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45" windowWidth="18975" windowHeight="10935"/>
  </bookViews>
  <sheets>
    <sheet name="Overall" sheetId="5" r:id="rId1"/>
    <sheet name="Summary" sheetId="4" r:id="rId2"/>
    <sheet name="TopNames" sheetId="16" r:id="rId3"/>
    <sheet name="S&amp;P500" sheetId="1" r:id="rId4"/>
    <sheet name="S&amp;P400" sheetId="12" r:id="rId5"/>
    <sheet name="S&amp;P600" sheetId="13" r:id="rId6"/>
    <sheet name="S&amp;P100" sheetId="17" r:id="rId7"/>
    <sheet name="Contact" sheetId="11" r:id="rId8"/>
  </sheets>
  <functionGroups builtInGroupCount="17"/>
  <externalReferences>
    <externalReference r:id="rId9"/>
    <externalReference r:id="rId10"/>
    <externalReference r:id="rId11"/>
  </externalReferences>
  <definedNames>
    <definedName name="_xlnm._FilterDatabase" localSheetId="0" hidden="1">Overall!$A$11:$L$1519</definedName>
    <definedName name="_xlnm._FilterDatabase" localSheetId="6" hidden="1">'S&amp;P100'!$A$19:$AN$121</definedName>
    <definedName name="_xlnm._FilterDatabase" localSheetId="4" hidden="1">'S&amp;P400'!$A$19:$AN$422</definedName>
    <definedName name="_xlnm._FilterDatabase" localSheetId="3" hidden="1">'S&amp;P500'!$A$19:$AN$528</definedName>
    <definedName name="_xlnm._FilterDatabase" localSheetId="5" hidden="1">'S&amp;P600'!$A$19:$AN$621</definedName>
    <definedName name="_xlnm._FilterDatabase" localSheetId="1" hidden="1">Summary!$B$23:$F$47</definedName>
    <definedName name="BLPH1" localSheetId="7" hidden="1">[1]USA!#REF!</definedName>
    <definedName name="BLPH1" hidden="1">[2]USA!#REF!</definedName>
    <definedName name="BLPH105" localSheetId="7" hidden="1">#REF!</definedName>
    <definedName name="BLPH105" hidden="1">#REF!</definedName>
    <definedName name="BLPH106" localSheetId="7" hidden="1">#REF!</definedName>
    <definedName name="BLPH106" hidden="1">#REF!</definedName>
    <definedName name="BLPH92" localSheetId="7" hidden="1">#REF!</definedName>
    <definedName name="BLPH92" hidden="1">#REF!</definedName>
    <definedName name="BLPH93" localSheetId="7" hidden="1">#REF!</definedName>
    <definedName name="BLPH93" hidden="1">#REF!</definedName>
    <definedName name="Input">[3]Summary!#REF!</definedName>
    <definedName name="LOL" hidden="1">[1]USA!#REF!</definedName>
  </definedNames>
  <calcPr calcId="145621"/>
</workbook>
</file>

<file path=xl/calcChain.xml><?xml version="1.0" encoding="utf-8"?>
<calcChain xmlns="http://schemas.openxmlformats.org/spreadsheetml/2006/main">
  <c r="AL63" i="17" l="1"/>
  <c r="AL107" i="17"/>
  <c r="AL60" i="17"/>
  <c r="AL87" i="17"/>
  <c r="AL29" i="17"/>
  <c r="AL113" i="17"/>
  <c r="AL105" i="17"/>
  <c r="AL102" i="17"/>
  <c r="AL85" i="17"/>
  <c r="AL116" i="17"/>
  <c r="AL104" i="17"/>
  <c r="AL35" i="17"/>
  <c r="AL70" i="17"/>
  <c r="AL98" i="17"/>
  <c r="AL67" i="17"/>
  <c r="AL47" i="17"/>
  <c r="AL61" i="17"/>
  <c r="AL77" i="17"/>
  <c r="AL36" i="17"/>
  <c r="AL101" i="17"/>
  <c r="AL81" i="17"/>
  <c r="AL57" i="17"/>
  <c r="AL112" i="17"/>
  <c r="AL100" i="17" l="1"/>
  <c r="AL91" i="17"/>
  <c r="AL110" i="17"/>
  <c r="AL115" i="17"/>
  <c r="AL117" i="17"/>
  <c r="AL48" i="17"/>
  <c r="AL46" i="17"/>
  <c r="AL65" i="17"/>
  <c r="AL55" i="17"/>
  <c r="AL27" i="17"/>
  <c r="AL51" i="17"/>
  <c r="AL40" i="17"/>
  <c r="AL24" i="17"/>
  <c r="AL43" i="17"/>
  <c r="AL103" i="17"/>
  <c r="AL22" i="17"/>
  <c r="AL33" i="17"/>
  <c r="AL92" i="17"/>
  <c r="AL21" i="17"/>
  <c r="AL99" i="17"/>
  <c r="AL114" i="17"/>
  <c r="AL58" i="17"/>
  <c r="AL109" i="17"/>
  <c r="AL71" i="17"/>
  <c r="AL59" i="17"/>
  <c r="AL37" i="17"/>
  <c r="AL38" i="17"/>
  <c r="AL89" i="17"/>
  <c r="AL74" i="17"/>
  <c r="AL75" i="17"/>
  <c r="AL68" i="17"/>
  <c r="AL31" i="17"/>
  <c r="AL39" i="17"/>
  <c r="AL76" i="17"/>
  <c r="AL90" i="17"/>
  <c r="AL84" i="17"/>
  <c r="AL50" i="17"/>
  <c r="AL82" i="17"/>
  <c r="AL62" i="17"/>
  <c r="AL95" i="17"/>
  <c r="AL49" i="17"/>
  <c r="AL93" i="17"/>
  <c r="AL96" i="17"/>
  <c r="AL73" i="17"/>
  <c r="AL86" i="17"/>
  <c r="AL106" i="17"/>
  <c r="AL119" i="17"/>
  <c r="AL80" i="17"/>
  <c r="AL30" i="17"/>
  <c r="AL83" i="17"/>
  <c r="AL45" i="17"/>
  <c r="AL120" i="17"/>
  <c r="AL41" i="17"/>
  <c r="AL28" i="17"/>
  <c r="AL121" i="17"/>
  <c r="AL111" i="17"/>
  <c r="AL66" i="17"/>
  <c r="AL44" i="17"/>
  <c r="AL64" i="17"/>
  <c r="AL23" i="17"/>
  <c r="AL54" i="17"/>
  <c r="AL32" i="17"/>
  <c r="AL94" i="17"/>
  <c r="AL108" i="17"/>
  <c r="AL26" i="17"/>
  <c r="AL25" i="17"/>
  <c r="AL88" i="17"/>
  <c r="AL34" i="17"/>
  <c r="AL42" i="17"/>
  <c r="AL79" i="17"/>
  <c r="AL52" i="17"/>
  <c r="AL53" i="17"/>
  <c r="AL72" i="17"/>
  <c r="AL20" i="17"/>
  <c r="AL78" i="17"/>
  <c r="AL69" i="17"/>
  <c r="AL56" i="17"/>
  <c r="AL118" i="17"/>
  <c r="AL420" i="12" l="1"/>
  <c r="AL184" i="12"/>
  <c r="AL259" i="12"/>
  <c r="AL261" i="12"/>
  <c r="AL44" i="12"/>
  <c r="AL218" i="12" l="1"/>
  <c r="AL196" i="12"/>
  <c r="AL389" i="12"/>
  <c r="AL53" i="12"/>
  <c r="AL621" i="13" l="1"/>
  <c r="AL527" i="1"/>
  <c r="AL209" i="1"/>
  <c r="AL496" i="1"/>
  <c r="AL528" i="1"/>
  <c r="AL80" i="1"/>
  <c r="AL406" i="1"/>
  <c r="AL290" i="1"/>
  <c r="AL201" i="1"/>
  <c r="AL36" i="1"/>
  <c r="AL518" i="1"/>
  <c r="AL376" i="1"/>
  <c r="AL219" i="1"/>
  <c r="AL86" i="1"/>
  <c r="AL398" i="1"/>
  <c r="AL294" i="1"/>
  <c r="AL374" i="1"/>
  <c r="AL517" i="1"/>
  <c r="AL192" i="1"/>
  <c r="AL144" i="1"/>
  <c r="AL205" i="1"/>
  <c r="AL169" i="1"/>
  <c r="AL292" i="1"/>
  <c r="AL72" i="1"/>
  <c r="AL366" i="1"/>
  <c r="AL361" i="1"/>
  <c r="AL190" i="1"/>
  <c r="AL396" i="1"/>
  <c r="AL179" i="1"/>
  <c r="AL360" i="1"/>
  <c r="AL497" i="1"/>
  <c r="AL515" i="1"/>
  <c r="AL117" i="1"/>
  <c r="AL350" i="1"/>
  <c r="AL199" i="1"/>
  <c r="AL342" i="1"/>
  <c r="AL284" i="1"/>
  <c r="AL502" i="1"/>
  <c r="AL195" i="1"/>
  <c r="AL257" i="1"/>
  <c r="AL150" i="1"/>
  <c r="AL246" i="1"/>
  <c r="AL479" i="1"/>
  <c r="AL126" i="1"/>
  <c r="AL91" i="1"/>
  <c r="AL507" i="1"/>
  <c r="AL29" i="1"/>
  <c r="AL378" i="1"/>
  <c r="AL182" i="1"/>
  <c r="AL437" i="1"/>
  <c r="AL400" i="1"/>
  <c r="AL89" i="1"/>
  <c r="AL413" i="1"/>
  <c r="AL261" i="1"/>
  <c r="AL304" i="1"/>
  <c r="AL411" i="1"/>
  <c r="AL156" i="1"/>
  <c r="AL222" i="1"/>
  <c r="AL306" i="1"/>
  <c r="AL425" i="1"/>
  <c r="AL248" i="1"/>
  <c r="AL335" i="1"/>
  <c r="AL197" i="1"/>
  <c r="AL272" i="1"/>
  <c r="AL90" i="1"/>
  <c r="AL492" i="1"/>
  <c r="AL42" i="1"/>
  <c r="AL134" i="1"/>
  <c r="AL399" i="1"/>
  <c r="AL119" i="1"/>
  <c r="AL128" i="1"/>
  <c r="AL363" i="1"/>
  <c r="AL223" i="1"/>
  <c r="AL371" i="1"/>
  <c r="AL228" i="1"/>
  <c r="AL53" i="1"/>
  <c r="AL238" i="1"/>
  <c r="AL64" i="1"/>
  <c r="AL482" i="1"/>
  <c r="AL237" i="1"/>
  <c r="AL239" i="1"/>
  <c r="AL469" i="1"/>
  <c r="AL470" i="1"/>
  <c r="AL454" i="1"/>
  <c r="AL84" i="1"/>
  <c r="AL206" i="1"/>
  <c r="AL26" i="1"/>
  <c r="AL276" i="1"/>
  <c r="AL264" i="1"/>
  <c r="AL286" i="1"/>
  <c r="AL202" i="1"/>
  <c r="AL115" i="1"/>
  <c r="AL461" i="1"/>
  <c r="AL328" i="1"/>
  <c r="AL142" i="1"/>
  <c r="AL491" i="1"/>
  <c r="AL270" i="1"/>
  <c r="AL101" i="1"/>
  <c r="AL455" i="1"/>
  <c r="AL385" i="1"/>
  <c r="AL488" i="1"/>
  <c r="AL384" i="1"/>
  <c r="AL434" i="1"/>
  <c r="AL435" i="1"/>
  <c r="AL433" i="1"/>
  <c r="AL353" i="1"/>
  <c r="AL162" i="1"/>
  <c r="AL204" i="1"/>
  <c r="AL271" i="1"/>
  <c r="AL255" i="1"/>
  <c r="AL449" i="1"/>
  <c r="AL236" i="1"/>
  <c r="AL362" i="1"/>
  <c r="AL175" i="1"/>
  <c r="AL95" i="1"/>
  <c r="AL225" i="1"/>
  <c r="AL327" i="1"/>
  <c r="AL364" i="1"/>
  <c r="AL309" i="1"/>
  <c r="AL259" i="1"/>
  <c r="AL388" i="1"/>
  <c r="AL224" i="1"/>
  <c r="AL367" i="1"/>
  <c r="AL442" i="1"/>
  <c r="AL423" i="1"/>
  <c r="AL32" i="1"/>
  <c r="AL422" i="1"/>
  <c r="AL505" i="1"/>
  <c r="AL457" i="1"/>
  <c r="AL247" i="1"/>
  <c r="AL122" i="1"/>
  <c r="AL234" i="1"/>
  <c r="AL453" i="1"/>
  <c r="AL466" i="1"/>
  <c r="AL76" i="1"/>
  <c r="AL279" i="1"/>
  <c r="AL254" i="1"/>
  <c r="AL244" i="1"/>
  <c r="AL332" i="1"/>
  <c r="AL229" i="1"/>
  <c r="AL480" i="1"/>
  <c r="AL74" i="1"/>
  <c r="AL407" i="1"/>
  <c r="AL186" i="1"/>
  <c r="AL50" i="1"/>
  <c r="AL183" i="1"/>
  <c r="AL149" i="1"/>
  <c r="AL69" i="1"/>
  <c r="AL500" i="1"/>
  <c r="AL331" i="1"/>
  <c r="AL240" i="1"/>
  <c r="AL410" i="1"/>
  <c r="AL381" i="1"/>
  <c r="AL256" i="1"/>
  <c r="AL171" i="1"/>
  <c r="AL303" i="1"/>
  <c r="AL260" i="1"/>
  <c r="AL459" i="1"/>
  <c r="AL46" i="1"/>
  <c r="AL273" i="1"/>
  <c r="AL506" i="1"/>
  <c r="AL347" i="1"/>
  <c r="AL263" i="1"/>
  <c r="AL511" i="1"/>
  <c r="AL274" i="1"/>
  <c r="AL73" i="1"/>
  <c r="AL152" i="1"/>
  <c r="AL295" i="1"/>
  <c r="AL359" i="1"/>
  <c r="AL370" i="1"/>
  <c r="AL107" i="1"/>
  <c r="AL416" i="1"/>
  <c r="AL317" i="1"/>
  <c r="AL490" i="1"/>
  <c r="AL178" i="1"/>
  <c r="AL98" i="1"/>
  <c r="AL323" i="1"/>
  <c r="AL55" i="1"/>
  <c r="AL352" i="1"/>
  <c r="AL514" i="1"/>
  <c r="AL177" i="1"/>
  <c r="AL191" i="1"/>
  <c r="AL65" i="1"/>
  <c r="AL39" i="1"/>
  <c r="AL217" i="1"/>
  <c r="AL513" i="1"/>
  <c r="AL168" i="1"/>
  <c r="AL164" i="1"/>
  <c r="AL348" i="1"/>
  <c r="AL111" i="1"/>
  <c r="AL313" i="1"/>
  <c r="AL106" i="1"/>
  <c r="AL460" i="1"/>
  <c r="AL215" i="1"/>
  <c r="AL227" i="1"/>
  <c r="AL401" i="1"/>
  <c r="AL146" i="1"/>
  <c r="AL428" i="1"/>
  <c r="AL439" i="1"/>
  <c r="AL214" i="1"/>
  <c r="AL97" i="1"/>
  <c r="AL464" i="1"/>
  <c r="AL287" i="1"/>
  <c r="AL305" i="1"/>
  <c r="AL61" i="1"/>
  <c r="AL510" i="1"/>
  <c r="AL346" i="1"/>
  <c r="AL130" i="1"/>
  <c r="AL20" i="1"/>
  <c r="AL24" i="1"/>
  <c r="AL58" i="1"/>
  <c r="AL285" i="1"/>
  <c r="AL38" i="1"/>
  <c r="AL137" i="1"/>
  <c r="AL392" i="1"/>
  <c r="AL336" i="1"/>
  <c r="AL495" i="1"/>
  <c r="AL81" i="1"/>
  <c r="AL326" i="1"/>
  <c r="AL427" i="1"/>
  <c r="AL251" i="1"/>
  <c r="AL99" i="1"/>
  <c r="AL504" i="1"/>
  <c r="AL184" i="1"/>
  <c r="AL110" i="1"/>
  <c r="AL299" i="1"/>
  <c r="AL235" i="1"/>
  <c r="AL458" i="1"/>
  <c r="AL213" i="1"/>
  <c r="AL408" i="1"/>
  <c r="AL516" i="1"/>
  <c r="AL343" i="1"/>
  <c r="AL135" i="1"/>
  <c r="AL193" i="1"/>
  <c r="AL521" i="1"/>
  <c r="AL25" i="1"/>
  <c r="AL211" i="1"/>
  <c r="AL153" i="1"/>
  <c r="AL158" i="1"/>
  <c r="AL291" i="1"/>
  <c r="AL68" i="1"/>
  <c r="AL356" i="1"/>
  <c r="AL472" i="1"/>
  <c r="AL417" i="1"/>
  <c r="AL509" i="1"/>
  <c r="AL456" i="1"/>
  <c r="AL368" i="1"/>
  <c r="AL155" i="1"/>
  <c r="AL520" i="1"/>
  <c r="AL174" i="1"/>
  <c r="AL63" i="1"/>
  <c r="AL93" i="1"/>
  <c r="AL241" i="1"/>
  <c r="AL85" i="1"/>
  <c r="AL136" i="1"/>
  <c r="AL436" i="1"/>
  <c r="AL451" i="1"/>
  <c r="AL282" i="1"/>
  <c r="AL440" i="1"/>
  <c r="AL330" i="1"/>
  <c r="AL512" i="1"/>
  <c r="AL288" i="1"/>
  <c r="AL420" i="1"/>
  <c r="AL389" i="1"/>
  <c r="AL289" i="1"/>
  <c r="AL414" i="1"/>
  <c r="AL48" i="1"/>
  <c r="AL27" i="1"/>
  <c r="AL474" i="1"/>
  <c r="AL143" i="1"/>
  <c r="AL66" i="1"/>
  <c r="AL465" i="1"/>
  <c r="AL187" i="1"/>
  <c r="AL208" i="1"/>
  <c r="AL432" i="1"/>
  <c r="AL35" i="1"/>
  <c r="AL382" i="1"/>
  <c r="AL402" i="1"/>
  <c r="AL159" i="1"/>
  <c r="AL325" i="1"/>
  <c r="AL329" i="1"/>
  <c r="AL519" i="1"/>
  <c r="AL109" i="1"/>
  <c r="AL96" i="1"/>
  <c r="AL397" i="1"/>
  <c r="AL355" i="1"/>
  <c r="AL338" i="1"/>
  <c r="AL430" i="1"/>
  <c r="AL198" i="1"/>
  <c r="AL476" i="1"/>
  <c r="AL71" i="1"/>
  <c r="AL339" i="1"/>
  <c r="AL501" i="1"/>
  <c r="AL405" i="1"/>
  <c r="AL446" i="1"/>
  <c r="AL105" i="1"/>
  <c r="AL47" i="1"/>
  <c r="AL498" i="1"/>
  <c r="AL120" i="1"/>
  <c r="AL125" i="1"/>
  <c r="AL266" i="1"/>
  <c r="AL312" i="1"/>
  <c r="AL70" i="1"/>
  <c r="AL471" i="1"/>
  <c r="AL176" i="1"/>
  <c r="AL88" i="1"/>
  <c r="AL431" i="1"/>
  <c r="AL67" i="1"/>
  <c r="AL475" i="1"/>
  <c r="AL37" i="1"/>
  <c r="AL232" i="1"/>
  <c r="AL262" i="1"/>
  <c r="AL523" i="1"/>
  <c r="AL298" i="1"/>
  <c r="AL103" i="1"/>
  <c r="AL441" i="1"/>
  <c r="AL390" i="1"/>
  <c r="AL138" i="1"/>
  <c r="AL253" i="1"/>
  <c r="AL34" i="1"/>
  <c r="AL194" i="1"/>
  <c r="AL478" i="1"/>
  <c r="AL181" i="1"/>
  <c r="AL226" i="1"/>
  <c r="AL296" i="1"/>
  <c r="AL188" i="1"/>
  <c r="AL200" i="1"/>
  <c r="AL499" i="1"/>
  <c r="AL40" i="1"/>
  <c r="AL372" i="1"/>
  <c r="AL316" i="1"/>
  <c r="AL28" i="1"/>
  <c r="AL340" i="1"/>
  <c r="AL140" i="1"/>
  <c r="AL100" i="1"/>
  <c r="AL108" i="1"/>
  <c r="AL250" i="1"/>
  <c r="AL463" i="1"/>
  <c r="AL249" i="1"/>
  <c r="AL426" i="1"/>
  <c r="AL525" i="1"/>
  <c r="AL300" i="1"/>
  <c r="AL102" i="1"/>
  <c r="AL131" i="1"/>
  <c r="AL483" i="1"/>
  <c r="AL444" i="1"/>
  <c r="AL221" i="1"/>
  <c r="AL210" i="1"/>
  <c r="AL62" i="1"/>
  <c r="AL22" i="1"/>
  <c r="AL167" i="1"/>
  <c r="AL141" i="1"/>
  <c r="AL218" i="1"/>
  <c r="AL448" i="1"/>
  <c r="AL477" i="1"/>
  <c r="AL503" i="1"/>
  <c r="AL52" i="1"/>
  <c r="AL59" i="1"/>
  <c r="AL78" i="1"/>
  <c r="AL337" i="1"/>
  <c r="AL462" i="1"/>
  <c r="AL258" i="1"/>
  <c r="AL23" i="1"/>
  <c r="AL468" i="1"/>
  <c r="AL151" i="1"/>
  <c r="AL280" i="1"/>
  <c r="AL443" i="1"/>
  <c r="AL324" i="1"/>
  <c r="AL445" i="1"/>
  <c r="AL373" i="1"/>
  <c r="AL315" i="1"/>
  <c r="AL377" i="1"/>
  <c r="AL94" i="1"/>
  <c r="AL160" i="1"/>
  <c r="AL133" i="1"/>
  <c r="AL49" i="1"/>
  <c r="AL33" i="1"/>
  <c r="AL216" i="1"/>
  <c r="AL166" i="1"/>
  <c r="AL157" i="1"/>
  <c r="AL75" i="1"/>
  <c r="AL41" i="1"/>
  <c r="AL145" i="1"/>
  <c r="AL112" i="1"/>
  <c r="AL314" i="1"/>
  <c r="AL277" i="1"/>
  <c r="AL21" i="1"/>
  <c r="AL485" i="1"/>
  <c r="AL494" i="1"/>
  <c r="AL170" i="1"/>
  <c r="AL493" i="1"/>
  <c r="AL113" i="1"/>
  <c r="AL139" i="1"/>
  <c r="AL30" i="1"/>
  <c r="AL302" i="1"/>
  <c r="AL275" i="1"/>
  <c r="AL123" i="1"/>
  <c r="AL116" i="1"/>
  <c r="AL318" i="1"/>
  <c r="AL419" i="1"/>
  <c r="AL301" i="1"/>
  <c r="AL148" i="1"/>
  <c r="AL409" i="1"/>
  <c r="AL51" i="1"/>
  <c r="AL207" i="1"/>
  <c r="AL268" i="1"/>
  <c r="AL43" i="1"/>
  <c r="AL154" i="1"/>
  <c r="AL278" i="1"/>
  <c r="AL484" i="1"/>
  <c r="AL57" i="1"/>
  <c r="AL297" i="1"/>
  <c r="AL489" i="1"/>
  <c r="AL424" i="1"/>
  <c r="AL267" i="1"/>
  <c r="AL415" i="1"/>
  <c r="AL486" i="1"/>
  <c r="AL283" i="1"/>
  <c r="AL231" i="1"/>
  <c r="AL44" i="1"/>
  <c r="AL281" i="1"/>
  <c r="AL412" i="1"/>
  <c r="AL526" i="1"/>
  <c r="AL124" i="1"/>
  <c r="AL233" i="1"/>
  <c r="AL354" i="1"/>
  <c r="AL487" i="1"/>
  <c r="AL380" i="1"/>
  <c r="AL265" i="1"/>
  <c r="AL79" i="1"/>
  <c r="AL127" i="1"/>
  <c r="AL387" i="1"/>
  <c r="AL147" i="1"/>
  <c r="AL403" i="1"/>
  <c r="AL344" i="1"/>
  <c r="AL447" i="1"/>
  <c r="AL345" i="1"/>
  <c r="AL341" i="1"/>
  <c r="AL104" i="1"/>
  <c r="AL77" i="1"/>
  <c r="AL322" i="1"/>
  <c r="AL386" i="1"/>
  <c r="AL252" i="1"/>
  <c r="AL379" i="1"/>
  <c r="AL438" i="1"/>
  <c r="AL230" i="1"/>
  <c r="AL269" i="1"/>
  <c r="AL311" i="1"/>
  <c r="AL508" i="1"/>
  <c r="AL60" i="1"/>
  <c r="AL92" i="1"/>
  <c r="AL163" i="1"/>
  <c r="AL357" i="1"/>
  <c r="AL129" i="1"/>
  <c r="AL180" i="1"/>
  <c r="AL320" i="1"/>
  <c r="AL212" i="1"/>
  <c r="AL310" i="1"/>
  <c r="AL56" i="1"/>
  <c r="AL196" i="1"/>
  <c r="AL114" i="1"/>
  <c r="AL450" i="1"/>
  <c r="AL393" i="1"/>
  <c r="AL369" i="1"/>
  <c r="AL307" i="1"/>
  <c r="AL319" i="1"/>
  <c r="AL220" i="1"/>
  <c r="AL242" i="1"/>
  <c r="AL321" i="1"/>
  <c r="AL132" i="1"/>
  <c r="AL161" i="1"/>
  <c r="AL522" i="1"/>
  <c r="AL191" i="13"/>
  <c r="AL285" i="13"/>
  <c r="AL30" i="12"/>
  <c r="AL264" i="12"/>
  <c r="AL83" i="1"/>
  <c r="AL394" i="1"/>
  <c r="AL429" i="1"/>
  <c r="AL82" i="1"/>
  <c r="AL31" i="1"/>
  <c r="AL45" i="1"/>
  <c r="AL365" i="1"/>
  <c r="AL172" i="1"/>
  <c r="AL375" i="1"/>
  <c r="AL452" i="1"/>
  <c r="AL488" i="13" l="1"/>
  <c r="AL41" i="13"/>
  <c r="AL371" i="13"/>
  <c r="AL509" i="13"/>
  <c r="AL392" i="13"/>
  <c r="AL524" i="1"/>
  <c r="AL308" i="1"/>
  <c r="AL165" i="1"/>
  <c r="AL467" i="1"/>
  <c r="AL404" i="1"/>
  <c r="AL421" i="1"/>
  <c r="AL173" i="1"/>
  <c r="AL358" i="1"/>
  <c r="AL293" i="1"/>
  <c r="AL118" i="1"/>
  <c r="AL349" i="1"/>
  <c r="AL473" i="1"/>
  <c r="AL185" i="1"/>
  <c r="AL189" i="1"/>
  <c r="AL54" i="1"/>
  <c r="AL391" i="1"/>
  <c r="AL333" i="1"/>
  <c r="AL245" i="1"/>
  <c r="AL351" i="1"/>
  <c r="AL395" i="1"/>
  <c r="AL334" i="1"/>
  <c r="AL203" i="1"/>
  <c r="AL243" i="1"/>
  <c r="AL87" i="1"/>
  <c r="AL355" i="13"/>
  <c r="AL144" i="13"/>
  <c r="AL346" i="12"/>
  <c r="AL532" i="13"/>
  <c r="AL168" i="12"/>
  <c r="AL48" i="12"/>
  <c r="AL172" i="12"/>
  <c r="AL203" i="12"/>
  <c r="AL357" i="12"/>
  <c r="AL121" i="1"/>
  <c r="AL383" i="1"/>
  <c r="AL481" i="1"/>
  <c r="AL31" i="12"/>
  <c r="AL407" i="12"/>
  <c r="AL97" i="12"/>
  <c r="AL157" i="12"/>
  <c r="AL270" i="12"/>
  <c r="AL279" i="12"/>
  <c r="AL88" i="12"/>
  <c r="AL238" i="12"/>
  <c r="AL344" i="13"/>
  <c r="AL620" i="13"/>
  <c r="AL84" i="13"/>
  <c r="AL34" i="13"/>
  <c r="AL114" i="13"/>
  <c r="AL162" i="13"/>
  <c r="AL451" i="13"/>
  <c r="AL378" i="13"/>
  <c r="AL587" i="13"/>
  <c r="AL367" i="13"/>
  <c r="AL332" i="13"/>
  <c r="AL592" i="13"/>
  <c r="AL521" i="13"/>
  <c r="AL559" i="13"/>
  <c r="AL322" i="13"/>
  <c r="AL604" i="13"/>
  <c r="AL336" i="12"/>
  <c r="AL135" i="13"/>
  <c r="AL419" i="13"/>
  <c r="AL403" i="13"/>
  <c r="AL218" i="13"/>
  <c r="AL365" i="13"/>
  <c r="AL356" i="13"/>
  <c r="AL536" i="13"/>
  <c r="AL545" i="13"/>
  <c r="AL279" i="13"/>
  <c r="AL267" i="13"/>
  <c r="AL250" i="12"/>
  <c r="AL347" i="13"/>
  <c r="AL27" i="12"/>
  <c r="AL125" i="12"/>
  <c r="AL155" i="12"/>
  <c r="AL374" i="12"/>
  <c r="AL350" i="13"/>
  <c r="AL563" i="13"/>
  <c r="AL370" i="13"/>
  <c r="AL219" i="12"/>
  <c r="AL86" i="13"/>
  <c r="AL202" i="13"/>
  <c r="AL381" i="13"/>
  <c r="AL235" i="13"/>
  <c r="AL128" i="13"/>
  <c r="AL335" i="12"/>
  <c r="AL241" i="13"/>
  <c r="AL217" i="13"/>
  <c r="AL161" i="13"/>
  <c r="AL613" i="13"/>
  <c r="AL489" i="13"/>
  <c r="AL416" i="13"/>
  <c r="AL98" i="13"/>
  <c r="AL355" i="12"/>
  <c r="AL29" i="12"/>
  <c r="AL387" i="12"/>
  <c r="AL366" i="12"/>
  <c r="AL47" i="12"/>
  <c r="AL51" i="12"/>
  <c r="AL34" i="12"/>
  <c r="AL313" i="13"/>
  <c r="AL25" i="13"/>
  <c r="AL605" i="13"/>
  <c r="AL177" i="13"/>
  <c r="AL455" i="13"/>
  <c r="AL541" i="13"/>
  <c r="AL122" i="13"/>
  <c r="AL55" i="13"/>
  <c r="AL108" i="13"/>
  <c r="AL457" i="13"/>
  <c r="AL474" i="13"/>
  <c r="AL514" i="13"/>
  <c r="AL373" i="13"/>
  <c r="AL119" i="13"/>
  <c r="AL388" i="13"/>
  <c r="AL337" i="13"/>
  <c r="AL284" i="13"/>
  <c r="AL148" i="13"/>
  <c r="AL80" i="13"/>
  <c r="AL189" i="13"/>
  <c r="AL35" i="13"/>
  <c r="AL125" i="13"/>
  <c r="AL440" i="13"/>
  <c r="AL21" i="13"/>
  <c r="AL594" i="13"/>
  <c r="AL83" i="13"/>
  <c r="AL379" i="13"/>
  <c r="AL262" i="13"/>
  <c r="AL198" i="13"/>
  <c r="AL456" i="13"/>
  <c r="AL352" i="13"/>
  <c r="AL294" i="13"/>
  <c r="AL311" i="13"/>
  <c r="AL543" i="13"/>
  <c r="AL323" i="13"/>
  <c r="AL153" i="13"/>
  <c r="AL395" i="13"/>
  <c r="AL433" i="13"/>
  <c r="AL360" i="13"/>
  <c r="AL470" i="13"/>
  <c r="AL346" i="13"/>
  <c r="AL139" i="13"/>
  <c r="AL408" i="13"/>
  <c r="AL561" i="13"/>
  <c r="AL359" i="13"/>
  <c r="AL377" i="13"/>
  <c r="AL329" i="13"/>
  <c r="AL368" i="13"/>
  <c r="AL362" i="13"/>
  <c r="AL341" i="13"/>
  <c r="AL210" i="13"/>
  <c r="AL590" i="13"/>
  <c r="AL73" i="12"/>
  <c r="AL100" i="12"/>
  <c r="AL222" i="12"/>
  <c r="AL227" i="12"/>
  <c r="AL98" i="12"/>
  <c r="AL79" i="12"/>
  <c r="AL52" i="12"/>
  <c r="AL328" i="12"/>
  <c r="AL320" i="12"/>
  <c r="AL199" i="12"/>
  <c r="AL294" i="12"/>
  <c r="AL40" i="13"/>
  <c r="AL276" i="13"/>
  <c r="AL583" i="13"/>
  <c r="AL568" i="13"/>
  <c r="AL446" i="13"/>
  <c r="AL100" i="13"/>
  <c r="AL283" i="13"/>
  <c r="AL93" i="13"/>
  <c r="AL414" i="13"/>
  <c r="AL255" i="13"/>
  <c r="AL504" i="13"/>
  <c r="AL204" i="13"/>
  <c r="AL452" i="13"/>
  <c r="AL89" i="13"/>
  <c r="AL104" i="13"/>
  <c r="AL112" i="13"/>
  <c r="AL390" i="13"/>
  <c r="AL405" i="13"/>
  <c r="AL516" i="13"/>
  <c r="AL263" i="13"/>
  <c r="AL498" i="13"/>
  <c r="AL547" i="13"/>
  <c r="AL404" i="13"/>
  <c r="AL269" i="13"/>
  <c r="AL539" i="13"/>
  <c r="AL546" i="13"/>
  <c r="AL609" i="13"/>
  <c r="AL165" i="13"/>
  <c r="AL213" i="13"/>
  <c r="AL31" i="13"/>
  <c r="AL338" i="13"/>
  <c r="AL254" i="13"/>
  <c r="AL380" i="13"/>
  <c r="AL480" i="13"/>
  <c r="AL167" i="13"/>
  <c r="AL510" i="13"/>
  <c r="AL407" i="13"/>
  <c r="AL428" i="13"/>
  <c r="AL71" i="13"/>
  <c r="AL242" i="13"/>
  <c r="AL574" i="13"/>
  <c r="AL614" i="13"/>
  <c r="AL228" i="13"/>
  <c r="AL243" i="13"/>
  <c r="AL193" i="13"/>
  <c r="AL259" i="13"/>
  <c r="AL336" i="13"/>
  <c r="AL296" i="13"/>
  <c r="AL466" i="13"/>
  <c r="AL118" i="13"/>
  <c r="AL526" i="13"/>
  <c r="AL247" i="13"/>
  <c r="AL601" i="13"/>
  <c r="AL453" i="13"/>
  <c r="AL149" i="13"/>
  <c r="AL253" i="13"/>
  <c r="AL92" i="13"/>
  <c r="AL540" i="13"/>
  <c r="AL182" i="12"/>
  <c r="AL282" i="12"/>
  <c r="AL160" i="12"/>
  <c r="AL130" i="12"/>
  <c r="AL66" i="12"/>
  <c r="AL396" i="13"/>
  <c r="AL351" i="13"/>
  <c r="AL320" i="13"/>
  <c r="AL222" i="13"/>
  <c r="AL121" i="13"/>
  <c r="AL511" i="13"/>
  <c r="AL74" i="13"/>
  <c r="AL506" i="13"/>
  <c r="AL143" i="13"/>
  <c r="AL460" i="13"/>
  <c r="AL150" i="13"/>
  <c r="AL384" i="13"/>
  <c r="AL356" i="12"/>
  <c r="AL421" i="12"/>
  <c r="AL226" i="12"/>
  <c r="AL147" i="12"/>
  <c r="AL348" i="12"/>
  <c r="AL152" i="13"/>
  <c r="AL266" i="13"/>
  <c r="AL175" i="13"/>
  <c r="AL33" i="13"/>
  <c r="AL600" i="13"/>
  <c r="AL237" i="13"/>
  <c r="AL492" i="13"/>
  <c r="AL155" i="13"/>
  <c r="AL552" i="13"/>
  <c r="AL154" i="13"/>
  <c r="AL502" i="13"/>
  <c r="AL465" i="13"/>
  <c r="AL434" i="13"/>
  <c r="AL62" i="13"/>
  <c r="AL142" i="13"/>
  <c r="AL233" i="13"/>
  <c r="AL549" i="13"/>
  <c r="AL275" i="13"/>
  <c r="AL318" i="13"/>
  <c r="AL580" i="13"/>
  <c r="AL129" i="13"/>
  <c r="AL271" i="13"/>
  <c r="AL327" i="13"/>
  <c r="AL223" i="13"/>
  <c r="AL461" i="13"/>
  <c r="AL386" i="13"/>
  <c r="AL171" i="13"/>
  <c r="AL578" i="13"/>
  <c r="AL151" i="13"/>
  <c r="AL436" i="13"/>
  <c r="AL515" i="13"/>
  <c r="AL61" i="13"/>
  <c r="AL413" i="13"/>
  <c r="AL249" i="13"/>
  <c r="AL400" i="13"/>
  <c r="AL178" i="13"/>
  <c r="AL157" i="13"/>
  <c r="AL212" i="13"/>
  <c r="AL424" i="13"/>
  <c r="AL132" i="13"/>
  <c r="AL224" i="13"/>
  <c r="AL471" i="13"/>
  <c r="AL458" i="13"/>
  <c r="AL277" i="13"/>
  <c r="AL138" i="13"/>
  <c r="AL188" i="13"/>
  <c r="AL476" i="13"/>
  <c r="AL96" i="13"/>
  <c r="AL340" i="13"/>
  <c r="AL495" i="13"/>
  <c r="AL37" i="13"/>
  <c r="AL394" i="13"/>
  <c r="AL90" i="13"/>
  <c r="AL268" i="13"/>
  <c r="AL281" i="13"/>
  <c r="AL353" i="13"/>
  <c r="AL577" i="13"/>
  <c r="AL117" i="13"/>
  <c r="AL59" i="13"/>
  <c r="AL548" i="13"/>
  <c r="AL360" i="12"/>
  <c r="AL145" i="13"/>
  <c r="AL342" i="12"/>
  <c r="AL110" i="12"/>
  <c r="AL46" i="12"/>
  <c r="AL395" i="12"/>
  <c r="AL201" i="12"/>
  <c r="AL26" i="12"/>
  <c r="AL293" i="12"/>
  <c r="AL50" i="12"/>
  <c r="AL304" i="12"/>
  <c r="AL396" i="12"/>
  <c r="AL378" i="12"/>
  <c r="AL313" i="12"/>
  <c r="AL295" i="12"/>
  <c r="AL140" i="12"/>
  <c r="AL258" i="12"/>
  <c r="AL285" i="12"/>
  <c r="AL93" i="12"/>
  <c r="AL33" i="12"/>
  <c r="AL334" i="12"/>
  <c r="AL257" i="12"/>
  <c r="AL189" i="12"/>
  <c r="AL134" i="12"/>
  <c r="AL273" i="12"/>
  <c r="AL262" i="12"/>
  <c r="AL219" i="13"/>
  <c r="AL321" i="13"/>
  <c r="AL115" i="13"/>
  <c r="AL205" i="13"/>
  <c r="AL248" i="13"/>
  <c r="AL444" i="13"/>
  <c r="AL366" i="13"/>
  <c r="AL287" i="13"/>
  <c r="AL397" i="13"/>
  <c r="AL211" i="13"/>
  <c r="AL339" i="13"/>
  <c r="AL216" i="13"/>
  <c r="AL435" i="13"/>
  <c r="AL32" i="13"/>
  <c r="AL245" i="13"/>
  <c r="AL593" i="13"/>
  <c r="AL195" i="13"/>
  <c r="AL588" i="13"/>
  <c r="AL199" i="13"/>
  <c r="AL63" i="13"/>
  <c r="AL221" i="13"/>
  <c r="AL423" i="13"/>
  <c r="AL429" i="13"/>
  <c r="AL618" i="13"/>
  <c r="AL399" i="13"/>
  <c r="AL232" i="13"/>
  <c r="AL331" i="13"/>
  <c r="AL425" i="13"/>
  <c r="AL484" i="13"/>
  <c r="AL75" i="13"/>
  <c r="AL65" i="13"/>
  <c r="AL316" i="13"/>
  <c r="AL257" i="13"/>
  <c r="AL225" i="13"/>
  <c r="AL560" i="13"/>
  <c r="AL319" i="13"/>
  <c r="AL123" i="13"/>
  <c r="AL261" i="13"/>
  <c r="AL120" i="13"/>
  <c r="AL598" i="13"/>
  <c r="AL133" i="13"/>
  <c r="AL194" i="13"/>
  <c r="AL27" i="13"/>
  <c r="AL292" i="13"/>
  <c r="AL87" i="13"/>
  <c r="AL513" i="13"/>
  <c r="AL315" i="13"/>
  <c r="AL124" i="13"/>
  <c r="AL432" i="13"/>
  <c r="AL70" i="13"/>
  <c r="AL273" i="13"/>
  <c r="AL585" i="13"/>
  <c r="AL60" i="13"/>
  <c r="AL299" i="13"/>
  <c r="AL524" i="13"/>
  <c r="AL374" i="13"/>
  <c r="AL38" i="13"/>
  <c r="AL570" i="13"/>
  <c r="AL450" i="13"/>
  <c r="AL584" i="13"/>
  <c r="AL357" i="13"/>
  <c r="AL307" i="13"/>
  <c r="AL507" i="13"/>
  <c r="AL172" i="13"/>
  <c r="AL301" i="13"/>
  <c r="AL230" i="13"/>
  <c r="AL565" i="13"/>
  <c r="AL252" i="13"/>
  <c r="AL44" i="13"/>
  <c r="AL291" i="13"/>
  <c r="AL190" i="13"/>
  <c r="AL464" i="13"/>
  <c r="AL317" i="13"/>
  <c r="AL325" i="13"/>
  <c r="AL24" i="13"/>
  <c r="AL130" i="13"/>
  <c r="AL517" i="13"/>
  <c r="AL113" i="13"/>
  <c r="AL78" i="13"/>
  <c r="AL483" i="13"/>
  <c r="AL200" i="13"/>
  <c r="AL485" i="13"/>
  <c r="AL542" i="13"/>
  <c r="AL97" i="13"/>
  <c r="AL427" i="13"/>
  <c r="AL522" i="13"/>
  <c r="AL42" i="13"/>
  <c r="AL53" i="13"/>
  <c r="AL103" i="13"/>
  <c r="AL256" i="13"/>
  <c r="AL306" i="13"/>
  <c r="AL56" i="13"/>
  <c r="AL170" i="13"/>
  <c r="AL410" i="13"/>
  <c r="AL475" i="13"/>
  <c r="AL417" i="13"/>
  <c r="AL197" i="13"/>
  <c r="AL102" i="13"/>
  <c r="AL131" i="13"/>
  <c r="AL297" i="13"/>
  <c r="AL616" i="13"/>
  <c r="AL520" i="13"/>
  <c r="AL111" i="13"/>
  <c r="AL184" i="13"/>
  <c r="AL591" i="13"/>
  <c r="AL328" i="13"/>
  <c r="AL215" i="13"/>
  <c r="AL105" i="13"/>
  <c r="AL160" i="13"/>
  <c r="AL530" i="13"/>
  <c r="AL29" i="13"/>
  <c r="AL164" i="13"/>
  <c r="AL608" i="13"/>
  <c r="AL571" i="13"/>
  <c r="AL185" i="13"/>
  <c r="AL505" i="13"/>
  <c r="AL81" i="12"/>
  <c r="AL94" i="12"/>
  <c r="AL312" i="12"/>
  <c r="AL417" i="12"/>
  <c r="AL156" i="12"/>
  <c r="AL337" i="12"/>
  <c r="AL131" i="12"/>
  <c r="AL392" i="12"/>
  <c r="AL99" i="12"/>
  <c r="AL263" i="12"/>
  <c r="AL411" i="12"/>
  <c r="AL210" i="12"/>
  <c r="AL132" i="12"/>
  <c r="AL124" i="12"/>
  <c r="AL302" i="12"/>
  <c r="AL39" i="12"/>
  <c r="AL229" i="12"/>
  <c r="AL327" i="12"/>
  <c r="AL406" i="12"/>
  <c r="AL209" i="12"/>
  <c r="AL162" i="12"/>
  <c r="AL170" i="12"/>
  <c r="AL45" i="12"/>
  <c r="AL151" i="12"/>
  <c r="AL101" i="12"/>
  <c r="AL211" i="12"/>
  <c r="AL373" i="12"/>
  <c r="AL371" i="12"/>
  <c r="AL289" i="12"/>
  <c r="AL291" i="12"/>
  <c r="AL237" i="12"/>
  <c r="AL55" i="12"/>
  <c r="AL402" i="12"/>
  <c r="AL297" i="12"/>
  <c r="AL403" i="12"/>
  <c r="AL143" i="12"/>
  <c r="AL362" i="12"/>
  <c r="AL62" i="12"/>
  <c r="AL74" i="12"/>
  <c r="AL326" i="12"/>
  <c r="AL176" i="12"/>
  <c r="AL63" i="12"/>
  <c r="AL185" i="12"/>
  <c r="AL419" i="12"/>
  <c r="AL206" i="12"/>
  <c r="AL400" i="12"/>
  <c r="AL380" i="12"/>
  <c r="AL385" i="12"/>
  <c r="AL338" i="12"/>
  <c r="AL220" i="12"/>
  <c r="AL399" i="12"/>
  <c r="AL394" i="12"/>
  <c r="AL108" i="12"/>
  <c r="AL225" i="12"/>
  <c r="AL90" i="12"/>
  <c r="AL123" i="12"/>
  <c r="AL43" i="13"/>
  <c r="AL264" i="13"/>
  <c r="AL280" i="13"/>
  <c r="AL88" i="13"/>
  <c r="AL20" i="13"/>
  <c r="AL127" i="13"/>
  <c r="AL136" i="13"/>
  <c r="AL140" i="13"/>
  <c r="AL573" i="13"/>
  <c r="AL22" i="13"/>
  <c r="AL99" i="13"/>
  <c r="AL363" i="13"/>
  <c r="AL438" i="13"/>
  <c r="AL566" i="13"/>
  <c r="AL611" i="13"/>
  <c r="AL349" i="13"/>
  <c r="AL527" i="13"/>
  <c r="AL101" i="13"/>
  <c r="AL602" i="13"/>
  <c r="AL401" i="13"/>
  <c r="AL372" i="13"/>
  <c r="AL147" i="13"/>
  <c r="AL364" i="13"/>
  <c r="AL82" i="13"/>
  <c r="AL207" i="13"/>
  <c r="AL173" i="13"/>
  <c r="AL468" i="13"/>
  <c r="AL512" i="13"/>
  <c r="AL293" i="13"/>
  <c r="AL482" i="13"/>
  <c r="AL234" i="13"/>
  <c r="AL141" i="13"/>
  <c r="AL134" i="13"/>
  <c r="AL46" i="13"/>
  <c r="AL54" i="13"/>
  <c r="AL89" i="12"/>
  <c r="AL256" i="12"/>
  <c r="AL95" i="12"/>
  <c r="AL398" i="12"/>
  <c r="AL187" i="12"/>
  <c r="AL96" i="12"/>
  <c r="AL118" i="12"/>
  <c r="AL117" i="12"/>
  <c r="AL104" i="12"/>
  <c r="AL249" i="12"/>
  <c r="AL287" i="12"/>
  <c r="AL129" i="12"/>
  <c r="AL28" i="12"/>
  <c r="AL260" i="12"/>
  <c r="AL401" i="12"/>
  <c r="AL413" i="12"/>
  <c r="AL308" i="12"/>
  <c r="AL186" i="12"/>
  <c r="AL307" i="12"/>
  <c r="AL247" i="12"/>
  <c r="AL277" i="12"/>
  <c r="AL59" i="12"/>
  <c r="AL274" i="12"/>
  <c r="AL364" i="12"/>
  <c r="AL339" i="12"/>
  <c r="AL146" i="12"/>
  <c r="AL283" i="12"/>
  <c r="AL235" i="12"/>
  <c r="AL122" i="12"/>
  <c r="AL255" i="12"/>
  <c r="AL115" i="12"/>
  <c r="AL158" i="12"/>
  <c r="AL412" i="12"/>
  <c r="AL144" i="12"/>
  <c r="AL173" i="12"/>
  <c r="AL299" i="12"/>
  <c r="AL85" i="12"/>
  <c r="AL182" i="13"/>
  <c r="AL201" i="13"/>
  <c r="AL358" i="13"/>
  <c r="AL73" i="13"/>
  <c r="AL304" i="13"/>
  <c r="AL479" i="13"/>
  <c r="AL439" i="13"/>
  <c r="AL431" i="13"/>
  <c r="AL298" i="13"/>
  <c r="AL463" i="13"/>
  <c r="AL523" i="13"/>
  <c r="AL67" i="13"/>
  <c r="AL334" i="13"/>
  <c r="AL612" i="13"/>
  <c r="AL239" i="13"/>
  <c r="AL409" i="13"/>
  <c r="AL39" i="13"/>
  <c r="AL538" i="13"/>
  <c r="AL95" i="13"/>
  <c r="AL555" i="13"/>
  <c r="AL383" i="13"/>
  <c r="AL486" i="13"/>
  <c r="AL582" i="13"/>
  <c r="AL276" i="12"/>
  <c r="AL384" i="12"/>
  <c r="AL367" i="12"/>
  <c r="AL57" i="12"/>
  <c r="AL86" i="12"/>
  <c r="AL408" i="12"/>
  <c r="AL121" i="12"/>
  <c r="AL418" i="12"/>
  <c r="AL377" i="12"/>
  <c r="AL228" i="12"/>
  <c r="AL37" i="12"/>
  <c r="AL136" i="12"/>
  <c r="AL109" i="12"/>
  <c r="AL245" i="12"/>
  <c r="AL126" i="12"/>
  <c r="AL145" i="12"/>
  <c r="AL113" i="12"/>
  <c r="AL350" i="12"/>
  <c r="AL221" i="12"/>
  <c r="AL422" i="12"/>
  <c r="AL333" i="12"/>
  <c r="AL410" i="12"/>
  <c r="AL21" i="12"/>
  <c r="AL301" i="12"/>
  <c r="AL139" i="12"/>
  <c r="AL375" i="12"/>
  <c r="AL165" i="12"/>
  <c r="AL83" i="12"/>
  <c r="AL345" i="12"/>
  <c r="AL343" i="12"/>
  <c r="AL414" i="12"/>
  <c r="AL372" i="12"/>
  <c r="AL177" i="12"/>
  <c r="AL138" i="12"/>
  <c r="AL340" i="12"/>
  <c r="AL324" i="12"/>
  <c r="AL315" i="12"/>
  <c r="AL368" i="12"/>
  <c r="AL194" i="12"/>
  <c r="AL305" i="12"/>
  <c r="AL159" i="12"/>
  <c r="AL329" i="12"/>
  <c r="AL84" i="12"/>
  <c r="AL213" i="12"/>
  <c r="AL300" i="12"/>
  <c r="AL102" i="12"/>
  <c r="AL244" i="12"/>
  <c r="AL236" i="12"/>
  <c r="AL152" i="12"/>
  <c r="AL207" i="12"/>
  <c r="AL69" i="12"/>
  <c r="AL214" i="12"/>
  <c r="AL322" i="12"/>
  <c r="AL137" i="12"/>
  <c r="AL379" i="12"/>
  <c r="AL388" i="12"/>
  <c r="AL32" i="12"/>
  <c r="AL67" i="12"/>
  <c r="AL114" i="12"/>
  <c r="AL248" i="12"/>
  <c r="AL383" i="12"/>
  <c r="AL319" i="12"/>
  <c r="AL347" i="12"/>
  <c r="AL183" i="12"/>
  <c r="AL370" i="12"/>
  <c r="AL106" i="12"/>
  <c r="AL78" i="12"/>
  <c r="AL217" i="12"/>
  <c r="AL232" i="12"/>
  <c r="AL192" i="12"/>
  <c r="AL56" i="12"/>
  <c r="AL135" i="12"/>
  <c r="AL216" i="12"/>
  <c r="AL405" i="12"/>
  <c r="AL268" i="12"/>
  <c r="AL286" i="12"/>
  <c r="AL212" i="12"/>
  <c r="AL254" i="12"/>
  <c r="AL278" i="12"/>
  <c r="AL369" i="12"/>
  <c r="AL409" i="12"/>
  <c r="AL105" i="12"/>
  <c r="AL193" i="12"/>
  <c r="AL195" i="12"/>
  <c r="AL190" i="12"/>
  <c r="AL150" i="12"/>
  <c r="AL253" i="12"/>
  <c r="AL404" i="12"/>
  <c r="AL365" i="12"/>
  <c r="AL20" i="12"/>
  <c r="AL309" i="12"/>
  <c r="AL179" i="12"/>
  <c r="AL71" i="12"/>
  <c r="AL116" i="12"/>
  <c r="AL149" i="12"/>
  <c r="AL68" i="12"/>
  <c r="AL281" i="12"/>
  <c r="AL164" i="12"/>
  <c r="AL23" i="12"/>
  <c r="AL344" i="12"/>
  <c r="AL306" i="12"/>
  <c r="AL25" i="12"/>
  <c r="AL119" i="12"/>
  <c r="AL240" i="12"/>
  <c r="AL120" i="12"/>
  <c r="AL175" i="12"/>
  <c r="AL178" i="12"/>
  <c r="AL363" i="12"/>
  <c r="AL77" i="12"/>
  <c r="AL204" i="12"/>
  <c r="AL230" i="12"/>
  <c r="AL231" i="12"/>
  <c r="AL24" i="12"/>
  <c r="AL142" i="12"/>
  <c r="AL246" i="12"/>
  <c r="AL38" i="12"/>
  <c r="AL280" i="12"/>
  <c r="AL310" i="12"/>
  <c r="AL163" i="12"/>
  <c r="AL298" i="12"/>
  <c r="AL349" i="12"/>
  <c r="AL174" i="12"/>
  <c r="AL148" i="12"/>
  <c r="AL82" i="12"/>
  <c r="AL43" i="12"/>
  <c r="AL91" i="12"/>
  <c r="AL358" i="12"/>
  <c r="AL70" i="12"/>
  <c r="AL58" i="12"/>
  <c r="AL171" i="12"/>
  <c r="AL60" i="12"/>
  <c r="AL381" i="12"/>
  <c r="AL181" i="12"/>
  <c r="AL49" i="12"/>
  <c r="AL284" i="12"/>
  <c r="AL154" i="12"/>
  <c r="AL325" i="12"/>
  <c r="AL202" i="12"/>
  <c r="AL398" i="13"/>
  <c r="AL229" i="13"/>
  <c r="AL176" i="13"/>
  <c r="AL64" i="13"/>
  <c r="AL107" i="13"/>
  <c r="AL572" i="13"/>
  <c r="AL51" i="13"/>
  <c r="AL36" i="13"/>
  <c r="AL45" i="13"/>
  <c r="AL156" i="13"/>
  <c r="AL556" i="13"/>
  <c r="AL265" i="13"/>
  <c r="AL288" i="13"/>
  <c r="AL76" i="13"/>
  <c r="AL361" i="13"/>
  <c r="AL496" i="13"/>
  <c r="AL326" i="13"/>
  <c r="AL445" i="13"/>
  <c r="AL324" i="13"/>
  <c r="AL106" i="13"/>
  <c r="AL518" i="13"/>
  <c r="AL557" i="13"/>
  <c r="AL610" i="13"/>
  <c r="AL258" i="13"/>
  <c r="AL369" i="13"/>
  <c r="AL77" i="13"/>
  <c r="AL497" i="13"/>
  <c r="AL412" i="13"/>
  <c r="AL81" i="13"/>
  <c r="AL576" i="13"/>
  <c r="AL597" i="13"/>
  <c r="AL389" i="13"/>
  <c r="AL535" i="13"/>
  <c r="AL126" i="13"/>
  <c r="AL493" i="13"/>
  <c r="AL564" i="13"/>
  <c r="AL181" i="13"/>
  <c r="AL553" i="13"/>
  <c r="AL187" i="13"/>
  <c r="AL586" i="13"/>
  <c r="AL26" i="13"/>
  <c r="AL310" i="13"/>
  <c r="AL302" i="13"/>
  <c r="AL274" i="13"/>
  <c r="AL309" i="13"/>
  <c r="AL69" i="13"/>
  <c r="AL348" i="13"/>
  <c r="AL442" i="13"/>
  <c r="AL402" i="13"/>
  <c r="AL603" i="13"/>
  <c r="AL289" i="13"/>
  <c r="AL23" i="13"/>
  <c r="AL617" i="13"/>
  <c r="AL270" i="13"/>
  <c r="AL490" i="13"/>
  <c r="AL472" i="13"/>
  <c r="AL441" i="13"/>
  <c r="AL607" i="13"/>
  <c r="AL382" i="13"/>
  <c r="AL406" i="13"/>
  <c r="AL110" i="13"/>
  <c r="AL342" i="13"/>
  <c r="AL238" i="13"/>
  <c r="AL544" i="13"/>
  <c r="AL562" i="13"/>
  <c r="AL343" i="13"/>
  <c r="AL529" i="13"/>
  <c r="AL272" i="13"/>
  <c r="AL183" i="13"/>
  <c r="AL537" i="13"/>
  <c r="AL473" i="13"/>
  <c r="AL525" i="13"/>
  <c r="AL308" i="13"/>
  <c r="AL508" i="13"/>
  <c r="AL295" i="13"/>
  <c r="AL290" i="13"/>
  <c r="AL246" i="13"/>
  <c r="AL567" i="13"/>
  <c r="AL163" i="13"/>
  <c r="AL595" i="13"/>
  <c r="AL226" i="13"/>
  <c r="AL499" i="13"/>
  <c r="AL66" i="13"/>
  <c r="AL579" i="13"/>
  <c r="AL214" i="13"/>
  <c r="AL376" i="13"/>
  <c r="AL550" i="13"/>
  <c r="AL72" i="13"/>
  <c r="AL354" i="13"/>
  <c r="AL57" i="13"/>
  <c r="AL231" i="13"/>
  <c r="AL179" i="13"/>
  <c r="AL462" i="13"/>
  <c r="AL581" i="13"/>
  <c r="AL426" i="13"/>
  <c r="AL227" i="13"/>
  <c r="AL599" i="13"/>
  <c r="AL501" i="13"/>
  <c r="AL606" i="13"/>
  <c r="AL533" i="13"/>
  <c r="AL454" i="13"/>
  <c r="AL330" i="13"/>
  <c r="AL421" i="13"/>
  <c r="AL168" i="13"/>
  <c r="AL477" i="13"/>
  <c r="AL52" i="13"/>
  <c r="AL478" i="13"/>
  <c r="AL503" i="13"/>
  <c r="AL554" i="13"/>
  <c r="AL494" i="13"/>
  <c r="AL85" i="13"/>
  <c r="AL448" i="13"/>
  <c r="AL250" i="13"/>
  <c r="AL418" i="13"/>
  <c r="AL481" i="13"/>
  <c r="AL469" i="13"/>
  <c r="AL159" i="13"/>
  <c r="AL391" i="13"/>
  <c r="AL519" i="13"/>
  <c r="AL240" i="13"/>
  <c r="AL215" i="12"/>
  <c r="AL376" i="12"/>
  <c r="AL269" i="12"/>
  <c r="AL72" i="12"/>
  <c r="AL341" i="12"/>
  <c r="AL331" i="12"/>
  <c r="AL382" i="12"/>
  <c r="AL359" i="12"/>
  <c r="AL321" i="12"/>
  <c r="AL317" i="12"/>
  <c r="AL352" i="12"/>
  <c r="AL252" i="12"/>
  <c r="AL64" i="12"/>
  <c r="AL272" i="12"/>
  <c r="AL318" i="12"/>
  <c r="AL65" i="12"/>
  <c r="AL197" i="12"/>
  <c r="AL208" i="12"/>
  <c r="AL54" i="12"/>
  <c r="AL447" i="13"/>
  <c r="AL459" i="13"/>
  <c r="AL500" i="13"/>
  <c r="AL91" i="13"/>
  <c r="AL387" i="13"/>
  <c r="AL487" i="13"/>
  <c r="AL558" i="13"/>
  <c r="AL116" i="13"/>
  <c r="AL128" i="12"/>
  <c r="AL437" i="13"/>
  <c r="AL619" i="13"/>
  <c r="AL166" i="13"/>
  <c r="AL146" i="13"/>
  <c r="AL534" i="13"/>
  <c r="AL109" i="13"/>
  <c r="AL491" i="13"/>
  <c r="AL58" i="13"/>
  <c r="AL589" i="13"/>
  <c r="AL420" i="13"/>
  <c r="AL551" i="13"/>
  <c r="AL449" i="13"/>
  <c r="AL196" i="13"/>
  <c r="AL244" i="13"/>
  <c r="AL47" i="13"/>
  <c r="AL49" i="13"/>
  <c r="AL575" i="13"/>
  <c r="AL208" i="13"/>
  <c r="AL158" i="13"/>
  <c r="AL174" i="13"/>
  <c r="AL393" i="13"/>
  <c r="AL422" i="13"/>
  <c r="AL186" i="13"/>
  <c r="AL278" i="13"/>
  <c r="AL300" i="13"/>
  <c r="AL137" i="13"/>
  <c r="AL236" i="13"/>
  <c r="AL180" i="13"/>
  <c r="AL220" i="13"/>
  <c r="AL467" i="13"/>
  <c r="AL569" i="13"/>
  <c r="AL50" i="13"/>
  <c r="AL312" i="13"/>
  <c r="AL333" i="13"/>
  <c r="AL430" i="13"/>
  <c r="AL30" i="13"/>
  <c r="AL528" i="13"/>
  <c r="AL192" i="13"/>
  <c r="AL206" i="13"/>
  <c r="AL305" i="13"/>
  <c r="AL251" i="13"/>
  <c r="AL28" i="13"/>
  <c r="AL314" i="13"/>
  <c r="AL345" i="13"/>
  <c r="AL203" i="13"/>
  <c r="AL260" i="13"/>
  <c r="AL303" i="13"/>
  <c r="AL415" i="13"/>
  <c r="AL286" i="13"/>
  <c r="AL335" i="13"/>
  <c r="AL596" i="13"/>
  <c r="AL48" i="13"/>
  <c r="AL615" i="13"/>
  <c r="AL443" i="13"/>
  <c r="AL209" i="13"/>
  <c r="AL385" i="13"/>
  <c r="AL531" i="13"/>
  <c r="AL94" i="13"/>
  <c r="AL79" i="13"/>
  <c r="AL169" i="13"/>
  <c r="AL375" i="13"/>
  <c r="AL411" i="13"/>
  <c r="AL22" i="12"/>
  <c r="AL397" i="12"/>
  <c r="AL416" i="12"/>
  <c r="AL161" i="12"/>
  <c r="AL330" i="12"/>
  <c r="AL303" i="12"/>
  <c r="AL292" i="12"/>
  <c r="AL296" i="12"/>
  <c r="AL353" i="12"/>
  <c r="AL198" i="12"/>
  <c r="AL224" i="12"/>
  <c r="AL361" i="12"/>
  <c r="AL393" i="12"/>
  <c r="AL41" i="12"/>
  <c r="AL391" i="12"/>
  <c r="AL234" i="12"/>
  <c r="AL267" i="12"/>
  <c r="AL76" i="12"/>
  <c r="AL311" i="12"/>
  <c r="AL167" i="12"/>
  <c r="AL61" i="12"/>
  <c r="AL233" i="12"/>
  <c r="AL314" i="12"/>
  <c r="AL153" i="12"/>
  <c r="AL36" i="12"/>
  <c r="AL418" i="1"/>
  <c r="AL282" i="13"/>
  <c r="AL271" i="12"/>
  <c r="AL266" i="12"/>
  <c r="AL316" i="12"/>
  <c r="AL351" i="12"/>
  <c r="AL332" i="12"/>
  <c r="AL415" i="12"/>
  <c r="AL223" i="12"/>
  <c r="AL111" i="12"/>
  <c r="AL75" i="12"/>
  <c r="AL166" i="12"/>
  <c r="AL390" i="12"/>
  <c r="AL200" i="12"/>
  <c r="AL112" i="12"/>
  <c r="AL87" i="12"/>
  <c r="AL386" i="12"/>
  <c r="AL251" i="12"/>
  <c r="AL141" i="12"/>
  <c r="AL188" i="12"/>
  <c r="AL40" i="12"/>
  <c r="AL354" i="12"/>
  <c r="AL169" i="12"/>
  <c r="AL180" i="12"/>
  <c r="AL265" i="12"/>
  <c r="AL275" i="12"/>
  <c r="AL92" i="12"/>
  <c r="AL127" i="12"/>
  <c r="AL35" i="12"/>
  <c r="AL290" i="12"/>
  <c r="AL103" i="12"/>
  <c r="AL133" i="12"/>
  <c r="AL323" i="12"/>
  <c r="AL243" i="12"/>
  <c r="AL42" i="12"/>
  <c r="AL80" i="12"/>
  <c r="AL242" i="12"/>
  <c r="AL239" i="12"/>
  <c r="AL288" i="12"/>
  <c r="AL107" i="12"/>
  <c r="AL205" i="12"/>
  <c r="AL241" i="12"/>
  <c r="AL68" i="13" l="1"/>
  <c r="AL191" i="12" l="1"/>
  <c r="AL97" i="17" l="1"/>
</calcChain>
</file>

<file path=xl/sharedStrings.xml><?xml version="1.0" encoding="utf-8"?>
<sst xmlns="http://schemas.openxmlformats.org/spreadsheetml/2006/main" count="21076" uniqueCount="7724">
  <si>
    <t>Current Growth %</t>
  </si>
  <si>
    <t>Current Value %</t>
  </si>
  <si>
    <t>New Growth %</t>
  </si>
  <si>
    <t>New Value %</t>
  </si>
  <si>
    <t>S&amp;P 500 Core</t>
  </si>
  <si>
    <t>S&amp;P 500 Growth</t>
  </si>
  <si>
    <t>S&amp;P 500 Value</t>
  </si>
  <si>
    <t>S&amp;P 400 Core</t>
  </si>
  <si>
    <t>S&amp;P 400 Growth</t>
  </si>
  <si>
    <t>S&amp;P 400 Value</t>
  </si>
  <si>
    <t>Portfolio</t>
  </si>
  <si>
    <t>(MM USD)</t>
  </si>
  <si>
    <t>By entering the size of your portfolio</t>
  </si>
  <si>
    <t xml:space="preserve">in the box below, this column will </t>
  </si>
  <si>
    <t>generate your portfolio rebalance.</t>
  </si>
  <si>
    <t>S&amp;P 600 Core</t>
  </si>
  <si>
    <t>S&amp;P 600 Growth</t>
  </si>
  <si>
    <t>S&amp;P 600 Value</t>
  </si>
  <si>
    <t>S&amp;P U.S. Indices Trade Summary</t>
  </si>
  <si>
    <t>Most Illiquid Net Buys</t>
  </si>
  <si>
    <t>Most Illiquid Net Sells</t>
  </si>
  <si>
    <t>Largest Net Buys by Trade Value</t>
  </si>
  <si>
    <t>Largest Net Sells by Trade Value</t>
  </si>
  <si>
    <t>Old S&amp;P 100 CORE Wgt</t>
  </si>
  <si>
    <t>New S&amp;P 100 CORE Wgt</t>
  </si>
  <si>
    <t>S&amp;P 100 CORE Wgt Change</t>
  </si>
  <si>
    <t>S&amp;P 100 CORE Trade Value (MM)</t>
  </si>
  <si>
    <t>S&amp;P 100 CORE Shares to Trade</t>
  </si>
  <si>
    <t>Old S&amp;P 100 GROWTH Wgt</t>
  </si>
  <si>
    <t>New S&amp;P 100 GROWTH Wgt</t>
  </si>
  <si>
    <t>S&amp;P 100 GROWTH Wgt Change</t>
  </si>
  <si>
    <t>S&amp;P 100 GROWTH Trade Value (MM)</t>
  </si>
  <si>
    <t>S&amp;P 100 GROWTH Shares to Trade</t>
  </si>
  <si>
    <t>Old S&amp;P 100 VALUE Wgt</t>
  </si>
  <si>
    <t>New S&amp;P 100 VALUE Wgt</t>
  </si>
  <si>
    <t>S&amp;P 100 VALUE Wgt Change</t>
  </si>
  <si>
    <t>S&amp;P 100 VALUE Trade Value (MM)</t>
  </si>
  <si>
    <t>S&amp;P 100 VALUE Shares to Trade</t>
  </si>
  <si>
    <t>--</t>
  </si>
  <si>
    <t>Wgt. Increase</t>
  </si>
  <si>
    <t>Wgt. Decrease</t>
  </si>
  <si>
    <t># Buys</t>
  </si>
  <si>
    <t># Sells</t>
  </si>
  <si>
    <t>Old S&amp;P 400 CORE Wgt</t>
  </si>
  <si>
    <t>New S&amp;P 400 CORE Wgt</t>
  </si>
  <si>
    <t>S&amp;P 400 CORE Wgt Change</t>
  </si>
  <si>
    <t>S&amp;P 400 CORE Trade Value (MM)</t>
  </si>
  <si>
    <t>S&amp;P 400 CORE Shares to Trade</t>
  </si>
  <si>
    <t>Old S&amp;P 400 GROWTH Wgt</t>
  </si>
  <si>
    <t>New S&amp;P 400 GROWTH Wgt</t>
  </si>
  <si>
    <t>S&amp;P 400 GROWTH Wgt Change</t>
  </si>
  <si>
    <t>S&amp;P 400 GROWTH Trade Value (MM)</t>
  </si>
  <si>
    <t>S&amp;P 400 GROWTH Shares to Trade</t>
  </si>
  <si>
    <t>Old S&amp;P 400 VALUE Wgt</t>
  </si>
  <si>
    <t>New S&amp;P 400 VALUE Wgt</t>
  </si>
  <si>
    <t>S&amp;P 400 VALUE Wgt Change</t>
  </si>
  <si>
    <t>S&amp;P 400 VALUE Trade Value (MM)</t>
  </si>
  <si>
    <t>S&amp;P 400 VALUE Shares to Trade</t>
  </si>
  <si>
    <t>S&amp;P 400</t>
  </si>
  <si>
    <t>S&amp;P 600</t>
  </si>
  <si>
    <t>Old S&amp;P 600 CORE Wgt</t>
  </si>
  <si>
    <t>New S&amp;P 600 CORE Wgt</t>
  </si>
  <si>
    <t>S&amp;P 600 CORE Wgt Change</t>
  </si>
  <si>
    <t>S&amp;P 600 CORE Trade Value (MM)</t>
  </si>
  <si>
    <t>S&amp;P 600 CORE Shares to Trade</t>
  </si>
  <si>
    <t>Old S&amp;P 600 GROWTH Wgt</t>
  </si>
  <si>
    <t>New S&amp;P 600 GROWTH Wgt</t>
  </si>
  <si>
    <t>S&amp;P 600 GROWTH Wgt Change</t>
  </si>
  <si>
    <t>S&amp;P 600 GROWTH Trade Value (MM)</t>
  </si>
  <si>
    <t>S&amp;P 600 GROWTH Shares to Trade</t>
  </si>
  <si>
    <t>Old S&amp;P 600 VALUE Wgt</t>
  </si>
  <si>
    <t>New S&amp;P 600 VALUE Wgt</t>
  </si>
  <si>
    <t>S&amp;P 600 VALUE Wgt Change</t>
  </si>
  <si>
    <t>S&amp;P 600 VALUE Trade Value (MM)</t>
  </si>
  <si>
    <t>S&amp;P 600 VALUE Shares to Trade</t>
  </si>
  <si>
    <t>Ticker</t>
  </si>
  <si>
    <t>Cusip</t>
  </si>
  <si>
    <t>Sedol</t>
  </si>
  <si>
    <t>Name</t>
  </si>
  <si>
    <t>Industry Group</t>
  </si>
  <si>
    <t>New Shares Out</t>
  </si>
  <si>
    <t>Old Shares Out</t>
  </si>
  <si>
    <t>Old Float</t>
  </si>
  <si>
    <t>New Float</t>
  </si>
  <si>
    <t>Old Index Shares</t>
  </si>
  <si>
    <t>New Index Shares</t>
  </si>
  <si>
    <t>Old Mkt Cap (MM USD)</t>
  </si>
  <si>
    <t>New Mkt Cap (MM USD)</t>
  </si>
  <si>
    <t>Marketcap</t>
  </si>
  <si>
    <t>AUM%</t>
  </si>
  <si>
    <t>Assets</t>
  </si>
  <si>
    <t>Old S&amp;P 500 CORE Wgt</t>
  </si>
  <si>
    <t>New S&amp;P 500 CORE Wgt</t>
  </si>
  <si>
    <t>S&amp;P 500 CORE Wgt Change</t>
  </si>
  <si>
    <t>S&amp;P 500 CORE Shares to Trade</t>
  </si>
  <si>
    <t>Old S&amp;P 500 GROWTH Wgt</t>
  </si>
  <si>
    <t>New S&amp;P 500 GROWTH Wgt</t>
  </si>
  <si>
    <t>S&amp;P 500 GROWTH Wgt Change</t>
  </si>
  <si>
    <t>S&amp;P 500 GROWTH Shares to Trade</t>
  </si>
  <si>
    <t>Category</t>
  </si>
  <si>
    <t>Old S&amp;P 500 VALUE Wgt</t>
  </si>
  <si>
    <t>New S&amp;P 500 VALUE Wgt</t>
  </si>
  <si>
    <t>S&amp;P 500 VALUE Wgt Change</t>
  </si>
  <si>
    <t>S&amp;P 500 VALUE Shares to Trade</t>
  </si>
  <si>
    <t>NET TOTAL Shares to Trade</t>
  </si>
  <si>
    <t>20D Avg Volume</t>
  </si>
  <si>
    <t>Liquidity</t>
  </si>
  <si>
    <t>S&amp;P 500 CORE Trade Value (MM)</t>
  </si>
  <si>
    <t>S&amp;P 500 GROWTH Trade Value (MM)</t>
  </si>
  <si>
    <t>S&amp;P 500 VALUE Trade Value (MM)</t>
  </si>
  <si>
    <t>NET TOTAL Trade Value (MM)</t>
  </si>
  <si>
    <t>Index</t>
  </si>
  <si>
    <t>S&amp;P 500</t>
  </si>
  <si>
    <t>Float Increase</t>
  </si>
  <si>
    <t>Float Decrease</t>
  </si>
  <si>
    <t>Share Increase</t>
  </si>
  <si>
    <t>Share Decrease</t>
  </si>
  <si>
    <t>Reinvestment</t>
  </si>
  <si>
    <t>Funding</t>
  </si>
  <si>
    <t>Buys</t>
  </si>
  <si>
    <t>Sells</t>
  </si>
  <si>
    <t>Total Trade</t>
  </si>
  <si>
    <t>Two-way Turnover</t>
  </si>
  <si>
    <t>Prim. Ticker</t>
  </si>
  <si>
    <t>S&amp;P 500 Net Value to Trade</t>
  </si>
  <si>
    <t>S&amp;P 400 Net Value to Trade</t>
  </si>
  <si>
    <t>S&amp;P 600 Net Value to Trade</t>
  </si>
  <si>
    <t>Technology Hardware &amp; Equipmen</t>
  </si>
  <si>
    <t>Materials</t>
  </si>
  <si>
    <t>Health Care Equipment &amp; Servic</t>
  </si>
  <si>
    <t>Pharmaceuticals, Biotechnology</t>
  </si>
  <si>
    <t>Software &amp; Services</t>
  </si>
  <si>
    <t>Semiconductors &amp; Semiconductor</t>
  </si>
  <si>
    <t>Food Beverage &amp; Tobacco</t>
  </si>
  <si>
    <t>Utilities</t>
  </si>
  <si>
    <t>Insurance</t>
  </si>
  <si>
    <t>Real Estate</t>
  </si>
  <si>
    <t>Diversified Financials</t>
  </si>
  <si>
    <t>Telecommunication Services</t>
  </si>
  <si>
    <t>Retailing</t>
  </si>
  <si>
    <t>Energy</t>
  </si>
  <si>
    <t>Consumer Services</t>
  </si>
  <si>
    <t>Household &amp; Personal Products</t>
  </si>
  <si>
    <t>Commercial &amp; Professional Serv</t>
  </si>
  <si>
    <t>Capital Goods</t>
  </si>
  <si>
    <t>Banks</t>
  </si>
  <si>
    <t>Consumer Durables &amp; Apparel</t>
  </si>
  <si>
    <t>Transportation</t>
  </si>
  <si>
    <t>Media</t>
  </si>
  <si>
    <t>Food &amp; Staples Retailing</t>
  </si>
  <si>
    <t>Automobiles &amp; Components</t>
  </si>
  <si>
    <t>PORTFOLIO TOTAL Shares to Trade</t>
  </si>
  <si>
    <t>NET TOTAL Liquidity</t>
  </si>
  <si>
    <t>NET     TOTAL</t>
  </si>
  <si>
    <t>Source: S&amp;P, Bloomberg</t>
  </si>
  <si>
    <t xml:space="preserve">Trade values are measured in millions of USD. </t>
  </si>
  <si>
    <t>S&amp;P 100 Core</t>
  </si>
  <si>
    <t>S&amp;P 100 Growth</t>
  </si>
  <si>
    <t>S&amp;P 100 Value</t>
  </si>
  <si>
    <t>n/a</t>
  </si>
  <si>
    <t>MMM</t>
  </si>
  <si>
    <t>T</t>
  </si>
  <si>
    <t>ACN</t>
  </si>
  <si>
    <t>GOOGL</t>
  </si>
  <si>
    <t>GOOG</t>
  </si>
  <si>
    <t>AMZN</t>
  </si>
  <si>
    <t>BLL</t>
  </si>
  <si>
    <t>BDX</t>
  </si>
  <si>
    <t>AVGO</t>
  </si>
  <si>
    <t>CVX</t>
  </si>
  <si>
    <t>STZ</t>
  </si>
  <si>
    <t>DHR</t>
  </si>
  <si>
    <t>DISCK</t>
  </si>
  <si>
    <t>XOM</t>
  </si>
  <si>
    <t>FB</t>
  </si>
  <si>
    <t>GE</t>
  </si>
  <si>
    <t>HPQ</t>
  </si>
  <si>
    <t>HIG</t>
  </si>
  <si>
    <t>HPE</t>
  </si>
  <si>
    <t>INTC</t>
  </si>
  <si>
    <t>L</t>
  </si>
  <si>
    <t>MCD</t>
  </si>
  <si>
    <t>MSFT</t>
  </si>
  <si>
    <t>TAP</t>
  </si>
  <si>
    <t>MOS</t>
  </si>
  <si>
    <t>NAVI</t>
  </si>
  <si>
    <t>ORCL</t>
  </si>
  <si>
    <t>PNR</t>
  </si>
  <si>
    <t>PFE</t>
  </si>
  <si>
    <t>PG</t>
  </si>
  <si>
    <t>SWK</t>
  </si>
  <si>
    <t>TEL</t>
  </si>
  <si>
    <t>TRV</t>
  </si>
  <si>
    <t>FOXA</t>
  </si>
  <si>
    <t>VZ</t>
  </si>
  <si>
    <t>V</t>
  </si>
  <si>
    <t>Ball Corp</t>
  </si>
  <si>
    <t>ARE</t>
  </si>
  <si>
    <t>ACC</t>
  </si>
  <si>
    <t>AEO</t>
  </si>
  <si>
    <t>ARW</t>
  </si>
  <si>
    <t>CDK</t>
  </si>
  <si>
    <t>CNO</t>
  </si>
  <si>
    <t>CDNS</t>
  </si>
  <si>
    <t>CNC</t>
  </si>
  <si>
    <t>CY</t>
  </si>
  <si>
    <t>DST</t>
  </si>
  <si>
    <t>GHC</t>
  </si>
  <si>
    <t>HE</t>
  </si>
  <si>
    <t>HFC</t>
  </si>
  <si>
    <t>JBLU</t>
  </si>
  <si>
    <t>MSCI</t>
  </si>
  <si>
    <t>NATI</t>
  </si>
  <si>
    <t>NNN</t>
  </si>
  <si>
    <t>PNRA</t>
  </si>
  <si>
    <t>POST</t>
  </si>
  <si>
    <t>REG</t>
  </si>
  <si>
    <t>SBNY</t>
  </si>
  <si>
    <t>SNPS</t>
  </si>
  <si>
    <t>TDY</t>
  </si>
  <si>
    <t>TOL</t>
  </si>
  <si>
    <t>THS</t>
  </si>
  <si>
    <t>PAY</t>
  </si>
  <si>
    <t>WAB</t>
  </si>
  <si>
    <t>WWD</t>
  </si>
  <si>
    <t>SBNY UQ</t>
  </si>
  <si>
    <t>82669G104</t>
  </si>
  <si>
    <t>Signature Bank NY</t>
  </si>
  <si>
    <t>AAON</t>
  </si>
  <si>
    <t>AKR</t>
  </si>
  <si>
    <t>ACOR</t>
  </si>
  <si>
    <t>AFAM</t>
  </si>
  <si>
    <t>BLKB</t>
  </si>
  <si>
    <t>BOBE</t>
  </si>
  <si>
    <t>ELY</t>
  </si>
  <si>
    <t>CHCO</t>
  </si>
  <si>
    <t>DEL</t>
  </si>
  <si>
    <t>DGII</t>
  </si>
  <si>
    <t>EDR</t>
  </si>
  <si>
    <t>EME</t>
  </si>
  <si>
    <t>ENS</t>
  </si>
  <si>
    <t>FARO</t>
  </si>
  <si>
    <t>IPXL</t>
  </si>
  <si>
    <t>KFY</t>
  </si>
  <si>
    <t>LAD</t>
  </si>
  <si>
    <t>MYRG</t>
  </si>
  <si>
    <t>MGLN</t>
  </si>
  <si>
    <t>HZO</t>
  </si>
  <si>
    <t>MEI</t>
  </si>
  <si>
    <t>MPWR</t>
  </si>
  <si>
    <t>NTGR</t>
  </si>
  <si>
    <t>PRAA</t>
  </si>
  <si>
    <t>PZZA</t>
  </si>
  <si>
    <t>PRFT</t>
  </si>
  <si>
    <t>RMAX</t>
  </si>
  <si>
    <t>SAH</t>
  </si>
  <si>
    <t>UCBI</t>
  </si>
  <si>
    <t>WWW</t>
  </si>
  <si>
    <t>KFY UN</t>
  </si>
  <si>
    <t>Korn Ferry Intl</t>
  </si>
  <si>
    <t>2073022</t>
  </si>
  <si>
    <t>B00JQL9</t>
  </si>
  <si>
    <t>2386849</t>
  </si>
  <si>
    <t>We reflect the removal of the NVTRV spin-off and share increase in ABCB in the S&amp;P 600, effective at the close on March 14, 2016.</t>
  </si>
  <si>
    <t>S&amp;P 100 March 2017 Quarterly Share Rebalance (CONFIRMED)</t>
  </si>
  <si>
    <t>Note: Quarterly shares changes were announced after the U.S. close on March 10, 2017.</t>
  </si>
  <si>
    <t>AES</t>
  </si>
  <si>
    <t>AFL</t>
  </si>
  <si>
    <t>AME</t>
  </si>
  <si>
    <t>ABBV</t>
  </si>
  <si>
    <t>ABT</t>
  </si>
  <si>
    <t>ATVI</t>
  </si>
  <si>
    <t>AYI</t>
  </si>
  <si>
    <t>ADBE</t>
  </si>
  <si>
    <t>AAP</t>
  </si>
  <si>
    <t>AET</t>
  </si>
  <si>
    <t>AMG</t>
  </si>
  <si>
    <t>A</t>
  </si>
  <si>
    <t>APD</t>
  </si>
  <si>
    <t>AKAM</t>
  </si>
  <si>
    <t>ALK</t>
  </si>
  <si>
    <t>ALB</t>
  </si>
  <si>
    <t>ALXN</t>
  </si>
  <si>
    <t>ALLE</t>
  </si>
  <si>
    <t>AGN</t>
  </si>
  <si>
    <t>ADS</t>
  </si>
  <si>
    <t>LNT</t>
  </si>
  <si>
    <t>ALL</t>
  </si>
  <si>
    <t>MO</t>
  </si>
  <si>
    <t>AEE</t>
  </si>
  <si>
    <t>AAL</t>
  </si>
  <si>
    <t>AEP</t>
  </si>
  <si>
    <t>AXP</t>
  </si>
  <si>
    <t>AIG</t>
  </si>
  <si>
    <t>AMT</t>
  </si>
  <si>
    <t>AWK</t>
  </si>
  <si>
    <t>AMP</t>
  </si>
  <si>
    <t>ABC</t>
  </si>
  <si>
    <t>AMGN</t>
  </si>
  <si>
    <t>APH</t>
  </si>
  <si>
    <t>APC</t>
  </si>
  <si>
    <t>ADI</t>
  </si>
  <si>
    <t>ANTM</t>
  </si>
  <si>
    <t>AON</t>
  </si>
  <si>
    <t>APA</t>
  </si>
  <si>
    <t>AIV</t>
  </si>
  <si>
    <t>AAPL</t>
  </si>
  <si>
    <t>AMAT</t>
  </si>
  <si>
    <t>ADM</t>
  </si>
  <si>
    <t>ARNC</t>
  </si>
  <si>
    <t>AIZ</t>
  </si>
  <si>
    <t>AN</t>
  </si>
  <si>
    <t>AZO</t>
  </si>
  <si>
    <t>ADSK</t>
  </si>
  <si>
    <t>ADP</t>
  </si>
  <si>
    <t>AVB</t>
  </si>
  <si>
    <t>AVY</t>
  </si>
  <si>
    <t>BBT</t>
  </si>
  <si>
    <t>BHI</t>
  </si>
  <si>
    <t>BAC</t>
  </si>
  <si>
    <t>BCR</t>
  </si>
  <si>
    <t>BAX</t>
  </si>
  <si>
    <t>BBBY</t>
  </si>
  <si>
    <t>BBY</t>
  </si>
  <si>
    <t>BIIB</t>
  </si>
  <si>
    <t>BLK</t>
  </si>
  <si>
    <t>HRB</t>
  </si>
  <si>
    <t>BA</t>
  </si>
  <si>
    <t>BWA</t>
  </si>
  <si>
    <t>BXP</t>
  </si>
  <si>
    <t>BSX</t>
  </si>
  <si>
    <t>BMY</t>
  </si>
  <si>
    <t>CA</t>
  </si>
  <si>
    <t>CBOE</t>
  </si>
  <si>
    <t>CBG</t>
  </si>
  <si>
    <t>CBS</t>
  </si>
  <si>
    <t>CF</t>
  </si>
  <si>
    <t>CHRW</t>
  </si>
  <si>
    <t>CME</t>
  </si>
  <si>
    <t>CMS</t>
  </si>
  <si>
    <t>CSRA</t>
  </si>
  <si>
    <t>CSX</t>
  </si>
  <si>
    <t>CVS</t>
  </si>
  <si>
    <t>COG</t>
  </si>
  <si>
    <t>CPB</t>
  </si>
  <si>
    <t>COF</t>
  </si>
  <si>
    <t>CAH</t>
  </si>
  <si>
    <t>KMX</t>
  </si>
  <si>
    <t>CCL</t>
  </si>
  <si>
    <t>CAT</t>
  </si>
  <si>
    <t>CELG</t>
  </si>
  <si>
    <t>CNP</t>
  </si>
  <si>
    <t>CTL</t>
  </si>
  <si>
    <t>CERN</t>
  </si>
  <si>
    <t>CHTR</t>
  </si>
  <si>
    <t>CHK</t>
  </si>
  <si>
    <t>CMG</t>
  </si>
  <si>
    <t>CB</t>
  </si>
  <si>
    <t>CHD</t>
  </si>
  <si>
    <t>CI</t>
  </si>
  <si>
    <t>XEC</t>
  </si>
  <si>
    <t>CINF</t>
  </si>
  <si>
    <t>CTAS</t>
  </si>
  <si>
    <t>CSCO</t>
  </si>
  <si>
    <t>C</t>
  </si>
  <si>
    <t>CFG</t>
  </si>
  <si>
    <t>CTXS</t>
  </si>
  <si>
    <t>CLX</t>
  </si>
  <si>
    <t>COH</t>
  </si>
  <si>
    <t>KO</t>
  </si>
  <si>
    <t>CTSH</t>
  </si>
  <si>
    <t>CL</t>
  </si>
  <si>
    <t>CMCSA</t>
  </si>
  <si>
    <t>CMA</t>
  </si>
  <si>
    <t>CAG</t>
  </si>
  <si>
    <t>CXO</t>
  </si>
  <si>
    <t>COP</t>
  </si>
  <si>
    <t>ED</t>
  </si>
  <si>
    <t>COO</t>
  </si>
  <si>
    <t>GLW</t>
  </si>
  <si>
    <t>COST</t>
  </si>
  <si>
    <t>COTY</t>
  </si>
  <si>
    <t>CCI</t>
  </si>
  <si>
    <t>CMI</t>
  </si>
  <si>
    <t>DTE</t>
  </si>
  <si>
    <t>DVA</t>
  </si>
  <si>
    <t>DRI</t>
  </si>
  <si>
    <t>DE</t>
  </si>
  <si>
    <t>DLPH</t>
  </si>
  <si>
    <t>DAL</t>
  </si>
  <si>
    <t>XRAY</t>
  </si>
  <si>
    <t>DVN</t>
  </si>
  <si>
    <t>DLR</t>
  </si>
  <si>
    <t>DFS</t>
  </si>
  <si>
    <t>DISCA</t>
  </si>
  <si>
    <t>DG</t>
  </si>
  <si>
    <t>DLTR</t>
  </si>
  <si>
    <t>D</t>
  </si>
  <si>
    <t>DOV</t>
  </si>
  <si>
    <t>DOW</t>
  </si>
  <si>
    <t>DPS</t>
  </si>
  <si>
    <t>DUK</t>
  </si>
  <si>
    <t>DNB</t>
  </si>
  <si>
    <t>ETFC</t>
  </si>
  <si>
    <t>DD</t>
  </si>
  <si>
    <t>EOG</t>
  </si>
  <si>
    <t>EQT</t>
  </si>
  <si>
    <t>EMN</t>
  </si>
  <si>
    <t>ETN</t>
  </si>
  <si>
    <t>ECL</t>
  </si>
  <si>
    <t>EIX</t>
  </si>
  <si>
    <t>EW</t>
  </si>
  <si>
    <t>EA</t>
  </si>
  <si>
    <t>EMR</t>
  </si>
  <si>
    <t>ETR</t>
  </si>
  <si>
    <t>EVHC</t>
  </si>
  <si>
    <t>EFX</t>
  </si>
  <si>
    <t>EQIX</t>
  </si>
  <si>
    <t>EQR</t>
  </si>
  <si>
    <t>ESS</t>
  </si>
  <si>
    <t>EL</t>
  </si>
  <si>
    <t>ES</t>
  </si>
  <si>
    <t>EXC</t>
  </si>
  <si>
    <t>EXPE</t>
  </si>
  <si>
    <t>EXPD</t>
  </si>
  <si>
    <t>ESRX</t>
  </si>
  <si>
    <t>EXR</t>
  </si>
  <si>
    <t>FFIV</t>
  </si>
  <si>
    <t>FLIR</t>
  </si>
  <si>
    <t>FMC</t>
  </si>
  <si>
    <t>FAST</t>
  </si>
  <si>
    <t>FDX</t>
  </si>
  <si>
    <t>FRT</t>
  </si>
  <si>
    <t>FIS</t>
  </si>
  <si>
    <t>FITB</t>
  </si>
  <si>
    <t>FSLR</t>
  </si>
  <si>
    <t>FE</t>
  </si>
  <si>
    <t>FISV</t>
  </si>
  <si>
    <t>FLS</t>
  </si>
  <si>
    <t>FLR</t>
  </si>
  <si>
    <t>FL</t>
  </si>
  <si>
    <t>F</t>
  </si>
  <si>
    <t>FTV</t>
  </si>
  <si>
    <t>FBHS</t>
  </si>
  <si>
    <t>BEN</t>
  </si>
  <si>
    <t>FCX</t>
  </si>
  <si>
    <t>FTR</t>
  </si>
  <si>
    <t>GGP</t>
  </si>
  <si>
    <t>AJG</t>
  </si>
  <si>
    <t>GPS</t>
  </si>
  <si>
    <t>GRMN</t>
  </si>
  <si>
    <t>GD</t>
  </si>
  <si>
    <t>GIS</t>
  </si>
  <si>
    <t>GM</t>
  </si>
  <si>
    <t>GPC</t>
  </si>
  <si>
    <t>GILD</t>
  </si>
  <si>
    <t>GPN</t>
  </si>
  <si>
    <t>GS</t>
  </si>
  <si>
    <t>GT</t>
  </si>
  <si>
    <t>GWW</t>
  </si>
  <si>
    <t>HCA</t>
  </si>
  <si>
    <t>HCP</t>
  </si>
  <si>
    <t>HAL</t>
  </si>
  <si>
    <t>HBI</t>
  </si>
  <si>
    <t>HOG</t>
  </si>
  <si>
    <t>HRS</t>
  </si>
  <si>
    <t>HAS</t>
  </si>
  <si>
    <t>HP</t>
  </si>
  <si>
    <t>HSY</t>
  </si>
  <si>
    <t>HES</t>
  </si>
  <si>
    <t>HOLX</t>
  </si>
  <si>
    <t>HD</t>
  </si>
  <si>
    <t>HON</t>
  </si>
  <si>
    <t>HRL</t>
  </si>
  <si>
    <t>DHI</t>
  </si>
  <si>
    <t>HST</t>
  </si>
  <si>
    <t>HUM</t>
  </si>
  <si>
    <t>JBHT</t>
  </si>
  <si>
    <t>HBAN</t>
  </si>
  <si>
    <t>IDXX</t>
  </si>
  <si>
    <t>ITW</t>
  </si>
  <si>
    <t>ILMN</t>
  </si>
  <si>
    <t>INCY</t>
  </si>
  <si>
    <t>IR</t>
  </si>
  <si>
    <t>ICE</t>
  </si>
  <si>
    <t>IPG</t>
  </si>
  <si>
    <t>IBM</t>
  </si>
  <si>
    <t>IFF</t>
  </si>
  <si>
    <t>IP</t>
  </si>
  <si>
    <t>INTU</t>
  </si>
  <si>
    <t>ISRG</t>
  </si>
  <si>
    <t>IVZ</t>
  </si>
  <si>
    <t>IRM</t>
  </si>
  <si>
    <t>JPM</t>
  </si>
  <si>
    <t>JEC</t>
  </si>
  <si>
    <t>JNJ</t>
  </si>
  <si>
    <t>JCI</t>
  </si>
  <si>
    <t>JNPR</t>
  </si>
  <si>
    <t>KLAC</t>
  </si>
  <si>
    <t>KSU</t>
  </si>
  <si>
    <t>K</t>
  </si>
  <si>
    <t>KEY</t>
  </si>
  <si>
    <t>KMB</t>
  </si>
  <si>
    <t>KIM</t>
  </si>
  <si>
    <t>KMI</t>
  </si>
  <si>
    <t>KSS</t>
  </si>
  <si>
    <t>KR</t>
  </si>
  <si>
    <t>LB</t>
  </si>
  <si>
    <t>LLL</t>
  </si>
  <si>
    <t>LKQ</t>
  </si>
  <si>
    <t>LH</t>
  </si>
  <si>
    <t>LRCX</t>
  </si>
  <si>
    <t>LEG</t>
  </si>
  <si>
    <t>LEN</t>
  </si>
  <si>
    <t>LUK</t>
  </si>
  <si>
    <t>LVLT</t>
  </si>
  <si>
    <t>LLY</t>
  </si>
  <si>
    <t>LNC</t>
  </si>
  <si>
    <t>LMT</t>
  </si>
  <si>
    <t>LOW</t>
  </si>
  <si>
    <t>LYB</t>
  </si>
  <si>
    <t>MTB</t>
  </si>
  <si>
    <t>MAC</t>
  </si>
  <si>
    <t>M</t>
  </si>
  <si>
    <t>MNK</t>
  </si>
  <si>
    <t>MRO</t>
  </si>
  <si>
    <t>MPC</t>
  </si>
  <si>
    <t>MAR</t>
  </si>
  <si>
    <t>MMC</t>
  </si>
  <si>
    <t>MLM</t>
  </si>
  <si>
    <t>MAS</t>
  </si>
  <si>
    <t>MA</t>
  </si>
  <si>
    <t>MAT</t>
  </si>
  <si>
    <t>MKC</t>
  </si>
  <si>
    <t>MCK</t>
  </si>
  <si>
    <t>MJN</t>
  </si>
  <si>
    <t>MDT</t>
  </si>
  <si>
    <t>MRK</t>
  </si>
  <si>
    <t>MET</t>
  </si>
  <si>
    <t>MTD</t>
  </si>
  <si>
    <t>KORS</t>
  </si>
  <si>
    <t>MCHP</t>
  </si>
  <si>
    <t>MU</t>
  </si>
  <si>
    <t>MAA</t>
  </si>
  <si>
    <t>MHK</t>
  </si>
  <si>
    <t>MDLZ</t>
  </si>
  <si>
    <t>MON</t>
  </si>
  <si>
    <t>MNST</t>
  </si>
  <si>
    <t>MCO</t>
  </si>
  <si>
    <t>MS</t>
  </si>
  <si>
    <t>MSI</t>
  </si>
  <si>
    <t>MUR</t>
  </si>
  <si>
    <t>MYL</t>
  </si>
  <si>
    <t>NKE</t>
  </si>
  <si>
    <t>NRG</t>
  </si>
  <si>
    <t>NDAQ</t>
  </si>
  <si>
    <t>NOV</t>
  </si>
  <si>
    <t>NTAP</t>
  </si>
  <si>
    <t>NFLX</t>
  </si>
  <si>
    <t>NWL</t>
  </si>
  <si>
    <t>NFX</t>
  </si>
  <si>
    <t>NEM</t>
  </si>
  <si>
    <t>NWSA</t>
  </si>
  <si>
    <t>NWS</t>
  </si>
  <si>
    <t>NEE</t>
  </si>
  <si>
    <t>NLSN</t>
  </si>
  <si>
    <t>NI</t>
  </si>
  <si>
    <t>NBL</t>
  </si>
  <si>
    <t>JWN</t>
  </si>
  <si>
    <t>NSC</t>
  </si>
  <si>
    <t>NTRS</t>
  </si>
  <si>
    <t>NOC</t>
  </si>
  <si>
    <t>NUE</t>
  </si>
  <si>
    <t>NVDA</t>
  </si>
  <si>
    <t>ORLY</t>
  </si>
  <si>
    <t>OKE</t>
  </si>
  <si>
    <t>OXY</t>
  </si>
  <si>
    <t>OMC</t>
  </si>
  <si>
    <t>PCAR</t>
  </si>
  <si>
    <t>PCG</t>
  </si>
  <si>
    <t>PNC</t>
  </si>
  <si>
    <t>PPG</t>
  </si>
  <si>
    <t>PPL</t>
  </si>
  <si>
    <t>PVH</t>
  </si>
  <si>
    <t>PH</t>
  </si>
  <si>
    <t>PDCO</t>
  </si>
  <si>
    <t>PYPL</t>
  </si>
  <si>
    <t>PAYX</t>
  </si>
  <si>
    <t>PBCT</t>
  </si>
  <si>
    <t>PEP</t>
  </si>
  <si>
    <t>PKI</t>
  </si>
  <si>
    <t>PRGO</t>
  </si>
  <si>
    <t>PM</t>
  </si>
  <si>
    <t>PSX</t>
  </si>
  <si>
    <t>PNW</t>
  </si>
  <si>
    <t>PXD</t>
  </si>
  <si>
    <t>PX</t>
  </si>
  <si>
    <t>PFG</t>
  </si>
  <si>
    <t>PLD</t>
  </si>
  <si>
    <t>PGR</t>
  </si>
  <si>
    <t>PRU</t>
  </si>
  <si>
    <t>PEG</t>
  </si>
  <si>
    <t>PSA</t>
  </si>
  <si>
    <t>PHM</t>
  </si>
  <si>
    <t>QCOM</t>
  </si>
  <si>
    <t>QRVO</t>
  </si>
  <si>
    <t>PWR</t>
  </si>
  <si>
    <t>DGX</t>
  </si>
  <si>
    <t>RL</t>
  </si>
  <si>
    <t>RRC</t>
  </si>
  <si>
    <t>RTN</t>
  </si>
  <si>
    <t>O</t>
  </si>
  <si>
    <t>RHT</t>
  </si>
  <si>
    <t>REGN</t>
  </si>
  <si>
    <t>RF</t>
  </si>
  <si>
    <t>RSG</t>
  </si>
  <si>
    <t>RAI</t>
  </si>
  <si>
    <t>RHI</t>
  </si>
  <si>
    <t>ROK</t>
  </si>
  <si>
    <t>COL</t>
  </si>
  <si>
    <t>ROP</t>
  </si>
  <si>
    <t>ROST</t>
  </si>
  <si>
    <t>RCL</t>
  </si>
  <si>
    <t>R</t>
  </si>
  <si>
    <t>SPGI</t>
  </si>
  <si>
    <t>SCG</t>
  </si>
  <si>
    <t>SLG</t>
  </si>
  <si>
    <t>CRM</t>
  </si>
  <si>
    <t>HSIC</t>
  </si>
  <si>
    <t>SLB</t>
  </si>
  <si>
    <t>SCHW</t>
  </si>
  <si>
    <t>SNI</t>
  </si>
  <si>
    <t>STX</t>
  </si>
  <si>
    <t>SEE</t>
  </si>
  <si>
    <t>SRE</t>
  </si>
  <si>
    <t>SHW</t>
  </si>
  <si>
    <t>SIG</t>
  </si>
  <si>
    <t>SPG</t>
  </si>
  <si>
    <t>SWKS</t>
  </si>
  <si>
    <t>SJM</t>
  </si>
  <si>
    <t>SNA</t>
  </si>
  <si>
    <t>SO</t>
  </si>
  <si>
    <t>LUV</t>
  </si>
  <si>
    <t>SWN</t>
  </si>
  <si>
    <t>SPLS</t>
  </si>
  <si>
    <t>SBUX</t>
  </si>
  <si>
    <t>STT</t>
  </si>
  <si>
    <t>SRCL</t>
  </si>
  <si>
    <t>SYK</t>
  </si>
  <si>
    <t>STI</t>
  </si>
  <si>
    <t>SYMC</t>
  </si>
  <si>
    <t>SYF</t>
  </si>
  <si>
    <t>SYY</t>
  </si>
  <si>
    <t>TROW</t>
  </si>
  <si>
    <t>TGNA</t>
  </si>
  <si>
    <t>TJX</t>
  </si>
  <si>
    <t>TGT</t>
  </si>
  <si>
    <t>FTI</t>
  </si>
  <si>
    <t>TDC</t>
  </si>
  <si>
    <t>TSO</t>
  </si>
  <si>
    <t>TXN</t>
  </si>
  <si>
    <t>TXT</t>
  </si>
  <si>
    <t>BK</t>
  </si>
  <si>
    <t>KHC</t>
  </si>
  <si>
    <t>PCLN</t>
  </si>
  <si>
    <t>WMB</t>
  </si>
  <si>
    <t>TMO</t>
  </si>
  <si>
    <t>TIF</t>
  </si>
  <si>
    <t>TWX</t>
  </si>
  <si>
    <t>TMK</t>
  </si>
  <si>
    <t>TSS</t>
  </si>
  <si>
    <t>TSCO</t>
  </si>
  <si>
    <t>TDG</t>
  </si>
  <si>
    <t>RIG</t>
  </si>
  <si>
    <t>TRIP</t>
  </si>
  <si>
    <t>FOX</t>
  </si>
  <si>
    <t>TSN</t>
  </si>
  <si>
    <t>UDR</t>
  </si>
  <si>
    <t>USB</t>
  </si>
  <si>
    <t>ULTA</t>
  </si>
  <si>
    <t>UAA</t>
  </si>
  <si>
    <t>UA</t>
  </si>
  <si>
    <t>UNP</t>
  </si>
  <si>
    <t>UAL</t>
  </si>
  <si>
    <t>UPS</t>
  </si>
  <si>
    <t>URI</t>
  </si>
  <si>
    <t>UTX</t>
  </si>
  <si>
    <t>UNH</t>
  </si>
  <si>
    <t>UHS</t>
  </si>
  <si>
    <t>UNM</t>
  </si>
  <si>
    <t>URBN</t>
  </si>
  <si>
    <t>VFC</t>
  </si>
  <si>
    <t>VLO</t>
  </si>
  <si>
    <t>VAR</t>
  </si>
  <si>
    <t>VTR</t>
  </si>
  <si>
    <t>VRSN</t>
  </si>
  <si>
    <t>VRSK</t>
  </si>
  <si>
    <t>VRTX</t>
  </si>
  <si>
    <t>VIAB</t>
  </si>
  <si>
    <t>VNO</t>
  </si>
  <si>
    <t>VMC</t>
  </si>
  <si>
    <t>WEC</t>
  </si>
  <si>
    <t>WMT</t>
  </si>
  <si>
    <t>WBA</t>
  </si>
  <si>
    <t>DIS</t>
  </si>
  <si>
    <t>WM</t>
  </si>
  <si>
    <t>WAT</t>
  </si>
  <si>
    <t>WFC</t>
  </si>
  <si>
    <t>HCN</t>
  </si>
  <si>
    <t>WRK</t>
  </si>
  <si>
    <t>WDC</t>
  </si>
  <si>
    <t>WU</t>
  </si>
  <si>
    <t>WY</t>
  </si>
  <si>
    <t>WHR</t>
  </si>
  <si>
    <t>WFM</t>
  </si>
  <si>
    <t>WLTW</t>
  </si>
  <si>
    <t>WYN</t>
  </si>
  <si>
    <t>WYNN</t>
  </si>
  <si>
    <t>XL</t>
  </si>
  <si>
    <t>XEL</t>
  </si>
  <si>
    <t>XRX</t>
  </si>
  <si>
    <t>XLNX</t>
  </si>
  <si>
    <t>XYL</t>
  </si>
  <si>
    <t>YHOO</t>
  </si>
  <si>
    <t>YUM</t>
  </si>
  <si>
    <t>ZBH</t>
  </si>
  <si>
    <t>ZION</t>
  </si>
  <si>
    <t>ZTS</t>
  </si>
  <si>
    <t>EBAY</t>
  </si>
  <si>
    <t>3M Co</t>
  </si>
  <si>
    <t>AES Corp</t>
  </si>
  <si>
    <t>AFLAC Inc</t>
  </si>
  <si>
    <t>AMETEK Inc</t>
  </si>
  <si>
    <t>AT&amp;T Inc</t>
  </si>
  <si>
    <t>AbbVie Inc.</t>
  </si>
  <si>
    <t>Abbott Laboratories</t>
  </si>
  <si>
    <t>Accenture plc A</t>
  </si>
  <si>
    <t>Activision Blizzard Inc</t>
  </si>
  <si>
    <t>Acuity Brands Inc</t>
  </si>
  <si>
    <t>Adobe Systems Inc</t>
  </si>
  <si>
    <t>Advance Auto Parts Inc</t>
  </si>
  <si>
    <t>Aetna Inc</t>
  </si>
  <si>
    <t>Affiliated Managers Grp</t>
  </si>
  <si>
    <t>Agilent Technologies Inc</t>
  </si>
  <si>
    <t>Air Products &amp; Chemicals Inc</t>
  </si>
  <si>
    <t>Akamai Technologies Inc</t>
  </si>
  <si>
    <t>Alaska Air Group Inc</t>
  </si>
  <si>
    <t>Albemarle Corp</t>
  </si>
  <si>
    <t>Alexion Pharmaceuticals Inc</t>
  </si>
  <si>
    <t>Allegion plc</t>
  </si>
  <si>
    <t>Allergan plc</t>
  </si>
  <si>
    <t>Alliance Data Systems Corp</t>
  </si>
  <si>
    <t>Alliant Energy Corp</t>
  </si>
  <si>
    <t>Allstate Corp</t>
  </si>
  <si>
    <t>Alphabet Inc A</t>
  </si>
  <si>
    <t>Alphabet Inc C</t>
  </si>
  <si>
    <t>Altria Group Inc</t>
  </si>
  <si>
    <t>Amazon.com Inc</t>
  </si>
  <si>
    <t>Ameren Corp</t>
  </si>
  <si>
    <t>American Airlines Group Inc.</t>
  </si>
  <si>
    <t>American Electric Power</t>
  </si>
  <si>
    <t>American Express Co</t>
  </si>
  <si>
    <t>American Intl Group Inc</t>
  </si>
  <si>
    <t>American Tower Corp A</t>
  </si>
  <si>
    <t>American Water Works Co Inc</t>
  </si>
  <si>
    <t>Ameriprise Financial Inc</t>
  </si>
  <si>
    <t>AmerisourceBergen Corp</t>
  </si>
  <si>
    <t>Amgen Inc</t>
  </si>
  <si>
    <t>Amphenol Corp A</t>
  </si>
  <si>
    <t>Anadarko Petroleum Corp</t>
  </si>
  <si>
    <t>Analog Devices Inc</t>
  </si>
  <si>
    <t>Anthem Inc</t>
  </si>
  <si>
    <t>Aon plc</t>
  </si>
  <si>
    <t>Apache Corp</t>
  </si>
  <si>
    <t>Apartment Investment &amp; Mgmt</t>
  </si>
  <si>
    <t>Apple Inc.</t>
  </si>
  <si>
    <t>Applied Materials Inc</t>
  </si>
  <si>
    <t>Archer-Daniels-Midland Co</t>
  </si>
  <si>
    <t>Arconic Inc</t>
  </si>
  <si>
    <t>Assurant Inc</t>
  </si>
  <si>
    <t>AutoNation Inc</t>
  </si>
  <si>
    <t>AutoZone Inc</t>
  </si>
  <si>
    <t>Autodesk Inc</t>
  </si>
  <si>
    <t>Automatic Data Processing</t>
  </si>
  <si>
    <t>AvalonBay Communities Inc</t>
  </si>
  <si>
    <t>Avery Dennison Corp</t>
  </si>
  <si>
    <t>BB&amp;T Corp</t>
  </si>
  <si>
    <t>Baker Hughes Inc</t>
  </si>
  <si>
    <t>Bank of America Corp</t>
  </si>
  <si>
    <t>Bard C.R. Inc</t>
  </si>
  <si>
    <t>Baxter Intl Inc</t>
  </si>
  <si>
    <t>Becton Dickinson &amp; Co</t>
  </si>
  <si>
    <t>Bed Bath &amp; Beyond Inc</t>
  </si>
  <si>
    <t>Berkshire Hathaway B</t>
  </si>
  <si>
    <t>Best Buy Co Inc</t>
  </si>
  <si>
    <t>Biogen Inc</t>
  </si>
  <si>
    <t>BlackRock Inc</t>
  </si>
  <si>
    <t>Block H &amp; R Inc</t>
  </si>
  <si>
    <t>Boeing Co</t>
  </si>
  <si>
    <t>Borgwarner Inc</t>
  </si>
  <si>
    <t>Boston Properties Inc</t>
  </si>
  <si>
    <t>Boston Scientific Corp</t>
  </si>
  <si>
    <t>Bristol-Myers Squibb</t>
  </si>
  <si>
    <t>Broadcom Limited</t>
  </si>
  <si>
    <t>Brown-Forman Corp B</t>
  </si>
  <si>
    <t>CA Inc</t>
  </si>
  <si>
    <t>CBOE Holdings Inc</t>
  </si>
  <si>
    <t>CBRE Group Inc.</t>
  </si>
  <si>
    <t>CBS Corp B</t>
  </si>
  <si>
    <t>CF Industries Holdings</t>
  </si>
  <si>
    <t>CH Robinson Worldwide Inc</t>
  </si>
  <si>
    <t>CME Group Inc A</t>
  </si>
  <si>
    <t>CMS Energy Corp</t>
  </si>
  <si>
    <t>CSRA Inc</t>
  </si>
  <si>
    <t>CSX Corporation</t>
  </si>
  <si>
    <t>CVS Health Corporation</t>
  </si>
  <si>
    <t>Cabot Oil &amp; Gas A</t>
  </si>
  <si>
    <t>Campbell Soup Co</t>
  </si>
  <si>
    <t>Capital One Financial</t>
  </si>
  <si>
    <t>Cardinal Health Inc</t>
  </si>
  <si>
    <t>Carmax Inc</t>
  </si>
  <si>
    <t>Carnival Corp</t>
  </si>
  <si>
    <t>Caterpillar Inc</t>
  </si>
  <si>
    <t>Celgene Corp</t>
  </si>
  <si>
    <t>Centene Corp</t>
  </si>
  <si>
    <t>Centerpoint Energy Inc</t>
  </si>
  <si>
    <t>CenturyLink Inc</t>
  </si>
  <si>
    <t>Cerner Corp</t>
  </si>
  <si>
    <t>Charter Communications Inc A</t>
  </si>
  <si>
    <t>Chesapeake Energy Corp</t>
  </si>
  <si>
    <t>Chevron Corp</t>
  </si>
  <si>
    <t>Chipotle Mexican Grill Inc.</t>
  </si>
  <si>
    <t>Chubb Limited</t>
  </si>
  <si>
    <t>Church &amp; Dwight Co</t>
  </si>
  <si>
    <t>Cigna Corporation</t>
  </si>
  <si>
    <t>Cimarex Energy Co</t>
  </si>
  <si>
    <t>Cincinnati Financial Corp</t>
  </si>
  <si>
    <t>Cintas Corp</t>
  </si>
  <si>
    <t>Cisco Systems Inc</t>
  </si>
  <si>
    <t>Citigroup Inc</t>
  </si>
  <si>
    <t>Citizens Financial Group Inc</t>
  </si>
  <si>
    <t>Citrix Systems Inc</t>
  </si>
  <si>
    <t>Clorox Co</t>
  </si>
  <si>
    <t>Coach Inc</t>
  </si>
  <si>
    <t>Coca-Cola Co</t>
  </si>
  <si>
    <t>Cognizant Tech Solutions Corp</t>
  </si>
  <si>
    <t>Colgate-Palmolive Co</t>
  </si>
  <si>
    <t>Comcast Corp A</t>
  </si>
  <si>
    <t>Comerica Inc (MI)</t>
  </si>
  <si>
    <t>Conagra Brands, Inc</t>
  </si>
  <si>
    <t>Concho Resources Inc</t>
  </si>
  <si>
    <t>ConocoPhillips</t>
  </si>
  <si>
    <t>Consolidated Edison Inc</t>
  </si>
  <si>
    <t>Constellation Brands Inc A</t>
  </si>
  <si>
    <t>Cooper Companies Inc</t>
  </si>
  <si>
    <t>Corning Inc</t>
  </si>
  <si>
    <t>Costco Wholesale Corp</t>
  </si>
  <si>
    <t>Coty Inc.</t>
  </si>
  <si>
    <t>Crown Castle Intl Corp</t>
  </si>
  <si>
    <t>Cummins Inc</t>
  </si>
  <si>
    <t>DTE Energy Co</t>
  </si>
  <si>
    <t>DaVita Inc</t>
  </si>
  <si>
    <t>Danaher Corp</t>
  </si>
  <si>
    <t>Darden Restaurants Inc</t>
  </si>
  <si>
    <t>Deere &amp; Co</t>
  </si>
  <si>
    <t>Delphi Automotive PLC</t>
  </si>
  <si>
    <t>Delta Air Lines</t>
  </si>
  <si>
    <t>Dentsply Sirona Inc.</t>
  </si>
  <si>
    <t>Devon Energy Corp</t>
  </si>
  <si>
    <t>Digital Realty Trust</t>
  </si>
  <si>
    <t>Discover Financial Services</t>
  </si>
  <si>
    <t>Discovery Communications Inc A</t>
  </si>
  <si>
    <t>Discovery Communications Inc C</t>
  </si>
  <si>
    <t>Dollar General Corp</t>
  </si>
  <si>
    <t>Dollar Tree Inc</t>
  </si>
  <si>
    <t>Dover Corp</t>
  </si>
  <si>
    <t>Dow Chemical</t>
  </si>
  <si>
    <t>Dr Pepper Snapple Group</t>
  </si>
  <si>
    <t>Duke Energy Corp</t>
  </si>
  <si>
    <t>Dun &amp; Bradstreet Corp</t>
  </si>
  <si>
    <t>E*TRADE Financial Corp</t>
  </si>
  <si>
    <t>E. I. du Pont de Nemours and Company</t>
  </si>
  <si>
    <t>EOG Resources</t>
  </si>
  <si>
    <t>EQT Corporation</t>
  </si>
  <si>
    <t>Eastman Chemical Co</t>
  </si>
  <si>
    <t>Eaton Corp plc</t>
  </si>
  <si>
    <t>Ecolab Inc</t>
  </si>
  <si>
    <t>Edison Intl</t>
  </si>
  <si>
    <t>Edwards Lifesciences Corp</t>
  </si>
  <si>
    <t>Electronic Arts</t>
  </si>
  <si>
    <t>Emerson Electric Co</t>
  </si>
  <si>
    <t>Entergy Corp</t>
  </si>
  <si>
    <t>Envision Healthcare Corp</t>
  </si>
  <si>
    <t>Equifax Inc</t>
  </si>
  <si>
    <t>Equinix Inc</t>
  </si>
  <si>
    <t>Equity Residential</t>
  </si>
  <si>
    <t>Essex Property Trust</t>
  </si>
  <si>
    <t>Estee Lauder Cos. A</t>
  </si>
  <si>
    <t>Eversource Energy</t>
  </si>
  <si>
    <t>Exelon Corp</t>
  </si>
  <si>
    <t>Expedia</t>
  </si>
  <si>
    <t>Expeditors Intl of WA Inc</t>
  </si>
  <si>
    <t>Express Scripts Holding Co.</t>
  </si>
  <si>
    <t>Extra Space Storage Inc</t>
  </si>
  <si>
    <t>Exxon Mobil Corp</t>
  </si>
  <si>
    <t>F5 Networks Inc</t>
  </si>
  <si>
    <t>FLIR Systems Inc</t>
  </si>
  <si>
    <t>FMC Corp</t>
  </si>
  <si>
    <t>Facebook Inc A</t>
  </si>
  <si>
    <t>Fastenal Co</t>
  </si>
  <si>
    <t>FedEx Corp</t>
  </si>
  <si>
    <t>Federal Realty Invt Trust</t>
  </si>
  <si>
    <t>Fidelity National Information</t>
  </si>
  <si>
    <t>Fifth Third Bancorp (OH)</t>
  </si>
  <si>
    <t>First Solar Inc</t>
  </si>
  <si>
    <t>FirstEnergy Corp</t>
  </si>
  <si>
    <t>Fiserv Inc</t>
  </si>
  <si>
    <t>Flowserve Corp</t>
  </si>
  <si>
    <t>Fluor Corp</t>
  </si>
  <si>
    <t>Foot Locker Inc</t>
  </si>
  <si>
    <t>Ford Motor Co</t>
  </si>
  <si>
    <t>Fortive Corp</t>
  </si>
  <si>
    <t>Fortune Brands Home &amp; Security Inc</t>
  </si>
  <si>
    <t>Franklin Resources Inc</t>
  </si>
  <si>
    <t>Freeport-McMoRan Inc</t>
  </si>
  <si>
    <t>Frontier Communications Corp</t>
  </si>
  <si>
    <t>GGP Inc</t>
  </si>
  <si>
    <t>Gallagher Arthur J. &amp; Co</t>
  </si>
  <si>
    <t>Gap Inc</t>
  </si>
  <si>
    <t>Garmin Ltd</t>
  </si>
  <si>
    <t>General Dynamics</t>
  </si>
  <si>
    <t>General Electric Co</t>
  </si>
  <si>
    <t>General Mills Inc</t>
  </si>
  <si>
    <t>General Motors Company</t>
  </si>
  <si>
    <t>Genuine Parts Co</t>
  </si>
  <si>
    <t>Gilead Sciences Inc</t>
  </si>
  <si>
    <t>Global Payments Inc</t>
  </si>
  <si>
    <t>Goldman Sachs Group Inc</t>
  </si>
  <si>
    <t>Goodyear Tire &amp; Rubber Co</t>
  </si>
  <si>
    <t>Grainger W.W. Inc</t>
  </si>
  <si>
    <t>HCP Inc</t>
  </si>
  <si>
    <t>HP Inc</t>
  </si>
  <si>
    <t>Halliburton Co</t>
  </si>
  <si>
    <t>Hanesbrands Inc</t>
  </si>
  <si>
    <t>Harley-Davidson Inc</t>
  </si>
  <si>
    <t>Harris Corp</t>
  </si>
  <si>
    <t>Hartford Finl Services Group</t>
  </si>
  <si>
    <t>Hasbro Inc</t>
  </si>
  <si>
    <t>Helmerich &amp; Payne Inc</t>
  </si>
  <si>
    <t>Hershey Foods Corp</t>
  </si>
  <si>
    <t>Hess Corp</t>
  </si>
  <si>
    <t>Hewlett Packard Enterprise Co</t>
  </si>
  <si>
    <t>Hologic Inc</t>
  </si>
  <si>
    <t>Home Depot Inc</t>
  </si>
  <si>
    <t>Honeywell Intl Inc</t>
  </si>
  <si>
    <t>Hormel Foods Corp</t>
  </si>
  <si>
    <t>Horton D.R. Inc</t>
  </si>
  <si>
    <t>Host Hotels &amp; Resorts Inc</t>
  </si>
  <si>
    <t>Humana Inc</t>
  </si>
  <si>
    <t>Hunt J.B. Transport Services</t>
  </si>
  <si>
    <t>Huntington Bancshares (OH)</t>
  </si>
  <si>
    <t>IDEXX Laboratories Inc</t>
  </si>
  <si>
    <t>Illinois Tool Works Inc</t>
  </si>
  <si>
    <t>Illumina Inc</t>
  </si>
  <si>
    <t>Incyte Corp</t>
  </si>
  <si>
    <t>Ingersoll-Rand Plc</t>
  </si>
  <si>
    <t>Intel Corp</t>
  </si>
  <si>
    <t>Intercontinental Exchange Inc</t>
  </si>
  <si>
    <t>Interpublic Group Cos</t>
  </si>
  <si>
    <t>Intl Business Machines Corp</t>
  </si>
  <si>
    <t>Intl Flavors &amp; Fragrances</t>
  </si>
  <si>
    <t>Intl Paper Co</t>
  </si>
  <si>
    <t>Intuit Inc</t>
  </si>
  <si>
    <t>Intuitive Surgical Inc</t>
  </si>
  <si>
    <t>Invesco Ltd</t>
  </si>
  <si>
    <t>Iron Mountain Inc</t>
  </si>
  <si>
    <t>JP Morgan Chase &amp; Co</t>
  </si>
  <si>
    <t>Jacobs Engineering Group Inc</t>
  </si>
  <si>
    <t>Johnson &amp; Johnson</t>
  </si>
  <si>
    <t>Johnson Controls International plc</t>
  </si>
  <si>
    <t>Juniper Networks Inc</t>
  </si>
  <si>
    <t>KLA-Tencor Corporation</t>
  </si>
  <si>
    <t>Kansas City Southern Inc</t>
  </si>
  <si>
    <t>Kellogg Co</t>
  </si>
  <si>
    <t>KeyCorp</t>
  </si>
  <si>
    <t>Kimberly-Clark</t>
  </si>
  <si>
    <t>Kimco Realty Corp</t>
  </si>
  <si>
    <t>Kinder Morgan Inc</t>
  </si>
  <si>
    <t>Kohl's Corp</t>
  </si>
  <si>
    <t>Kroger Co</t>
  </si>
  <si>
    <t>L Brands Inc</t>
  </si>
  <si>
    <t>L3 Technologies, Inc</t>
  </si>
  <si>
    <t>LKQ Corp</t>
  </si>
  <si>
    <t>Lab Corp of America Hldgs</t>
  </si>
  <si>
    <t>Lam Research Corp</t>
  </si>
  <si>
    <t>Leggett &amp; Platt</t>
  </si>
  <si>
    <t>Lennar Corp A</t>
  </si>
  <si>
    <t>Leucadia National Corp (NY)</t>
  </si>
  <si>
    <t>Level 3 Communications</t>
  </si>
  <si>
    <t>Lilly Eli &amp; Co</t>
  </si>
  <si>
    <t>Lincoln National Corp</t>
  </si>
  <si>
    <t>Lockheed Martin</t>
  </si>
  <si>
    <t>Loews Corp</t>
  </si>
  <si>
    <t>Lowe's Cos Inc</t>
  </si>
  <si>
    <t>LyondellBasell Industries N.V.</t>
  </si>
  <si>
    <t>M&amp;T Bank Corp</t>
  </si>
  <si>
    <t>Macerich Co</t>
  </si>
  <si>
    <t>Macy's Inc</t>
  </si>
  <si>
    <t>Mallinckrodt plc</t>
  </si>
  <si>
    <t>Marathon Oil Corp</t>
  </si>
  <si>
    <t>Marathon Petroleum Corp.</t>
  </si>
  <si>
    <t>Marriott Intl A</t>
  </si>
  <si>
    <t>Marsh &amp; McLennan Companies</t>
  </si>
  <si>
    <t>Martin Marietta Materials</t>
  </si>
  <si>
    <t>Masco Corp</t>
  </si>
  <si>
    <t>Mastercard Inc A</t>
  </si>
  <si>
    <t>Mattel Inc</t>
  </si>
  <si>
    <t>McCormick &amp; Co</t>
  </si>
  <si>
    <t>McDonald's Corp</t>
  </si>
  <si>
    <t>McKesson Corp</t>
  </si>
  <si>
    <t>Mead Johnson Nutrition Co</t>
  </si>
  <si>
    <t>Medtronic plc</t>
  </si>
  <si>
    <t>Merck &amp; Co Inc</t>
  </si>
  <si>
    <t>Metlife Inc</t>
  </si>
  <si>
    <t>Mettler-Toledo Intl</t>
  </si>
  <si>
    <t>Michael Kors Holdings Ltd</t>
  </si>
  <si>
    <t>Microchip Technology Inc</t>
  </si>
  <si>
    <t>Micron Technology Inc</t>
  </si>
  <si>
    <t>Microsoft Corp</t>
  </si>
  <si>
    <t>Mid-America Apt Communties</t>
  </si>
  <si>
    <t>Mohawk Industries Inc</t>
  </si>
  <si>
    <t>Molson Coors Brewing Co B</t>
  </si>
  <si>
    <t>Mondelez International Inc</t>
  </si>
  <si>
    <t>Monsanto Co.</t>
  </si>
  <si>
    <t>Monster Beverage Corp New</t>
  </si>
  <si>
    <t>Moody's Corp</t>
  </si>
  <si>
    <t>Morgan Stanley</t>
  </si>
  <si>
    <t>Mosaic Co</t>
  </si>
  <si>
    <t>Motorola Solutions Inc</t>
  </si>
  <si>
    <t>Murphy Oil Corp</t>
  </si>
  <si>
    <t>Mylan NV</t>
  </si>
  <si>
    <t>NIKE Inc B</t>
  </si>
  <si>
    <t>NRG Energy</t>
  </si>
  <si>
    <t>Nasdaq Inc</t>
  </si>
  <si>
    <t>National Oilwell Varco Inc</t>
  </si>
  <si>
    <t>Navient Corp</t>
  </si>
  <si>
    <t>NetApp Inc</t>
  </si>
  <si>
    <t>NetFlix Inc</t>
  </si>
  <si>
    <t>Newell Brands Inc</t>
  </si>
  <si>
    <t>Newfield Exploration Co</t>
  </si>
  <si>
    <t>Newmont Mining Corp</t>
  </si>
  <si>
    <t>News Corp A</t>
  </si>
  <si>
    <t>News Corp B</t>
  </si>
  <si>
    <t>NextEra Energy Inc</t>
  </si>
  <si>
    <t>Nielsen Holdings plc</t>
  </si>
  <si>
    <t>Nisource Inc</t>
  </si>
  <si>
    <t>Noble Energy Inc</t>
  </si>
  <si>
    <t>Nordstrom Inc</t>
  </si>
  <si>
    <t>Norfolk Southern Corp</t>
  </si>
  <si>
    <t>Northern Trust Corp (IL)</t>
  </si>
  <si>
    <t>Northrop Grumman Corp</t>
  </si>
  <si>
    <t>Nucor Corp</t>
  </si>
  <si>
    <t>Nvidia Corp</t>
  </si>
  <si>
    <t>O'Reilly Automotive</t>
  </si>
  <si>
    <t>ONEOK Inc</t>
  </si>
  <si>
    <t>Occidental Petroleum</t>
  </si>
  <si>
    <t>Omnicom Group</t>
  </si>
  <si>
    <t>Oracle Corp</t>
  </si>
  <si>
    <t>PACCAR Inc</t>
  </si>
  <si>
    <t>PG&amp;E Corporation</t>
  </si>
  <si>
    <t>PNC Finl Services Group</t>
  </si>
  <si>
    <t>PPG Industries Inc</t>
  </si>
  <si>
    <t>PPL Corp</t>
  </si>
  <si>
    <t>PVH Corp</t>
  </si>
  <si>
    <t>Parker-Hannifin Corp</t>
  </si>
  <si>
    <t>Patterson Cos Inc</t>
  </si>
  <si>
    <t>PayPal Holdings Inc.</t>
  </si>
  <si>
    <t>Paychex Inc</t>
  </si>
  <si>
    <t>Pentair PLC</t>
  </si>
  <si>
    <t>People's United Financial Inc</t>
  </si>
  <si>
    <t>PepsiCo Inc</t>
  </si>
  <si>
    <t>PerkinElmer Inc</t>
  </si>
  <si>
    <t>Perrigo Company plc</t>
  </si>
  <si>
    <t>Pfizer Inc</t>
  </si>
  <si>
    <t>Philip Morris International</t>
  </si>
  <si>
    <t>Phillips 66</t>
  </si>
  <si>
    <t>Pinnacle West Capital (AZ)</t>
  </si>
  <si>
    <t>Pioneer Natural Resources</t>
  </si>
  <si>
    <t>Praxair Inc</t>
  </si>
  <si>
    <t>Principal Financial Group</t>
  </si>
  <si>
    <t>ProLogis Inc</t>
  </si>
  <si>
    <t>Procter &amp; Gamble</t>
  </si>
  <si>
    <t>Progressive Corp</t>
  </si>
  <si>
    <t>Prudential Financial Inc</t>
  </si>
  <si>
    <t>Public Service Enterprise Grp</t>
  </si>
  <si>
    <t>Public Storage</t>
  </si>
  <si>
    <t>Pulte Group Inc</t>
  </si>
  <si>
    <t>QUALCOMM Inc</t>
  </si>
  <si>
    <t>Qorvo, Inc</t>
  </si>
  <si>
    <t>Quanta Services Inc</t>
  </si>
  <si>
    <t>Quest Diagnostics</t>
  </si>
  <si>
    <t>Ralph Lauren Corp A</t>
  </si>
  <si>
    <t>Range Resources Corp</t>
  </si>
  <si>
    <t>Raytheon Co</t>
  </si>
  <si>
    <t>Realty Income Corp</t>
  </si>
  <si>
    <t>Red Hat Inc</t>
  </si>
  <si>
    <t>Regency Centers Corp</t>
  </si>
  <si>
    <t>Regeneron Pharmaceuticals Inc</t>
  </si>
  <si>
    <t>Regions Financial Corp</t>
  </si>
  <si>
    <t>Republic Services Inc</t>
  </si>
  <si>
    <t>Reynolds American Inc</t>
  </si>
  <si>
    <t>Robert Half Intl Inc</t>
  </si>
  <si>
    <t>Rockwell Automation Inc</t>
  </si>
  <si>
    <t>Rockwell Collins</t>
  </si>
  <si>
    <t>Roper Technologies, Inc</t>
  </si>
  <si>
    <t>Ross Stores Inc</t>
  </si>
  <si>
    <t>Royal Caribbean Cruises Ltd</t>
  </si>
  <si>
    <t>Ryder System Inc</t>
  </si>
  <si>
    <t>S&amp;P Global Inc</t>
  </si>
  <si>
    <t>SCANA Corp</t>
  </si>
  <si>
    <t>SL Green Realty Corp</t>
  </si>
  <si>
    <t>Salesforce.com</t>
  </si>
  <si>
    <t>Schein Henry Inc</t>
  </si>
  <si>
    <t>Schlumberger Ltd</t>
  </si>
  <si>
    <t>Schwab Charles Corp</t>
  </si>
  <si>
    <t>Scripps Networks Interactive A</t>
  </si>
  <si>
    <t>Seagate Technology</t>
  </si>
  <si>
    <t>Sealed Air Corp</t>
  </si>
  <si>
    <t>Sempra Energy</t>
  </si>
  <si>
    <t>Sherwin-Williams Co</t>
  </si>
  <si>
    <t>Signet Jewelers Ltd</t>
  </si>
  <si>
    <t>Simon Property Group A</t>
  </si>
  <si>
    <t>Skyworks Solutions Inc</t>
  </si>
  <si>
    <t>Smucker J.M. Co</t>
  </si>
  <si>
    <t>Snap On Inc</t>
  </si>
  <si>
    <t>Southern Co</t>
  </si>
  <si>
    <t>Southwest Airlines Co</t>
  </si>
  <si>
    <t>Southwestern Energy Co</t>
  </si>
  <si>
    <t>Stanley Black &amp; Decker</t>
  </si>
  <si>
    <t>Staples Inc</t>
  </si>
  <si>
    <t>Starbucks Corp</t>
  </si>
  <si>
    <t>State Street Corp</t>
  </si>
  <si>
    <t>Stericycle Inc</t>
  </si>
  <si>
    <t>Stryker Corp</t>
  </si>
  <si>
    <t>SunTrust Banks Inc (GA)</t>
  </si>
  <si>
    <t>Symantec Corp</t>
  </si>
  <si>
    <t>Synchrony Financial</t>
  </si>
  <si>
    <t>Sysco Corp</t>
  </si>
  <si>
    <t>T Rowe Price Group Inc</t>
  </si>
  <si>
    <t>TE Connectivity Ltd.</t>
  </si>
  <si>
    <t>TEGNA Inc</t>
  </si>
  <si>
    <t>TJX Cos Inc</t>
  </si>
  <si>
    <t>Target Corp</t>
  </si>
  <si>
    <t>TechnipFMC Ltd</t>
  </si>
  <si>
    <t>Teradata Corp</t>
  </si>
  <si>
    <t>Tesoro Corp</t>
  </si>
  <si>
    <t>Texas Instruments Inc</t>
  </si>
  <si>
    <t>Textron Inc</t>
  </si>
  <si>
    <t>The Bank of New York Mellon Corp</t>
  </si>
  <si>
    <t>The Kraft Heinz Company</t>
  </si>
  <si>
    <t>The Priceline Group Inc</t>
  </si>
  <si>
    <t>The Williams Companies Inc</t>
  </si>
  <si>
    <t>Thermo Fisher Scientific</t>
  </si>
  <si>
    <t>Tiffany &amp; Co</t>
  </si>
  <si>
    <t>Time Warner Inc</t>
  </si>
  <si>
    <t>Torchmark Corp</t>
  </si>
  <si>
    <t>Total System Services Inc</t>
  </si>
  <si>
    <t>Tractor Supply Co</t>
  </si>
  <si>
    <t>TransDigm Group</t>
  </si>
  <si>
    <t>Transocean Ltd</t>
  </si>
  <si>
    <t>Travelers Cos Inc</t>
  </si>
  <si>
    <t>TripAdvisor Inc. A</t>
  </si>
  <si>
    <t>Twenty-First Century Fox Inc A</t>
  </si>
  <si>
    <t>Twenty-First Century Fox Inc B</t>
  </si>
  <si>
    <t>Tyson Foods Inc A</t>
  </si>
  <si>
    <t>UDR Inc</t>
  </si>
  <si>
    <t>US Bancorp</t>
  </si>
  <si>
    <t>Ulta Beauty, Inc</t>
  </si>
  <si>
    <t>Under Armour Inc A</t>
  </si>
  <si>
    <t>Under Armour Inc-C</t>
  </si>
  <si>
    <t>Union Pacific Corp</t>
  </si>
  <si>
    <t>United Continental Holding Inc</t>
  </si>
  <si>
    <t>United Parcel Service Inc B</t>
  </si>
  <si>
    <t>United Rentals Inc</t>
  </si>
  <si>
    <t>United Technologies Corp</t>
  </si>
  <si>
    <t>Unitedhealth Group Inc</t>
  </si>
  <si>
    <t>Universal Health Services B</t>
  </si>
  <si>
    <t>Unum Group</t>
  </si>
  <si>
    <t>Urban Outfitters</t>
  </si>
  <si>
    <t>VF Corp</t>
  </si>
  <si>
    <t>Valero Energy Corp</t>
  </si>
  <si>
    <t>Varian Medical Systems Inc</t>
  </si>
  <si>
    <t>Ventas Inc</t>
  </si>
  <si>
    <t>VeriSign Inc</t>
  </si>
  <si>
    <t>Verisk Analytics Inc</t>
  </si>
  <si>
    <t>Verizon Communications Inc</t>
  </si>
  <si>
    <t>Vertex Pharmaceuticals Inc</t>
  </si>
  <si>
    <t>Viacom Inc B</t>
  </si>
  <si>
    <t>Visa Inc A</t>
  </si>
  <si>
    <t>Vornado Realty Trust</t>
  </si>
  <si>
    <t>Vulcan Materials Co</t>
  </si>
  <si>
    <t>WEC Energy Group Inc</t>
  </si>
  <si>
    <t>Wal-Mart Stores</t>
  </si>
  <si>
    <t>Walgreens Boots Alliance Inc</t>
  </si>
  <si>
    <t>Walt Disney Co</t>
  </si>
  <si>
    <t>Waste Management Inc</t>
  </si>
  <si>
    <t>Waters Corp</t>
  </si>
  <si>
    <t>Wells Fargo &amp; Co</t>
  </si>
  <si>
    <t>Welltower Inc</t>
  </si>
  <si>
    <t>WestRock Co</t>
  </si>
  <si>
    <t>Western Digital Corp</t>
  </si>
  <si>
    <t>Western Union Co</t>
  </si>
  <si>
    <t>Weyerhaeuser Co</t>
  </si>
  <si>
    <t>Whirlpool Corp</t>
  </si>
  <si>
    <t>Whole Foods Market Inc</t>
  </si>
  <si>
    <t>Willis Towers Watson PLC</t>
  </si>
  <si>
    <t>Wyndham Worldwide Corp</t>
  </si>
  <si>
    <t>Wynn Resorts Ltd</t>
  </si>
  <si>
    <t>XL Group Ltd</t>
  </si>
  <si>
    <t>Xcel Energy Inc</t>
  </si>
  <si>
    <t>Xerox Corp</t>
  </si>
  <si>
    <t>Xilinx Inc</t>
  </si>
  <si>
    <t>Xylem Inc</t>
  </si>
  <si>
    <t>Yahoo Inc</t>
  </si>
  <si>
    <t>Yum! Brands Inc</t>
  </si>
  <si>
    <t>Zimmer Biomet Holdings Inc</t>
  </si>
  <si>
    <t>Zions Bancorp (UT)</t>
  </si>
  <si>
    <t>Zoetis Inc</t>
  </si>
  <si>
    <t>eBay Inc.</t>
  </si>
  <si>
    <t>DNB UN</t>
  </si>
  <si>
    <t>FSLR UQ</t>
  </si>
  <si>
    <t>FTR UQ</t>
  </si>
  <si>
    <t>R UN</t>
  </si>
  <si>
    <t>SWN UN</t>
  </si>
  <si>
    <t>TGNA UN</t>
  </si>
  <si>
    <t>URBN UQ</t>
  </si>
  <si>
    <t>88579Y101</t>
  </si>
  <si>
    <t>00130H105</t>
  </si>
  <si>
    <t>00206R102</t>
  </si>
  <si>
    <t>00287Y109</t>
  </si>
  <si>
    <t>G1151C101</t>
  </si>
  <si>
    <t>00507V109</t>
  </si>
  <si>
    <t>00508Y102</t>
  </si>
  <si>
    <t>00724F101</t>
  </si>
  <si>
    <t>00751Y106</t>
  </si>
  <si>
    <t>00817Y108</t>
  </si>
  <si>
    <t>00846U101</t>
  </si>
  <si>
    <t>00971T101</t>
  </si>
  <si>
    <t>G0176J109</t>
  </si>
  <si>
    <t>G0177J108</t>
  </si>
  <si>
    <t>02079K305</t>
  </si>
  <si>
    <t>02079K107</t>
  </si>
  <si>
    <t>02209S103</t>
  </si>
  <si>
    <t>02376R102</t>
  </si>
  <si>
    <t>03027X100</t>
  </si>
  <si>
    <t>03076C106</t>
  </si>
  <si>
    <t>G0408V102</t>
  </si>
  <si>
    <t>03748R101</t>
  </si>
  <si>
    <t>03965L100</t>
  </si>
  <si>
    <t>04621X108</t>
  </si>
  <si>
    <t>05329W102</t>
  </si>
  <si>
    <t>09062X103</t>
  </si>
  <si>
    <t>09247X101</t>
  </si>
  <si>
    <t>Y09827109</t>
  </si>
  <si>
    <t>12673P105</t>
  </si>
  <si>
    <t>12503M108</t>
  </si>
  <si>
    <t>12504L109</t>
  </si>
  <si>
    <t>12541W209</t>
  </si>
  <si>
    <t>12572Q105</t>
  </si>
  <si>
    <t>12650T104</t>
  </si>
  <si>
    <t>14040H105</t>
  </si>
  <si>
    <t>14149Y108</t>
  </si>
  <si>
    <t>15135B101</t>
  </si>
  <si>
    <t>15189T107</t>
  </si>
  <si>
    <t>16119P108</t>
  </si>
  <si>
    <t>H1467J104</t>
  </si>
  <si>
    <t>17275R102</t>
  </si>
  <si>
    <t>20030N101</t>
  </si>
  <si>
    <t>20605P101</t>
  </si>
  <si>
    <t>20825C104</t>
  </si>
  <si>
    <t>21036P108</t>
  </si>
  <si>
    <t>22160K105</t>
  </si>
  <si>
    <t>22822V101</t>
  </si>
  <si>
    <t>23918K108</t>
  </si>
  <si>
    <t>G27823106</t>
  </si>
  <si>
    <t>24906P109</t>
  </si>
  <si>
    <t>25179M103</t>
  </si>
  <si>
    <t>25470F104</t>
  </si>
  <si>
    <t>25470F302</t>
  </si>
  <si>
    <t>25746U109</t>
  </si>
  <si>
    <t>26441C204</t>
  </si>
  <si>
    <t>26875P101</t>
  </si>
  <si>
    <t>26884L109</t>
  </si>
  <si>
    <t>G29183103</t>
  </si>
  <si>
    <t>29364G103</t>
  </si>
  <si>
    <t>29414D100</t>
  </si>
  <si>
    <t>29444U700</t>
  </si>
  <si>
    <t>29476L107</t>
  </si>
  <si>
    <t>30040W108</t>
  </si>
  <si>
    <t>30161N101</t>
  </si>
  <si>
    <t>30212P303</t>
  </si>
  <si>
    <t>30219G108</t>
  </si>
  <si>
    <t>30225T102</t>
  </si>
  <si>
    <t>30231G102</t>
  </si>
  <si>
    <t>30303M102</t>
  </si>
  <si>
    <t>31428X106</t>
  </si>
  <si>
    <t>31620M106</t>
  </si>
  <si>
    <t>34354P105</t>
  </si>
  <si>
    <t>34959J108</t>
  </si>
  <si>
    <t>34964C106</t>
  </si>
  <si>
    <t>35671D857</t>
  </si>
  <si>
    <t>35906A108</t>
  </si>
  <si>
    <t>36174X101</t>
  </si>
  <si>
    <t>H2906T109</t>
  </si>
  <si>
    <t>37045V100</t>
  </si>
  <si>
    <t>37940X102</t>
  </si>
  <si>
    <t>38141G104</t>
  </si>
  <si>
    <t>40412C101</t>
  </si>
  <si>
    <t>40414L109</t>
  </si>
  <si>
    <t>40434L105</t>
  </si>
  <si>
    <t>42809H107</t>
  </si>
  <si>
    <t>42824C109</t>
  </si>
  <si>
    <t>23331A109</t>
  </si>
  <si>
    <t>44107P104</t>
  </si>
  <si>
    <t>45168D104</t>
  </si>
  <si>
    <t>45337C102</t>
  </si>
  <si>
    <t>G47791101</t>
  </si>
  <si>
    <t>45866F104</t>
  </si>
  <si>
    <t>46120E602</t>
  </si>
  <si>
    <t>G491BT108</t>
  </si>
  <si>
    <t>46284V101</t>
  </si>
  <si>
    <t>46625H100</t>
  </si>
  <si>
    <t>G51502105</t>
  </si>
  <si>
    <t>48203R104</t>
  </si>
  <si>
    <t>49446R109</t>
  </si>
  <si>
    <t>49456B101</t>
  </si>
  <si>
    <t>50540R409</t>
  </si>
  <si>
    <t>52729N308</t>
  </si>
  <si>
    <t>N53745100</t>
  </si>
  <si>
    <t>55261F104</t>
  </si>
  <si>
    <t>55616P104</t>
  </si>
  <si>
    <t>G5785G107</t>
  </si>
  <si>
    <t>56585A102</t>
  </si>
  <si>
    <t>57636Q104</t>
  </si>
  <si>
    <t>58155Q103</t>
  </si>
  <si>
    <t>G5960L103</t>
  </si>
  <si>
    <t>58933Y105</t>
  </si>
  <si>
    <t>59156R108</t>
  </si>
  <si>
    <t>G60754101</t>
  </si>
  <si>
    <t>59522J103</t>
  </si>
  <si>
    <t>60871R209</t>
  </si>
  <si>
    <t>61166W101</t>
  </si>
  <si>
    <t>61174X109</t>
  </si>
  <si>
    <t>61945C103</t>
  </si>
  <si>
    <t>N59465109</t>
  </si>
  <si>
    <t>63938C108</t>
  </si>
  <si>
    <t>64110D104</t>
  </si>
  <si>
    <t>64110L106</t>
  </si>
  <si>
    <t>65249B109</t>
  </si>
  <si>
    <t>65249B208</t>
  </si>
  <si>
    <t>65339F101</t>
  </si>
  <si>
    <t>G6518L108</t>
  </si>
  <si>
    <t>65473P105</t>
  </si>
  <si>
    <t>67066G104</t>
  </si>
  <si>
    <t>67103H107</t>
  </si>
  <si>
    <t>68389X105</t>
  </si>
  <si>
    <t>69331C108</t>
  </si>
  <si>
    <t>69351T106</t>
  </si>
  <si>
    <t>70450Y103</t>
  </si>
  <si>
    <t>G7S00T104</t>
  </si>
  <si>
    <t>G97822103</t>
  </si>
  <si>
    <t>74005P104</t>
  </si>
  <si>
    <t>74251V102</t>
  </si>
  <si>
    <t>74340W103</t>
  </si>
  <si>
    <t>74460D109</t>
  </si>
  <si>
    <t>74736K101</t>
  </si>
  <si>
    <t>74834L100</t>
  </si>
  <si>
    <t>75281A109</t>
  </si>
  <si>
    <t>75886F107</t>
  </si>
  <si>
    <t>7591EP100</t>
  </si>
  <si>
    <t>V7780T103</t>
  </si>
  <si>
    <t>78409V104</t>
  </si>
  <si>
    <t>80589M102</t>
  </si>
  <si>
    <t>78440X101</t>
  </si>
  <si>
    <t>79466L302</t>
  </si>
  <si>
    <t>G7945M107</t>
  </si>
  <si>
    <t>81211K100</t>
  </si>
  <si>
    <t>G81276100</t>
  </si>
  <si>
    <t>83088M102</t>
  </si>
  <si>
    <t>87165B103</t>
  </si>
  <si>
    <t>74144T108</t>
  </si>
  <si>
    <t>H84989104</t>
  </si>
  <si>
    <t>87901J105</t>
  </si>
  <si>
    <t>G87110105</t>
  </si>
  <si>
    <t>88076W103</t>
  </si>
  <si>
    <t>H8817H100</t>
  </si>
  <si>
    <t>90130A101</t>
  </si>
  <si>
    <t>90130A200</t>
  </si>
  <si>
    <t>90384S303</t>
  </si>
  <si>
    <t>91324P102</t>
  </si>
  <si>
    <t>91529Y106</t>
  </si>
  <si>
    <t>91913Y100</t>
  </si>
  <si>
    <t>92220P105</t>
  </si>
  <si>
    <t>92276F100</t>
  </si>
  <si>
    <t>92345Y106</t>
  </si>
  <si>
    <t>92343V104</t>
  </si>
  <si>
    <t>92532F100</t>
  </si>
  <si>
    <t>92553P201</t>
  </si>
  <si>
    <t>92826C839</t>
  </si>
  <si>
    <t>92939U106</t>
  </si>
  <si>
    <t>94106L109</t>
  </si>
  <si>
    <t>95040Q104</t>
  </si>
  <si>
    <t>96145D105</t>
  </si>
  <si>
    <t>G96629103</t>
  </si>
  <si>
    <t>98310W108</t>
  </si>
  <si>
    <t>G98294104</t>
  </si>
  <si>
    <t>98389B100</t>
  </si>
  <si>
    <t>98419M100</t>
  </si>
  <si>
    <t>98956P102</t>
  </si>
  <si>
    <t>98978V103</t>
  </si>
  <si>
    <t>2595708</t>
  </si>
  <si>
    <t>2002479</t>
  </si>
  <si>
    <t>2026361</t>
  </si>
  <si>
    <t>2089212</t>
  </si>
  <si>
    <t>2831811</t>
  </si>
  <si>
    <t>B92SR70</t>
  </si>
  <si>
    <t>2002305</t>
  </si>
  <si>
    <t>B4BNMY3</t>
  </si>
  <si>
    <t>2575818</t>
  </si>
  <si>
    <t>2818461</t>
  </si>
  <si>
    <t>2008154</t>
  </si>
  <si>
    <t>2822019</t>
  </si>
  <si>
    <t>2695921</t>
  </si>
  <si>
    <t>2127899</t>
  </si>
  <si>
    <t>2520153</t>
  </si>
  <si>
    <t>2011602</t>
  </si>
  <si>
    <t>2507457</t>
  </si>
  <si>
    <t>2012605</t>
  </si>
  <si>
    <t>2046853</t>
  </si>
  <si>
    <t>2036070</t>
  </si>
  <si>
    <t>BFRT3W7</t>
  </si>
  <si>
    <t>BY9D546</t>
  </si>
  <si>
    <t>2762030</t>
  </si>
  <si>
    <t>2973821</t>
  </si>
  <si>
    <t>2019952</t>
  </si>
  <si>
    <t>BYVY8G0</t>
  </si>
  <si>
    <t>BYY88Y7</t>
  </si>
  <si>
    <t>2692632</t>
  </si>
  <si>
    <t>2000019</t>
  </si>
  <si>
    <t>2050832</t>
  </si>
  <si>
    <t>BCV7KT2</t>
  </si>
  <si>
    <t>2026242</t>
  </si>
  <si>
    <t>2026082</t>
  </si>
  <si>
    <t>2027342</t>
  </si>
  <si>
    <t>B7FBFL2</t>
  </si>
  <si>
    <t>B2R3PV1</t>
  </si>
  <si>
    <t>B0J7D57</t>
  </si>
  <si>
    <t>2795393</t>
  </si>
  <si>
    <t>2023607</t>
  </si>
  <si>
    <t>2145084</t>
  </si>
  <si>
    <t>2032380</t>
  </si>
  <si>
    <t>2032067</t>
  </si>
  <si>
    <t>BSPHGL4</t>
  </si>
  <si>
    <t>B5BT0K0</t>
  </si>
  <si>
    <t>2043962</t>
  </si>
  <si>
    <t>2057059</t>
  </si>
  <si>
    <t>2046251</t>
  </si>
  <si>
    <t>2046552</t>
  </si>
  <si>
    <t>2047317</t>
  </si>
  <si>
    <t>BD3D9G5</t>
  </si>
  <si>
    <t>2331430</t>
  </si>
  <si>
    <t>2732635</t>
  </si>
  <si>
    <t>2065955</t>
  </si>
  <si>
    <t>2065159</t>
  </si>
  <si>
    <t>2065308</t>
  </si>
  <si>
    <t>2131179</t>
  </si>
  <si>
    <t>2066408</t>
  </si>
  <si>
    <t>2830904</t>
  </si>
  <si>
    <t>2072085</t>
  </si>
  <si>
    <t>2295677</t>
  </si>
  <si>
    <t>2077905</t>
  </si>
  <si>
    <t>2085102</t>
  </si>
  <si>
    <t>2087807</t>
  </si>
  <si>
    <t>2085878</t>
  </si>
  <si>
    <t>2073390</t>
  </si>
  <si>
    <t>2094670</t>
  </si>
  <si>
    <t>2455965</t>
  </si>
  <si>
    <t>2494504</t>
  </si>
  <si>
    <t>2105505</t>
  </si>
  <si>
    <t>2108601</t>
  </si>
  <si>
    <t>2111955</t>
  </si>
  <si>
    <t>2019479</t>
  </si>
  <si>
    <t>2113434</t>
  </si>
  <si>
    <t>2126335</t>
  </si>
  <si>
    <t>BD9WQP4</t>
  </si>
  <si>
    <t>2146838</t>
  </si>
  <si>
    <t>2214832</t>
  </si>
  <si>
    <t>B5834C5</t>
  </si>
  <si>
    <t>B6WVMH3</t>
  </si>
  <si>
    <t>B0SRLH6</t>
  </si>
  <si>
    <t>B0G4K50</t>
  </si>
  <si>
    <t>2116228</t>
  </si>
  <si>
    <t>2965839</t>
  </si>
  <si>
    <t>2219224</t>
  </si>
  <si>
    <t>BYQKXC4</t>
  </si>
  <si>
    <t>2160753</t>
  </si>
  <si>
    <t>2577609</t>
  </si>
  <si>
    <t>2162340</t>
  </si>
  <si>
    <t>2162845</t>
  </si>
  <si>
    <t>2654461</t>
  </si>
  <si>
    <t>2175672</t>
  </si>
  <si>
    <t>2983563</t>
  </si>
  <si>
    <t>2523044</t>
  </si>
  <si>
    <t>2180201</t>
  </si>
  <si>
    <t>2182348</t>
  </si>
  <si>
    <t>2807061</t>
  </si>
  <si>
    <t>2440637</t>
  </si>
  <si>
    <t>2185046</t>
  </si>
  <si>
    <t>2185284</t>
  </si>
  <si>
    <t>BZ6VT82</t>
  </si>
  <si>
    <t>2182779</t>
  </si>
  <si>
    <t>2838555</t>
  </si>
  <si>
    <t>B0X7DZ3</t>
  </si>
  <si>
    <t>B3BQMF6</t>
  </si>
  <si>
    <t>2195841</t>
  </si>
  <si>
    <t>2196479</t>
  </si>
  <si>
    <t>2987521</t>
  </si>
  <si>
    <t>2196888</t>
  </si>
  <si>
    <t>2197137</t>
  </si>
  <si>
    <t>2198163</t>
  </si>
  <si>
    <t>2297907</t>
  </si>
  <si>
    <t>BQRX1X3</t>
  </si>
  <si>
    <t>2182553</t>
  </si>
  <si>
    <t>2204026</t>
  </si>
  <si>
    <t>2646015</t>
  </si>
  <si>
    <t>2206657</t>
  </si>
  <si>
    <t>2257019</t>
  </si>
  <si>
    <t>2209106</t>
  </si>
  <si>
    <t>2044545</t>
  </si>
  <si>
    <t>2212870</t>
  </si>
  <si>
    <t>2215460</t>
  </si>
  <si>
    <t>B1YWRK7</t>
  </si>
  <si>
    <t>2685717</t>
  </si>
  <si>
    <t>2216850</t>
  </si>
  <si>
    <t>2170473</t>
  </si>
  <si>
    <t>2222631</t>
  </si>
  <si>
    <t>2224701</t>
  </si>
  <si>
    <t>2701271</t>
  </si>
  <si>
    <t>BBBSMJ2</t>
  </si>
  <si>
    <t>BTGQCX1</t>
  </si>
  <si>
    <t>2240202</t>
  </si>
  <si>
    <t>2280220</t>
  </si>
  <si>
    <t>2898087</t>
  </si>
  <si>
    <t>2250870</t>
  </si>
  <si>
    <t>2289874</t>
  </si>
  <si>
    <t>2261203</t>
  </si>
  <si>
    <t>B783TY6</t>
  </si>
  <si>
    <t>B1W9D46</t>
  </si>
  <si>
    <t>BYNPPC6</t>
  </si>
  <si>
    <t>2480677</t>
  </si>
  <si>
    <t>B03GQS4</t>
  </si>
  <si>
    <t>B1YLC43</t>
  </si>
  <si>
    <t>B3D7K31</t>
  </si>
  <si>
    <t>B3D7KG4</t>
  </si>
  <si>
    <t>B5B1S13</t>
  </si>
  <si>
    <t>2272476</t>
  </si>
  <si>
    <t>2542049</t>
  </si>
  <si>
    <t>2278407</t>
  </si>
  <si>
    <t>2278719</t>
  </si>
  <si>
    <t>B2QW0Z8</t>
  </si>
  <si>
    <t>B7VD3F2</t>
  </si>
  <si>
    <t>2636254</t>
  </si>
  <si>
    <t>2299011</t>
  </si>
  <si>
    <t>2018175</t>
  </si>
  <si>
    <t>2318024</t>
  </si>
  <si>
    <t>2319414</t>
  </si>
  <si>
    <t>2298386</t>
  </si>
  <si>
    <t>B8KQN82</t>
  </si>
  <si>
    <t>2304227</t>
  </si>
  <si>
    <t>2829515</t>
  </si>
  <si>
    <t>2567116</t>
  </si>
  <si>
    <t>2310194</t>
  </si>
  <si>
    <t>2313405</t>
  </si>
  <si>
    <t>2317087</t>
  </si>
  <si>
    <t>BD8NPH3</t>
  </si>
  <si>
    <t>2319146</t>
  </si>
  <si>
    <t>BVLZX12</t>
  </si>
  <si>
    <t>2319157</t>
  </si>
  <si>
    <t>2316619</t>
  </si>
  <si>
    <t>2320524</t>
  </si>
  <si>
    <t>BVVN4Q8</t>
  </si>
  <si>
    <t>2670519</t>
  </si>
  <si>
    <t>B748CK2</t>
  </si>
  <si>
    <t>2325507</t>
  </si>
  <si>
    <t>B7QQYV9</t>
  </si>
  <si>
    <t>B02HWR9</t>
  </si>
  <si>
    <t>2326618</t>
  </si>
  <si>
    <t>2427599</t>
  </si>
  <si>
    <t>2344717</t>
  </si>
  <si>
    <t>2328603</t>
  </si>
  <si>
    <t>B7TL820</t>
  </si>
  <si>
    <t>2332262</t>
  </si>
  <si>
    <t>2142784</t>
  </si>
  <si>
    <t>2333931</t>
  </si>
  <si>
    <t>2769796</t>
  </si>
  <si>
    <t>2336747</t>
  </si>
  <si>
    <t>B1HMF22</t>
  </si>
  <si>
    <t>2100920</t>
  </si>
  <si>
    <t>2342034</t>
  </si>
  <si>
    <t>2288406</t>
  </si>
  <si>
    <t>2696838</t>
  </si>
  <si>
    <t>2980906</t>
  </si>
  <si>
    <t>2615468</t>
  </si>
  <si>
    <t>BYT3MK1</t>
  </si>
  <si>
    <t>B3MC7D6</t>
  </si>
  <si>
    <t>2350684</t>
  </si>
  <si>
    <t>2352118</t>
  </si>
  <si>
    <t>2197933</t>
  </si>
  <si>
    <t>BYMYV82</t>
  </si>
  <si>
    <t>2359506</t>
  </si>
  <si>
    <t>2360326</t>
  </si>
  <si>
    <t>B3Z5T14</t>
  </si>
  <si>
    <t>2365161</t>
  </si>
  <si>
    <t>2380498</t>
  </si>
  <si>
    <t>2367026</t>
  </si>
  <si>
    <t>B665KZ5</t>
  </si>
  <si>
    <t>2367480</t>
  </si>
  <si>
    <t>2369174</t>
  </si>
  <si>
    <t>2712013</t>
  </si>
  <si>
    <t>2407966</t>
  </si>
  <si>
    <t>2378200</t>
  </si>
  <si>
    <t>2380863</t>
  </si>
  <si>
    <t>B4MGBG6</t>
  </si>
  <si>
    <t>2417578</t>
  </si>
  <si>
    <t>BYX4D52</t>
  </si>
  <si>
    <t>2405302</t>
  </si>
  <si>
    <t>B1BJSL9</t>
  </si>
  <si>
    <t>2411053</t>
  </si>
  <si>
    <t>2412001</t>
  </si>
  <si>
    <t>2476193</t>
  </si>
  <si>
    <t>2414580</t>
  </si>
  <si>
    <t>2420101</t>
  </si>
  <si>
    <t>2422806</t>
  </si>
  <si>
    <t>2023748</t>
  </si>
  <si>
    <t>BYVYWS0</t>
  </si>
  <si>
    <t>2433530</t>
  </si>
  <si>
    <t>2434209</t>
  </si>
  <si>
    <t>2020459</t>
  </si>
  <si>
    <t>2437264</t>
  </si>
  <si>
    <t>2250687</t>
  </si>
  <si>
    <t>2567503</t>
  </si>
  <si>
    <t>2445063</t>
  </si>
  <si>
    <t>2445416</t>
  </si>
  <si>
    <t>2445966</t>
  </si>
  <si>
    <t>2459202</t>
  </si>
  <si>
    <t>2457552</t>
  </si>
  <si>
    <t>2613990</t>
  </si>
  <si>
    <t>2471950</t>
  </si>
  <si>
    <t>B633030</t>
  </si>
  <si>
    <t>2463247</t>
  </si>
  <si>
    <t>BFSSDS9</t>
  </si>
  <si>
    <t>2466321</t>
  </si>
  <si>
    <t>2005973</t>
  </si>
  <si>
    <t>2464165</t>
  </si>
  <si>
    <t>2465254</t>
  </si>
  <si>
    <t>2459020</t>
  </si>
  <si>
    <t>2871301</t>
  </si>
  <si>
    <t>B28XP76</t>
  </si>
  <si>
    <t>BVFTF03</t>
  </si>
  <si>
    <t>2190385</t>
  </si>
  <si>
    <t>2469052</t>
  </si>
  <si>
    <t>2475833</t>
  </si>
  <si>
    <t>BY7QL61</t>
  </si>
  <si>
    <t>2431846</t>
  </si>
  <si>
    <t>2480138</t>
  </si>
  <si>
    <t>2607647</t>
  </si>
  <si>
    <t>2486813</t>
  </si>
  <si>
    <t>2490911</t>
  </si>
  <si>
    <t>2491839</t>
  </si>
  <si>
    <t>2491594</t>
  </si>
  <si>
    <t>B3NQ4P8</t>
  </si>
  <si>
    <t>2496113</t>
  </si>
  <si>
    <t>2497406</t>
  </si>
  <si>
    <t>B9M2WX3</t>
  </si>
  <si>
    <t>BYZGYC0</t>
  </si>
  <si>
    <t>2971029</t>
  </si>
  <si>
    <t>2586122</t>
  </si>
  <si>
    <t>2502247</t>
  </si>
  <si>
    <t>2510682</t>
  </si>
  <si>
    <t>2511920</t>
  </si>
  <si>
    <t>2513012</t>
  </si>
  <si>
    <t>B5LL299</t>
  </si>
  <si>
    <t>2516152</t>
  </si>
  <si>
    <t>2516378</t>
  </si>
  <si>
    <t>2522096</t>
  </si>
  <si>
    <t>2523022</t>
  </si>
  <si>
    <t>2536763</t>
  </si>
  <si>
    <t>B3SPXZ3</t>
  </si>
  <si>
    <t>2340168</t>
  </si>
  <si>
    <t>2543967</t>
  </si>
  <si>
    <t>2345022</t>
  </si>
  <si>
    <t>BBJTYC4</t>
  </si>
  <si>
    <t>2910970</t>
  </si>
  <si>
    <t>B3K3L40</t>
  </si>
  <si>
    <t>2210614</t>
  </si>
  <si>
    <t>2567741</t>
  </si>
  <si>
    <t>2572079</t>
  </si>
  <si>
    <t>2570200</t>
  </si>
  <si>
    <t>B121557</t>
  </si>
  <si>
    <t>2572303</t>
  </si>
  <si>
    <t>2550161</t>
  </si>
  <si>
    <t>2550707</t>
  </si>
  <si>
    <t>2378534</t>
  </si>
  <si>
    <t>B4W9F29</t>
  </si>
  <si>
    <t>BTN1Y11</t>
  </si>
  <si>
    <t>2778844</t>
  </si>
  <si>
    <t>2573209</t>
  </si>
  <si>
    <t>2126249</t>
  </si>
  <si>
    <t>B7341C6</t>
  </si>
  <si>
    <t>2592174</t>
  </si>
  <si>
    <t>2588184</t>
  </si>
  <si>
    <t>2588173</t>
  </si>
  <si>
    <t>2589132</t>
  </si>
  <si>
    <t>2598699</t>
  </si>
  <si>
    <t>B067BM3</t>
  </si>
  <si>
    <t>B8CKK03</t>
  </si>
  <si>
    <t>2654320</t>
  </si>
  <si>
    <t>BZ07BW4</t>
  </si>
  <si>
    <t>2252058</t>
  </si>
  <si>
    <t>2262314</t>
  </si>
  <si>
    <t>B3NPHP6</t>
  </si>
  <si>
    <t>B5BKPQ4</t>
  </si>
  <si>
    <t>2611206</t>
  </si>
  <si>
    <t>BVFMFG8</t>
  </si>
  <si>
    <t>2640147</t>
  </si>
  <si>
    <t>2212922</t>
  </si>
  <si>
    <t>2965107</t>
  </si>
  <si>
    <t>2624486</t>
  </si>
  <si>
    <t>BLP5GX1</t>
  </si>
  <si>
    <t>2630643</t>
  </si>
  <si>
    <t>2857817</t>
  </si>
  <si>
    <t>2635701</t>
  </si>
  <si>
    <t>2635079</t>
  </si>
  <si>
    <t>2636607</t>
  </si>
  <si>
    <t>BBGVT40</t>
  </si>
  <si>
    <t>BBGVT51</t>
  </si>
  <si>
    <t>2328915</t>
  </si>
  <si>
    <t>BWFY550</t>
  </si>
  <si>
    <t>2645409</t>
  </si>
  <si>
    <t>2640761</t>
  </si>
  <si>
    <t>2641827</t>
  </si>
  <si>
    <t>2641894</t>
  </si>
  <si>
    <t>2648668</t>
  </si>
  <si>
    <t>2648806</t>
  </si>
  <si>
    <t>2651086</t>
  </si>
  <si>
    <t>2379504</t>
  </si>
  <si>
    <t>B65LWX6</t>
  </si>
  <si>
    <t>2130109</t>
  </si>
  <si>
    <t>2655408</t>
  </si>
  <si>
    <t>2279303</t>
  </si>
  <si>
    <t>2661568</t>
  </si>
  <si>
    <t>2665861</t>
  </si>
  <si>
    <t>2689560</t>
  </si>
  <si>
    <t>2692665</t>
  </si>
  <si>
    <t>2698470</t>
  </si>
  <si>
    <t>2680905</t>
  </si>
  <si>
    <t>B3V9F12</t>
  </si>
  <si>
    <t>2671501</t>
  </si>
  <si>
    <t>2672689</t>
  </si>
  <si>
    <t>BYW36M8</t>
  </si>
  <si>
    <t>2674458</t>
  </si>
  <si>
    <t>BLS09M3</t>
  </si>
  <si>
    <t>B1W41J2</t>
  </si>
  <si>
    <t>2681511</t>
  </si>
  <si>
    <t>2305844</t>
  </si>
  <si>
    <t>BGH1M56</t>
  </si>
  <si>
    <t>2684703</t>
  </si>
  <si>
    <t>B2PKRQ3</t>
  </si>
  <si>
    <t>B78C4Y8</t>
  </si>
  <si>
    <t>2048804</t>
  </si>
  <si>
    <t>2690830</t>
  </si>
  <si>
    <t>2699291</t>
  </si>
  <si>
    <t>2803014</t>
  </si>
  <si>
    <t>B44WZD7</t>
  </si>
  <si>
    <t>2704407</t>
  </si>
  <si>
    <t>2705024</t>
  </si>
  <si>
    <t>2819118</t>
  </si>
  <si>
    <t>2707677</t>
  </si>
  <si>
    <t>2852533</t>
  </si>
  <si>
    <t>2708841</t>
  </si>
  <si>
    <t>2714923</t>
  </si>
  <si>
    <t>BR9YYP4</t>
  </si>
  <si>
    <t>2150204</t>
  </si>
  <si>
    <t>2702791</t>
  </si>
  <si>
    <t>B4V9661</t>
  </si>
  <si>
    <t>2523334</t>
  </si>
  <si>
    <t>2758051</t>
  </si>
  <si>
    <t>2724193</t>
  </si>
  <si>
    <t>2447218</t>
  </si>
  <si>
    <t>2726177</t>
  </si>
  <si>
    <t>2730190</t>
  </si>
  <si>
    <t>B01R311</t>
  </si>
  <si>
    <t>2262530</t>
  </si>
  <si>
    <t>2429090</t>
  </si>
  <si>
    <t>2110703</t>
  </si>
  <si>
    <t>2754060</t>
  </si>
  <si>
    <t>2767228</t>
  </si>
  <si>
    <t>2749602</t>
  </si>
  <si>
    <t>2746711</t>
  </si>
  <si>
    <t>2754907</t>
  </si>
  <si>
    <t>2760669</t>
  </si>
  <si>
    <t>BYV2325</t>
  </si>
  <si>
    <t>2545844</t>
  </si>
  <si>
    <t>2096847</t>
  </si>
  <si>
    <t>2310525</t>
  </si>
  <si>
    <t>2416962</t>
  </si>
  <si>
    <t>2779201</t>
  </si>
  <si>
    <t>2779397</t>
  </si>
  <si>
    <t>B39QT24</t>
  </si>
  <si>
    <t>B58JVZ5</t>
  </si>
  <si>
    <t>2232793</t>
  </si>
  <si>
    <t>2138158</t>
  </si>
  <si>
    <t>2804211</t>
  </si>
  <si>
    <t>B3CTNK6</t>
  </si>
  <si>
    <t>2812452</t>
  </si>
  <si>
    <t>2961053</t>
  </si>
  <si>
    <t>2951452</t>
  </si>
  <si>
    <t>2818740</t>
  </si>
  <si>
    <t>2829601</t>
  </si>
  <si>
    <t>2831543</t>
  </si>
  <si>
    <t>2828619</t>
  </si>
  <si>
    <t>B3Q2FJ4</t>
  </si>
  <si>
    <t>2841489</t>
  </si>
  <si>
    <t>2842255</t>
  </si>
  <si>
    <t>2842040</t>
  </si>
  <si>
    <t>2860826</t>
  </si>
  <si>
    <t>2853688</t>
  </si>
  <si>
    <t>2860990</t>
  </si>
  <si>
    <t>2861078</t>
  </si>
  <si>
    <t>BP96PS6</t>
  </si>
  <si>
    <t>2868165</t>
  </si>
  <si>
    <t>2702337</t>
  </si>
  <si>
    <t>B62B7C3</t>
  </si>
  <si>
    <t>BZ0P3Z5</t>
  </si>
  <si>
    <t>2989301</t>
  </si>
  <si>
    <t>2259101</t>
  </si>
  <si>
    <t>BDSFG98</t>
  </si>
  <si>
    <t>B247H10</t>
  </si>
  <si>
    <t>2884569</t>
  </si>
  <si>
    <t>2885409</t>
  </si>
  <si>
    <t>2885937</t>
  </si>
  <si>
    <t>B1Z77F6</t>
  </si>
  <si>
    <t>BYRY499</t>
  </si>
  <si>
    <t>2779063</t>
  </si>
  <si>
    <t>2967181</t>
  </si>
  <si>
    <t>2886907</t>
  </si>
  <si>
    <t>2892090</t>
  </si>
  <si>
    <t>B63QTN2</t>
  </si>
  <si>
    <t>2896713</t>
  </si>
  <si>
    <t>2897697</t>
  </si>
  <si>
    <t>2900335</t>
  </si>
  <si>
    <t>B11FJK3</t>
  </si>
  <si>
    <t>B3KFWW1</t>
  </si>
  <si>
    <t>2769503</t>
  </si>
  <si>
    <t>B6ZC3N6</t>
  </si>
  <si>
    <t>BBM4S68</t>
  </si>
  <si>
    <t>BBM4S80</t>
  </si>
  <si>
    <t>2909730</t>
  </si>
  <si>
    <t>2727910</t>
  </si>
  <si>
    <t>2736035</t>
  </si>
  <si>
    <t>B28TS42</t>
  </si>
  <si>
    <t>B0PZN11</t>
  </si>
  <si>
    <t>BDF9YM2</t>
  </si>
  <si>
    <t>2914734</t>
  </si>
  <si>
    <t>B4QG225</t>
  </si>
  <si>
    <t>2517382</t>
  </si>
  <si>
    <t>2134781</t>
  </si>
  <si>
    <t>2915500</t>
  </si>
  <si>
    <t>2917766</t>
  </si>
  <si>
    <t>2923785</t>
  </si>
  <si>
    <t>2433842</t>
  </si>
  <si>
    <t>2933438</t>
  </si>
  <si>
    <t>2928683</t>
  </si>
  <si>
    <t>2041364</t>
  </si>
  <si>
    <t>2927516</t>
  </si>
  <si>
    <t>2927925</t>
  </si>
  <si>
    <t>2142922</t>
  </si>
  <si>
    <t>B4P9W92</t>
  </si>
  <si>
    <t>2090571</t>
  </si>
  <si>
    <t>2931034</t>
  </si>
  <si>
    <t>B0SRLF4</t>
  </si>
  <si>
    <t>B2PZN04</t>
  </si>
  <si>
    <t>2933632</t>
  </si>
  <si>
    <t>2931205</t>
  </si>
  <si>
    <t>BYY8XK8</t>
  </si>
  <si>
    <t>2936921</t>
  </si>
  <si>
    <t>BTN1Y44</t>
  </si>
  <si>
    <t>2270726</t>
  </si>
  <si>
    <t>2937667</t>
  </si>
  <si>
    <t>2937689</t>
  </si>
  <si>
    <t>2649100</t>
  </si>
  <si>
    <t>BYVYHH4</t>
  </si>
  <si>
    <t>BYR0914</t>
  </si>
  <si>
    <t>2954699</t>
  </si>
  <si>
    <t>B1F76F9</t>
  </si>
  <si>
    <t>2958936</t>
  </si>
  <si>
    <t>2960384</t>
  </si>
  <si>
    <t>2963899</t>
  </si>
  <si>
    <t>BDB6Q21</t>
  </si>
  <si>
    <t>B198391</t>
  </si>
  <si>
    <t>2963811</t>
  </si>
  <si>
    <t>BD95VZ8</t>
  </si>
  <si>
    <t>2614807</t>
  </si>
  <si>
    <t>2985202</t>
  </si>
  <si>
    <t>2985677</t>
  </si>
  <si>
    <t>B3P2CN8</t>
  </si>
  <si>
    <t>2986539</t>
  </si>
  <si>
    <t>2098876</t>
  </si>
  <si>
    <t>2783815</t>
  </si>
  <si>
    <t>2989828</t>
  </si>
  <si>
    <t>B95WG16</t>
  </si>
  <si>
    <t>2293819</t>
  </si>
  <si>
    <t>DDD UN</t>
  </si>
  <si>
    <t>ACIW UQ</t>
  </si>
  <si>
    <t>ACM UN</t>
  </si>
  <si>
    <t>AGCO UN</t>
  </si>
  <si>
    <t>AMCX UQ</t>
  </si>
  <si>
    <t>ANSS UQ</t>
  </si>
  <si>
    <t>ARRS UQ</t>
  </si>
  <si>
    <t>AAN UN</t>
  </si>
  <si>
    <t>ABMD UQ</t>
  </si>
  <si>
    <t>ACXM UQ</t>
  </si>
  <si>
    <t>AKRX UQ</t>
  </si>
  <si>
    <t>ALEX UN</t>
  </si>
  <si>
    <t>ALGN UQ</t>
  </si>
  <si>
    <t>Y UN</t>
  </si>
  <si>
    <t>ATI UN</t>
  </si>
  <si>
    <t>MDRX UQ</t>
  </si>
  <si>
    <t>ACC UN</t>
  </si>
  <si>
    <t>AEO UN</t>
  </si>
  <si>
    <t>AFG UN</t>
  </si>
  <si>
    <t>ATR UN</t>
  </si>
  <si>
    <t>WTR UN</t>
  </si>
  <si>
    <t>ARW UN</t>
  </si>
  <si>
    <t>ASH UN</t>
  </si>
  <si>
    <t>AHL UN</t>
  </si>
  <si>
    <t>ASB UN</t>
  </si>
  <si>
    <t>ATO UN</t>
  </si>
  <si>
    <t>CAR UQ</t>
  </si>
  <si>
    <t>AVT UN</t>
  </si>
  <si>
    <t>AVP UN</t>
  </si>
  <si>
    <t>BXS UN</t>
  </si>
  <si>
    <t>BOH UN</t>
  </si>
  <si>
    <t>OZRK UQ</t>
  </si>
  <si>
    <t>BDC UN</t>
  </si>
  <si>
    <t>BMS UN</t>
  </si>
  <si>
    <t>BIG UN</t>
  </si>
  <si>
    <t>BIO UN</t>
  </si>
  <si>
    <t>TECH UQ</t>
  </si>
  <si>
    <t>BIVV UQ</t>
  </si>
  <si>
    <t>BKH UN</t>
  </si>
  <si>
    <t>SAM UN</t>
  </si>
  <si>
    <t>EAT UN</t>
  </si>
  <si>
    <t>BR UN</t>
  </si>
  <si>
    <t>BRCD UQ</t>
  </si>
  <si>
    <t>BRO UN</t>
  </si>
  <si>
    <t>BC UN</t>
  </si>
  <si>
    <t>BWLD UQ</t>
  </si>
  <si>
    <t>CDK UQ</t>
  </si>
  <si>
    <t>CIEN UN</t>
  </si>
  <si>
    <t>CNO UN</t>
  </si>
  <si>
    <t>CNX UN</t>
  </si>
  <si>
    <t>CST UN</t>
  </si>
  <si>
    <t>CAB UN</t>
  </si>
  <si>
    <t>CABO UN</t>
  </si>
  <si>
    <t>CBT UN</t>
  </si>
  <si>
    <t>CDNS UQ</t>
  </si>
  <si>
    <t>CAA UN</t>
  </si>
  <si>
    <t>CPT UN</t>
  </si>
  <si>
    <t>CCP UN</t>
  </si>
  <si>
    <t>CSL UN</t>
  </si>
  <si>
    <t>CRS UN</t>
  </si>
  <si>
    <t>CRI UN</t>
  </si>
  <si>
    <t>CASY UQ</t>
  </si>
  <si>
    <t>CTLT UN</t>
  </si>
  <si>
    <t>CATY UQ</t>
  </si>
  <si>
    <t>CRL UN</t>
  </si>
  <si>
    <t>CAKE UQ</t>
  </si>
  <si>
    <t>CHFC UQ</t>
  </si>
  <si>
    <t>CHS UN</t>
  </si>
  <si>
    <t>CHDN UQ</t>
  </si>
  <si>
    <t>CNK UN</t>
  </si>
  <si>
    <t>CRUS UQ</t>
  </si>
  <si>
    <t>CLH UN</t>
  </si>
  <si>
    <t>CGNX UQ</t>
  </si>
  <si>
    <t>CBSH UQ</t>
  </si>
  <si>
    <t>CMC UN</t>
  </si>
  <si>
    <t>CVLT UQ</t>
  </si>
  <si>
    <t>CMP UN</t>
  </si>
  <si>
    <t>CVG UN</t>
  </si>
  <si>
    <t>CTB UN</t>
  </si>
  <si>
    <t>CPRT UQ</t>
  </si>
  <si>
    <t>CXW UN</t>
  </si>
  <si>
    <t>CLGX UN</t>
  </si>
  <si>
    <t>OFC UN</t>
  </si>
  <si>
    <t>CUZ UN</t>
  </si>
  <si>
    <t>CBRL UQ</t>
  </si>
  <si>
    <t>CR UN</t>
  </si>
  <si>
    <t>CREE UQ</t>
  </si>
  <si>
    <t>CFR UN</t>
  </si>
  <si>
    <t>CW UN</t>
  </si>
  <si>
    <t>CY UQ</t>
  </si>
  <si>
    <t>CONE UQ</t>
  </si>
  <si>
    <t>DCT UN</t>
  </si>
  <si>
    <t>DST UN</t>
  </si>
  <si>
    <t>DAN UN</t>
  </si>
  <si>
    <t>DF UN</t>
  </si>
  <si>
    <t>DECK UN</t>
  </si>
  <si>
    <t>DLX UN</t>
  </si>
  <si>
    <t>DNR UN</t>
  </si>
  <si>
    <t>DO UN</t>
  </si>
  <si>
    <t>DKS UN</t>
  </si>
  <si>
    <t>DBD UN</t>
  </si>
  <si>
    <t>DDS UN</t>
  </si>
  <si>
    <t>DPZ UN</t>
  </si>
  <si>
    <t>UFS UN</t>
  </si>
  <si>
    <t>DCI UN</t>
  </si>
  <si>
    <t>DEI UN</t>
  </si>
  <si>
    <t>DRQ UN</t>
  </si>
  <si>
    <t>DRE UN</t>
  </si>
  <si>
    <t>DNKN UQ</t>
  </si>
  <si>
    <t>DY UN</t>
  </si>
  <si>
    <t>EPR UN</t>
  </si>
  <si>
    <t>EXP UN</t>
  </si>
  <si>
    <t>EWBC UQ</t>
  </si>
  <si>
    <t>EV UN</t>
  </si>
  <si>
    <t>EPC UN</t>
  </si>
  <si>
    <t>EDR UN</t>
  </si>
  <si>
    <t>EME UN</t>
  </si>
  <si>
    <t>ENDP UQ</t>
  </si>
  <si>
    <t>EGN UN</t>
  </si>
  <si>
    <t>ENR UN</t>
  </si>
  <si>
    <t>ENS UN</t>
  </si>
  <si>
    <t>ESV UN</t>
  </si>
  <si>
    <t>ESL UN</t>
  </si>
  <si>
    <t>RE UN</t>
  </si>
  <si>
    <t>FNB UN</t>
  </si>
  <si>
    <t>FCN UN</t>
  </si>
  <si>
    <t>FDS UN</t>
  </si>
  <si>
    <t>FICO UN</t>
  </si>
  <si>
    <t>FII UN</t>
  </si>
  <si>
    <t>FAF UN</t>
  </si>
  <si>
    <t>FHN UN</t>
  </si>
  <si>
    <t>FR UN</t>
  </si>
  <si>
    <t>FLO UN</t>
  </si>
  <si>
    <t>FTNT UQ</t>
  </si>
  <si>
    <t>FOSL UQ</t>
  </si>
  <si>
    <t>FULT UQ</t>
  </si>
  <si>
    <t>GATX UN</t>
  </si>
  <si>
    <t>GME UN</t>
  </si>
  <si>
    <t>GWR UN</t>
  </si>
  <si>
    <t>GNTX UQ</t>
  </si>
  <si>
    <t>GNW UN</t>
  </si>
  <si>
    <t>GMED UN</t>
  </si>
  <si>
    <t>GGG UN</t>
  </si>
  <si>
    <t>GHC UN</t>
  </si>
  <si>
    <t>GVA UN</t>
  </si>
  <si>
    <t>GXP UN</t>
  </si>
  <si>
    <t>GEF UN</t>
  </si>
  <si>
    <t>GPOR UQ</t>
  </si>
  <si>
    <t>HLS UN</t>
  </si>
  <si>
    <t>HNI UN</t>
  </si>
  <si>
    <t>HSNI UQ</t>
  </si>
  <si>
    <t>HAIN UQ</t>
  </si>
  <si>
    <t>HYH UN</t>
  </si>
  <si>
    <t>HBHC UQ</t>
  </si>
  <si>
    <t>THG UN</t>
  </si>
  <si>
    <t>HE UN</t>
  </si>
  <si>
    <t>HR UN</t>
  </si>
  <si>
    <t>HELE UQ</t>
  </si>
  <si>
    <t>JKHY UQ</t>
  </si>
  <si>
    <t>HIW UN</t>
  </si>
  <si>
    <t>HRC UN</t>
  </si>
  <si>
    <t>HFC UN</t>
  </si>
  <si>
    <t>HPT UQ</t>
  </si>
  <si>
    <t>HUBB UN</t>
  </si>
  <si>
    <t>HII UN</t>
  </si>
  <si>
    <t>IDA UN</t>
  </si>
  <si>
    <t>IEX UN</t>
  </si>
  <si>
    <t>IPGP UQ</t>
  </si>
  <si>
    <t>ITT UN</t>
  </si>
  <si>
    <t>INGR UN</t>
  </si>
  <si>
    <t>IDTI UQ</t>
  </si>
  <si>
    <t>IDCC UQ</t>
  </si>
  <si>
    <t>IBOC UQ</t>
  </si>
  <si>
    <t>ISCA UQ</t>
  </si>
  <si>
    <t>JCOM UQ</t>
  </si>
  <si>
    <t>JBL UN</t>
  </si>
  <si>
    <t>JACK UQ</t>
  </si>
  <si>
    <t>JBLU UQ</t>
  </si>
  <si>
    <t>JW/A UN</t>
  </si>
  <si>
    <t>JLL UN</t>
  </si>
  <si>
    <t>KBH UN</t>
  </si>
  <si>
    <t>KBR UN</t>
  </si>
  <si>
    <t>KLXI UQ</t>
  </si>
  <si>
    <t>KATE UN</t>
  </si>
  <si>
    <t>KMPR UN</t>
  </si>
  <si>
    <t>KMT UN</t>
  </si>
  <si>
    <t>KEYS UN</t>
  </si>
  <si>
    <t>KRC UN</t>
  </si>
  <si>
    <t>KEX UN</t>
  </si>
  <si>
    <t>KN UN</t>
  </si>
  <si>
    <t>LHO UN</t>
  </si>
  <si>
    <t>LAMR UQ</t>
  </si>
  <si>
    <t>LW UN</t>
  </si>
  <si>
    <t>LANC UQ</t>
  </si>
  <si>
    <t>LSTR UQ</t>
  </si>
  <si>
    <t>LM UN</t>
  </si>
  <si>
    <t>LDOS UN</t>
  </si>
  <si>
    <t>LII UN</t>
  </si>
  <si>
    <t>LPT UN</t>
  </si>
  <si>
    <t>LSI UN</t>
  </si>
  <si>
    <t>LPNT UQ</t>
  </si>
  <si>
    <t>LECO UQ</t>
  </si>
  <si>
    <t>LFUS UQ</t>
  </si>
  <si>
    <t>LIVN UQ</t>
  </si>
  <si>
    <t>LYV UN</t>
  </si>
  <si>
    <t>LOGM UQ</t>
  </si>
  <si>
    <t>LPX UN</t>
  </si>
  <si>
    <t>MMS UN</t>
  </si>
  <si>
    <t>MBFI UQ</t>
  </si>
  <si>
    <t>MDU UN</t>
  </si>
  <si>
    <t>MSA UN</t>
  </si>
  <si>
    <t>MSM UN</t>
  </si>
  <si>
    <t>MSCI UN</t>
  </si>
  <si>
    <t>CLI UN</t>
  </si>
  <si>
    <t>MANH UQ</t>
  </si>
  <si>
    <t>MAN UN</t>
  </si>
  <si>
    <t>MKTX UQ</t>
  </si>
  <si>
    <t>MPW UN</t>
  </si>
  <si>
    <t>MD UN</t>
  </si>
  <si>
    <t>MCY UN</t>
  </si>
  <si>
    <t>MDP UN</t>
  </si>
  <si>
    <t>MSCC UQ</t>
  </si>
  <si>
    <t>MLHR UQ</t>
  </si>
  <si>
    <t>MTX UN</t>
  </si>
  <si>
    <t>MOH UN</t>
  </si>
  <si>
    <t>MPWR UQ</t>
  </si>
  <si>
    <t>MUSA UN</t>
  </si>
  <si>
    <t>NCR UN</t>
  </si>
  <si>
    <t>DNOW UN</t>
  </si>
  <si>
    <t>NUS UN</t>
  </si>
  <si>
    <t>NVR UN</t>
  </si>
  <si>
    <t>NBR UN</t>
  </si>
  <si>
    <t>NFG UN</t>
  </si>
  <si>
    <t>NATI UQ</t>
  </si>
  <si>
    <t>NNN UN</t>
  </si>
  <si>
    <t>NTCT UQ</t>
  </si>
  <si>
    <t>NSR UN</t>
  </si>
  <si>
    <t>NJR UN</t>
  </si>
  <si>
    <t>NYCB UN</t>
  </si>
  <si>
    <t>NYT UN</t>
  </si>
  <si>
    <t>NEU UN</t>
  </si>
  <si>
    <t>NE UN</t>
  </si>
  <si>
    <t>NDSN UQ</t>
  </si>
  <si>
    <t>NWE UN</t>
  </si>
  <si>
    <t>NUVA UQ</t>
  </si>
  <si>
    <t>OGE UN</t>
  </si>
  <si>
    <t>OGS UN</t>
  </si>
  <si>
    <t>OII UN</t>
  </si>
  <si>
    <t>ODP UQ</t>
  </si>
  <si>
    <t>OIS UN</t>
  </si>
  <si>
    <t>ODFL UQ</t>
  </si>
  <si>
    <t>ORI UN</t>
  </si>
  <si>
    <t>OLN UN</t>
  </si>
  <si>
    <t>OHI UN</t>
  </si>
  <si>
    <t>OA UN</t>
  </si>
  <si>
    <t>OSK UN</t>
  </si>
  <si>
    <t>OMI UN</t>
  </si>
  <si>
    <t>OI UN</t>
  </si>
  <si>
    <t>PRXL UQ</t>
  </si>
  <si>
    <t>PNM UN</t>
  </si>
  <si>
    <t>PTC UQ</t>
  </si>
  <si>
    <t>PACW UQ</t>
  </si>
  <si>
    <t>PKG UN</t>
  </si>
  <si>
    <t>PNRA UQ</t>
  </si>
  <si>
    <t>PZZA UQ</t>
  </si>
  <si>
    <t>PTEN UQ</t>
  </si>
  <si>
    <t>JCP UN</t>
  </si>
  <si>
    <t>PBI UN</t>
  </si>
  <si>
    <t>PLT UN</t>
  </si>
  <si>
    <t>PII UN</t>
  </si>
  <si>
    <t>POL UN</t>
  </si>
  <si>
    <t>POOL UQ</t>
  </si>
  <si>
    <t>POST UN</t>
  </si>
  <si>
    <t>PCH UQ</t>
  </si>
  <si>
    <t>PBH UN</t>
  </si>
  <si>
    <t>PRI UN</t>
  </si>
  <si>
    <t>PVTB UQ</t>
  </si>
  <si>
    <t>PB UN</t>
  </si>
  <si>
    <t>QEP UN</t>
  </si>
  <si>
    <t>QCP UN</t>
  </si>
  <si>
    <t>RPM UN</t>
  </si>
  <si>
    <t>RYN UN</t>
  </si>
  <si>
    <t>RBC UN</t>
  </si>
  <si>
    <t>RGA UN</t>
  </si>
  <si>
    <t>RS UN</t>
  </si>
  <si>
    <t>RNR UN</t>
  </si>
  <si>
    <t>RMD UN</t>
  </si>
  <si>
    <t>ROL UN</t>
  </si>
  <si>
    <t>RDC UN</t>
  </si>
  <si>
    <t>RGLD UQ</t>
  </si>
  <si>
    <t>SEIC UQ</t>
  </si>
  <si>
    <t>SLM UQ</t>
  </si>
  <si>
    <t>SM UN</t>
  </si>
  <si>
    <t>STE UN</t>
  </si>
  <si>
    <t>SIVB UQ</t>
  </si>
  <si>
    <t>SBH UN</t>
  </si>
  <si>
    <t>SAIC UN</t>
  </si>
  <si>
    <t>SMG UN</t>
  </si>
  <si>
    <t>SNH UQ</t>
  </si>
  <si>
    <t>SXT UN</t>
  </si>
  <si>
    <t>SCI UN</t>
  </si>
  <si>
    <t>SLGN UQ</t>
  </si>
  <si>
    <t>SLAB UQ</t>
  </si>
  <si>
    <t>SKX UN</t>
  </si>
  <si>
    <t>AOS UN</t>
  </si>
  <si>
    <t>LNCE UQ</t>
  </si>
  <si>
    <t>SON UN</t>
  </si>
  <si>
    <t>BID UN</t>
  </si>
  <si>
    <t>SWX UN</t>
  </si>
  <si>
    <t>SFM UQ</t>
  </si>
  <si>
    <t>STLD UQ</t>
  </si>
  <si>
    <t>SF UN</t>
  </si>
  <si>
    <t>SPN UN</t>
  </si>
  <si>
    <t>SYNA UQ</t>
  </si>
  <si>
    <t>SNX UN</t>
  </si>
  <si>
    <t>SNV UN</t>
  </si>
  <si>
    <t>TPH UN</t>
  </si>
  <si>
    <t>SKT UN</t>
  </si>
  <si>
    <t>TCO UN</t>
  </si>
  <si>
    <t>TECD UQ</t>
  </si>
  <si>
    <t>TDY UN</t>
  </si>
  <si>
    <t>TFX UN</t>
  </si>
  <si>
    <t>TDS UN</t>
  </si>
  <si>
    <t>TPX UN</t>
  </si>
  <si>
    <t>THC UN</t>
  </si>
  <si>
    <t>TER UN</t>
  </si>
  <si>
    <t>TEX UN</t>
  </si>
  <si>
    <t>TXRH UQ</t>
  </si>
  <si>
    <t>CC UN</t>
  </si>
  <si>
    <t>WEN UQ</t>
  </si>
  <si>
    <t>THO UN</t>
  </si>
  <si>
    <t>TIME UN</t>
  </si>
  <si>
    <t>TKR UN</t>
  </si>
  <si>
    <t>TOL UN</t>
  </si>
  <si>
    <t>TR UN</t>
  </si>
  <si>
    <t>TTC UN</t>
  </si>
  <si>
    <t>THS UN</t>
  </si>
  <si>
    <t>TRMB UQ</t>
  </si>
  <si>
    <t>TRN UN</t>
  </si>
  <si>
    <t>TRMK UQ</t>
  </si>
  <si>
    <t>TUP UN</t>
  </si>
  <si>
    <t>TYL UN</t>
  </si>
  <si>
    <t>UGI UN</t>
  </si>
  <si>
    <t>UMBF UQ</t>
  </si>
  <si>
    <t>ULTI UQ</t>
  </si>
  <si>
    <t>UMPQ UQ</t>
  </si>
  <si>
    <t>UNFI UQ</t>
  </si>
  <si>
    <t>X UN</t>
  </si>
  <si>
    <t>UTHR UQ</t>
  </si>
  <si>
    <t>UNIT UQ</t>
  </si>
  <si>
    <t>UE UN</t>
  </si>
  <si>
    <t>WOOF UQ</t>
  </si>
  <si>
    <t>VLY UN</t>
  </si>
  <si>
    <t>VMI UN</t>
  </si>
  <si>
    <t>VVC UN</t>
  </si>
  <si>
    <t>PAY UN</t>
  </si>
  <si>
    <t>VSM UN</t>
  </si>
  <si>
    <t>VSAT UQ</t>
  </si>
  <si>
    <t>VSH UN</t>
  </si>
  <si>
    <t>VSTO UN</t>
  </si>
  <si>
    <t>WEX UN</t>
  </si>
  <si>
    <t>WGL UN</t>
  </si>
  <si>
    <t>WPX UN</t>
  </si>
  <si>
    <t>WRB UN</t>
  </si>
  <si>
    <t>WAB UN</t>
  </si>
  <si>
    <t>WDR UN</t>
  </si>
  <si>
    <t>WAFD UQ</t>
  </si>
  <si>
    <t>WPG UN</t>
  </si>
  <si>
    <t>WSO UN</t>
  </si>
  <si>
    <t>WBMD UQ</t>
  </si>
  <si>
    <t>WBS UN</t>
  </si>
  <si>
    <t>WRI UN</t>
  </si>
  <si>
    <t>WCG UN</t>
  </si>
  <si>
    <t>WERN UQ</t>
  </si>
  <si>
    <t>WST UN</t>
  </si>
  <si>
    <t>WR UN</t>
  </si>
  <si>
    <t>WSM UN</t>
  </si>
  <si>
    <t>WETF UQ</t>
  </si>
  <si>
    <t>WWD UQ</t>
  </si>
  <si>
    <t>INT UN</t>
  </si>
  <si>
    <t>WOR UN</t>
  </si>
  <si>
    <t>ZBRA UQ</t>
  </si>
  <si>
    <t>DDD</t>
  </si>
  <si>
    <t>ACIW</t>
  </si>
  <si>
    <t>ACM</t>
  </si>
  <si>
    <t>AGCO</t>
  </si>
  <si>
    <t>AMCX</t>
  </si>
  <si>
    <t>ANSS</t>
  </si>
  <si>
    <t>ARRS</t>
  </si>
  <si>
    <t>AAN</t>
  </si>
  <si>
    <t>ABMD</t>
  </si>
  <si>
    <t>ACXM</t>
  </si>
  <si>
    <t>AMD</t>
  </si>
  <si>
    <t>AKRX</t>
  </si>
  <si>
    <t>ALEX</t>
  </si>
  <si>
    <t>ALGN</t>
  </si>
  <si>
    <t>Y</t>
  </si>
  <si>
    <t>ATI</t>
  </si>
  <si>
    <t>MDRX</t>
  </si>
  <si>
    <t>AFG</t>
  </si>
  <si>
    <t>ATR</t>
  </si>
  <si>
    <t>WTR</t>
  </si>
  <si>
    <t>ASH</t>
  </si>
  <si>
    <t>AHL</t>
  </si>
  <si>
    <t>ASB</t>
  </si>
  <si>
    <t>ATO</t>
  </si>
  <si>
    <t>CAR</t>
  </si>
  <si>
    <t>AVT</t>
  </si>
  <si>
    <t>AVP</t>
  </si>
  <si>
    <t>BXS</t>
  </si>
  <si>
    <t>BOH</t>
  </si>
  <si>
    <t>OZRK</t>
  </si>
  <si>
    <t>BDC</t>
  </si>
  <si>
    <t>BMS</t>
  </si>
  <si>
    <t>BIG</t>
  </si>
  <si>
    <t>BIO</t>
  </si>
  <si>
    <t>TECH</t>
  </si>
  <si>
    <t>BIVV</t>
  </si>
  <si>
    <t>BKH</t>
  </si>
  <si>
    <t>SAM</t>
  </si>
  <si>
    <t>EAT</t>
  </si>
  <si>
    <t>BR</t>
  </si>
  <si>
    <t>BRCD</t>
  </si>
  <si>
    <t>BRO</t>
  </si>
  <si>
    <t>BC</t>
  </si>
  <si>
    <t>BWLD</t>
  </si>
  <si>
    <t>CIEN</t>
  </si>
  <si>
    <t>CNX</t>
  </si>
  <si>
    <t>CST</t>
  </si>
  <si>
    <t>CAB</t>
  </si>
  <si>
    <t>CABO</t>
  </si>
  <si>
    <t>CBT</t>
  </si>
  <si>
    <t>CAA</t>
  </si>
  <si>
    <t>CPT</t>
  </si>
  <si>
    <t>CCP</t>
  </si>
  <si>
    <t>CSL</t>
  </si>
  <si>
    <t>CRS</t>
  </si>
  <si>
    <t>CRI</t>
  </si>
  <si>
    <t>CASY</t>
  </si>
  <si>
    <t>CTLT</t>
  </si>
  <si>
    <t>CATY</t>
  </si>
  <si>
    <t>CRL</t>
  </si>
  <si>
    <t>CAKE</t>
  </si>
  <si>
    <t>CHFC</t>
  </si>
  <si>
    <t>CHS</t>
  </si>
  <si>
    <t>CHDN</t>
  </si>
  <si>
    <t>CNK</t>
  </si>
  <si>
    <t>CRUS</t>
  </si>
  <si>
    <t>CLH</t>
  </si>
  <si>
    <t>CGNX</t>
  </si>
  <si>
    <t>CBSH</t>
  </si>
  <si>
    <t>CMC</t>
  </si>
  <si>
    <t>CVLT</t>
  </si>
  <si>
    <t>CMP</t>
  </si>
  <si>
    <t>CVG</t>
  </si>
  <si>
    <t>CTB</t>
  </si>
  <si>
    <t>CPRT</t>
  </si>
  <si>
    <t>CXW</t>
  </si>
  <si>
    <t>CLGX</t>
  </si>
  <si>
    <t>OFC</t>
  </si>
  <si>
    <t>CUZ</t>
  </si>
  <si>
    <t>CBRL</t>
  </si>
  <si>
    <t>CR</t>
  </si>
  <si>
    <t>CREE</t>
  </si>
  <si>
    <t>CFR</t>
  </si>
  <si>
    <t>CW</t>
  </si>
  <si>
    <t>CONE</t>
  </si>
  <si>
    <t>DCT</t>
  </si>
  <si>
    <t>DAN</t>
  </si>
  <si>
    <t>DF</t>
  </si>
  <si>
    <t>DECK</t>
  </si>
  <si>
    <t>DLX</t>
  </si>
  <si>
    <t>DNR</t>
  </si>
  <si>
    <t>DO</t>
  </si>
  <si>
    <t>DKS</t>
  </si>
  <si>
    <t>DBD</t>
  </si>
  <si>
    <t>DDS</t>
  </si>
  <si>
    <t>DPZ</t>
  </si>
  <si>
    <t>UFS</t>
  </si>
  <si>
    <t>DCI</t>
  </si>
  <si>
    <t>DEI</t>
  </si>
  <si>
    <t>DRQ</t>
  </si>
  <si>
    <t>DRE</t>
  </si>
  <si>
    <t>DNKN</t>
  </si>
  <si>
    <t>DY</t>
  </si>
  <si>
    <t>EPR</t>
  </si>
  <si>
    <t>EXP</t>
  </si>
  <si>
    <t>EWBC</t>
  </si>
  <si>
    <t>EV</t>
  </si>
  <si>
    <t>EPC</t>
  </si>
  <si>
    <t>ENDP</t>
  </si>
  <si>
    <t>EGN</t>
  </si>
  <si>
    <t>ENR</t>
  </si>
  <si>
    <t>ESV</t>
  </si>
  <si>
    <t>ESL</t>
  </si>
  <si>
    <t>RE</t>
  </si>
  <si>
    <t>FNB</t>
  </si>
  <si>
    <t>FCN</t>
  </si>
  <si>
    <t>FDS</t>
  </si>
  <si>
    <t>FICO</t>
  </si>
  <si>
    <t>FII</t>
  </si>
  <si>
    <t>FAF</t>
  </si>
  <si>
    <t>FHN</t>
  </si>
  <si>
    <t>FR</t>
  </si>
  <si>
    <t>FLO</t>
  </si>
  <si>
    <t>FTNT</t>
  </si>
  <si>
    <t>FOSL</t>
  </si>
  <si>
    <t>FULT</t>
  </si>
  <si>
    <t>GATX</t>
  </si>
  <si>
    <t>GME</t>
  </si>
  <si>
    <t>IT</t>
  </si>
  <si>
    <t>GWR</t>
  </si>
  <si>
    <t>GNTX</t>
  </si>
  <si>
    <t>GNW</t>
  </si>
  <si>
    <t>GMED</t>
  </si>
  <si>
    <t>GGG</t>
  </si>
  <si>
    <t>GVA</t>
  </si>
  <si>
    <t>GXP</t>
  </si>
  <si>
    <t>GEF</t>
  </si>
  <si>
    <t>GPOR</t>
  </si>
  <si>
    <t>HLS</t>
  </si>
  <si>
    <t>HNI</t>
  </si>
  <si>
    <t>HSNI</t>
  </si>
  <si>
    <t>HAIN</t>
  </si>
  <si>
    <t>HYH</t>
  </si>
  <si>
    <t>HBHC</t>
  </si>
  <si>
    <t>THG</t>
  </si>
  <si>
    <t>HR</t>
  </si>
  <si>
    <t>HELE</t>
  </si>
  <si>
    <t>JKHY</t>
  </si>
  <si>
    <t>HIW</t>
  </si>
  <si>
    <t>HRC</t>
  </si>
  <si>
    <t>HPT</t>
  </si>
  <si>
    <t>HUBB</t>
  </si>
  <si>
    <t>HII</t>
  </si>
  <si>
    <t>IDA</t>
  </si>
  <si>
    <t>IEX</t>
  </si>
  <si>
    <t>IPGP</t>
  </si>
  <si>
    <t>ITT</t>
  </si>
  <si>
    <t>INGR</t>
  </si>
  <si>
    <t>IDTI</t>
  </si>
  <si>
    <t>IDCC</t>
  </si>
  <si>
    <t>IBOC</t>
  </si>
  <si>
    <t>ISCA</t>
  </si>
  <si>
    <t>JCOM</t>
  </si>
  <si>
    <t>JBL</t>
  </si>
  <si>
    <t>JACK</t>
  </si>
  <si>
    <t>JLL</t>
  </si>
  <si>
    <t>KBH</t>
  </si>
  <si>
    <t>KBR</t>
  </si>
  <si>
    <t>KLXI</t>
  </si>
  <si>
    <t>KATE</t>
  </si>
  <si>
    <t>KMPR</t>
  </si>
  <si>
    <t>KMT</t>
  </si>
  <si>
    <t>KEYS</t>
  </si>
  <si>
    <t>KRC</t>
  </si>
  <si>
    <t>KEX</t>
  </si>
  <si>
    <t>KN</t>
  </si>
  <si>
    <t>LHO</t>
  </si>
  <si>
    <t>LAMR</t>
  </si>
  <si>
    <t>LW</t>
  </si>
  <si>
    <t>LANC</t>
  </si>
  <si>
    <t>LSTR</t>
  </si>
  <si>
    <t>LM</t>
  </si>
  <si>
    <t>LDOS</t>
  </si>
  <si>
    <t>LII</t>
  </si>
  <si>
    <t>LPT</t>
  </si>
  <si>
    <t>LSI</t>
  </si>
  <si>
    <t>LPNT</t>
  </si>
  <si>
    <t>LECO</t>
  </si>
  <si>
    <t>LFUS</t>
  </si>
  <si>
    <t>LIVN</t>
  </si>
  <si>
    <t>LYV</t>
  </si>
  <si>
    <t>LOGM</t>
  </si>
  <si>
    <t>LPX</t>
  </si>
  <si>
    <t>MMS</t>
  </si>
  <si>
    <t>MBFI</t>
  </si>
  <si>
    <t>MDU</t>
  </si>
  <si>
    <t>MSA</t>
  </si>
  <si>
    <t>MSM</t>
  </si>
  <si>
    <t>CLI</t>
  </si>
  <si>
    <t>MANH</t>
  </si>
  <si>
    <t>MAN</t>
  </si>
  <si>
    <t>MKTX</t>
  </si>
  <si>
    <t>MPW</t>
  </si>
  <si>
    <t>MD</t>
  </si>
  <si>
    <t>MCY</t>
  </si>
  <si>
    <t>MDP</t>
  </si>
  <si>
    <t>MSCC</t>
  </si>
  <si>
    <t>MLHR</t>
  </si>
  <si>
    <t>MTX</t>
  </si>
  <si>
    <t>MOH</t>
  </si>
  <si>
    <t>MUSA</t>
  </si>
  <si>
    <t>NCR</t>
  </si>
  <si>
    <t>DNOW</t>
  </si>
  <si>
    <t>NUS</t>
  </si>
  <si>
    <t>NVR</t>
  </si>
  <si>
    <t>NBR</t>
  </si>
  <si>
    <t>NFG</t>
  </si>
  <si>
    <t>NTCT</t>
  </si>
  <si>
    <t>NSR</t>
  </si>
  <si>
    <t>NJR</t>
  </si>
  <si>
    <t>NYCB</t>
  </si>
  <si>
    <t>NYT</t>
  </si>
  <si>
    <t>NEU</t>
  </si>
  <si>
    <t>NE</t>
  </si>
  <si>
    <t>NDSN</t>
  </si>
  <si>
    <t>NWE</t>
  </si>
  <si>
    <t>NUVA</t>
  </si>
  <si>
    <t>OGE</t>
  </si>
  <si>
    <t>OGS</t>
  </si>
  <si>
    <t>OII</t>
  </si>
  <si>
    <t>ODP</t>
  </si>
  <si>
    <t>OIS</t>
  </si>
  <si>
    <t>ODFL</t>
  </si>
  <si>
    <t>ORI</t>
  </si>
  <si>
    <t>OLN</t>
  </si>
  <si>
    <t>OHI</t>
  </si>
  <si>
    <t>OA</t>
  </si>
  <si>
    <t>OSK</t>
  </si>
  <si>
    <t>OMI</t>
  </si>
  <si>
    <t>OI</t>
  </si>
  <si>
    <t>PRXL</t>
  </si>
  <si>
    <t>PNM</t>
  </si>
  <si>
    <t>PTC</t>
  </si>
  <si>
    <t>PACW</t>
  </si>
  <si>
    <t>PKG</t>
  </si>
  <si>
    <t>PTEN</t>
  </si>
  <si>
    <t>JCP</t>
  </si>
  <si>
    <t>PBI</t>
  </si>
  <si>
    <t>PLT</t>
  </si>
  <si>
    <t>PII</t>
  </si>
  <si>
    <t>POL</t>
  </si>
  <si>
    <t>POOL</t>
  </si>
  <si>
    <t>PCH</t>
  </si>
  <si>
    <t>PBH</t>
  </si>
  <si>
    <t>PRI</t>
  </si>
  <si>
    <t>PVTB</t>
  </si>
  <si>
    <t>PB</t>
  </si>
  <si>
    <t>QEP</t>
  </si>
  <si>
    <t>QCP</t>
  </si>
  <si>
    <t>RPM</t>
  </si>
  <si>
    <t>RJF</t>
  </si>
  <si>
    <t>RYN</t>
  </si>
  <si>
    <t>RBC</t>
  </si>
  <si>
    <t>RGA</t>
  </si>
  <si>
    <t>RS</t>
  </si>
  <si>
    <t>RNR</t>
  </si>
  <si>
    <t>RMD</t>
  </si>
  <si>
    <t>ROL</t>
  </si>
  <si>
    <t>RDC</t>
  </si>
  <si>
    <t>RGLD</t>
  </si>
  <si>
    <t>SEIC</t>
  </si>
  <si>
    <t>SLM</t>
  </si>
  <si>
    <t>SM</t>
  </si>
  <si>
    <t>STE</t>
  </si>
  <si>
    <t>SIVB</t>
  </si>
  <si>
    <t>SBH</t>
  </si>
  <si>
    <t>SAIC</t>
  </si>
  <si>
    <t>SMG</t>
  </si>
  <si>
    <t>SNH</t>
  </si>
  <si>
    <t>SXT</t>
  </si>
  <si>
    <t>SCI</t>
  </si>
  <si>
    <t>SLGN</t>
  </si>
  <si>
    <t>SLAB</t>
  </si>
  <si>
    <t>SKX</t>
  </si>
  <si>
    <t>AOS</t>
  </si>
  <si>
    <t>LNCE</t>
  </si>
  <si>
    <t>SON</t>
  </si>
  <si>
    <t>BID</t>
  </si>
  <si>
    <t>SWX</t>
  </si>
  <si>
    <t>SFM</t>
  </si>
  <si>
    <t>STLD</t>
  </si>
  <si>
    <t>SF</t>
  </si>
  <si>
    <t>SPN</t>
  </si>
  <si>
    <t>SYNA</t>
  </si>
  <si>
    <t>SNX</t>
  </si>
  <si>
    <t>SNV</t>
  </si>
  <si>
    <t>TPH</t>
  </si>
  <si>
    <t>SKT</t>
  </si>
  <si>
    <t>TCO</t>
  </si>
  <si>
    <t>TECD</t>
  </si>
  <si>
    <t>TFX</t>
  </si>
  <si>
    <t>TDS</t>
  </si>
  <si>
    <t>TPX</t>
  </si>
  <si>
    <t>THC</t>
  </si>
  <si>
    <t>TER</t>
  </si>
  <si>
    <t>TEX</t>
  </si>
  <si>
    <t>TXRH</t>
  </si>
  <si>
    <t>CC</t>
  </si>
  <si>
    <t>WEN</t>
  </si>
  <si>
    <t>THO</t>
  </si>
  <si>
    <t>TIME</t>
  </si>
  <si>
    <t>TKR</t>
  </si>
  <si>
    <t>TR</t>
  </si>
  <si>
    <t>TTC</t>
  </si>
  <si>
    <t>TRMB</t>
  </si>
  <si>
    <t>TRN</t>
  </si>
  <si>
    <t>TRMK</t>
  </si>
  <si>
    <t>TUP</t>
  </si>
  <si>
    <t>TYL</t>
  </si>
  <si>
    <t>UGI</t>
  </si>
  <si>
    <t>UMBF</t>
  </si>
  <si>
    <t>ULTI</t>
  </si>
  <si>
    <t>UMPQ</t>
  </si>
  <si>
    <t>UNFI</t>
  </si>
  <si>
    <t>X</t>
  </si>
  <si>
    <t>UTHR</t>
  </si>
  <si>
    <t>UNIT</t>
  </si>
  <si>
    <t>UE</t>
  </si>
  <si>
    <t>WOOF</t>
  </si>
  <si>
    <t>VLY</t>
  </si>
  <si>
    <t>VMI</t>
  </si>
  <si>
    <t>VVC</t>
  </si>
  <si>
    <t>VSM</t>
  </si>
  <si>
    <t>VSAT</t>
  </si>
  <si>
    <t>VSH</t>
  </si>
  <si>
    <t>VSTO</t>
  </si>
  <si>
    <t>WEX</t>
  </si>
  <si>
    <t>WGL</t>
  </si>
  <si>
    <t>WPX</t>
  </si>
  <si>
    <t>WRB</t>
  </si>
  <si>
    <t>WDR</t>
  </si>
  <si>
    <t>WAFD</t>
  </si>
  <si>
    <t>WPG</t>
  </si>
  <si>
    <t>WSO</t>
  </si>
  <si>
    <t>WBMD</t>
  </si>
  <si>
    <t>WBS</t>
  </si>
  <si>
    <t>WRI</t>
  </si>
  <si>
    <t>WCG</t>
  </si>
  <si>
    <t>WERN</t>
  </si>
  <si>
    <t>WST</t>
  </si>
  <si>
    <t>WR</t>
  </si>
  <si>
    <t>WSM</t>
  </si>
  <si>
    <t>WETF</t>
  </si>
  <si>
    <t>INT</t>
  </si>
  <si>
    <t>WOR</t>
  </si>
  <si>
    <t>ZBRA</t>
  </si>
  <si>
    <t>88554D205</t>
  </si>
  <si>
    <t>00766T100</t>
  </si>
  <si>
    <t>00164V103</t>
  </si>
  <si>
    <t>03662Q105</t>
  </si>
  <si>
    <t>G0551A103</t>
  </si>
  <si>
    <t>01741R102</t>
  </si>
  <si>
    <t>01988P108</t>
  </si>
  <si>
    <t>03836W103</t>
  </si>
  <si>
    <t>G05384105</t>
  </si>
  <si>
    <t>09073M104</t>
  </si>
  <si>
    <t>11133T103</t>
  </si>
  <si>
    <t>20854P109</t>
  </si>
  <si>
    <t>12646R105</t>
  </si>
  <si>
    <t>12685J105</t>
  </si>
  <si>
    <t>17243V102</t>
  </si>
  <si>
    <t>20451N101</t>
  </si>
  <si>
    <t>21871N101</t>
  </si>
  <si>
    <t>21871D103</t>
  </si>
  <si>
    <t>22002T108</t>
  </si>
  <si>
    <t>22410J106</t>
  </si>
  <si>
    <t>23283R100</t>
  </si>
  <si>
    <t>25271C102</t>
  </si>
  <si>
    <t>25754A201</t>
  </si>
  <si>
    <t>25960P109</t>
  </si>
  <si>
    <t>26884U109</t>
  </si>
  <si>
    <t>26969P108</t>
  </si>
  <si>
    <t>27579R104</t>
  </si>
  <si>
    <t>28035Q102</t>
  </si>
  <si>
    <t>28140H203</t>
  </si>
  <si>
    <t>29084Q100</t>
  </si>
  <si>
    <t>G30401106</t>
  </si>
  <si>
    <t>29265N108</t>
  </si>
  <si>
    <t>29272W109</t>
  </si>
  <si>
    <t>29275Y102</t>
  </si>
  <si>
    <t>G3157S106</t>
  </si>
  <si>
    <t>G3223R108</t>
  </si>
  <si>
    <t>31847R102</t>
  </si>
  <si>
    <t>32054K103</t>
  </si>
  <si>
    <t>34988V106</t>
  </si>
  <si>
    <t>36467W109</t>
  </si>
  <si>
    <t>37247D106</t>
  </si>
  <si>
    <t>40650V100</t>
  </si>
  <si>
    <t>G4388N106</t>
  </si>
  <si>
    <t>44106M102</t>
  </si>
  <si>
    <t>45167R104</t>
  </si>
  <si>
    <t>44980X109</t>
  </si>
  <si>
    <t>45073V108</t>
  </si>
  <si>
    <t>45867G101</t>
  </si>
  <si>
    <t>48123V102</t>
  </si>
  <si>
    <t>48020Q107</t>
  </si>
  <si>
    <t>48666K109</t>
  </si>
  <si>
    <t>48242W106</t>
  </si>
  <si>
    <t>49338L103</t>
  </si>
  <si>
    <t>49427F108</t>
  </si>
  <si>
    <t>49926D109</t>
  </si>
  <si>
    <t>53223X107</t>
  </si>
  <si>
    <t>53219L109</t>
  </si>
  <si>
    <t>G5509L101</t>
  </si>
  <si>
    <t>54142L109</t>
  </si>
  <si>
    <t>55264U108</t>
  </si>
  <si>
    <t>55354G100</t>
  </si>
  <si>
    <t>56418H100</t>
  </si>
  <si>
    <t>57060D108</t>
  </si>
  <si>
    <t>58463J304</t>
  </si>
  <si>
    <t>58502B106</t>
  </si>
  <si>
    <t>60855R100</t>
  </si>
  <si>
    <t>67011P100</t>
  </si>
  <si>
    <t>67018T105</t>
  </si>
  <si>
    <t>62944T105</t>
  </si>
  <si>
    <t>G6359F103</t>
  </si>
  <si>
    <t>64115T104</t>
  </si>
  <si>
    <t>64126X201</t>
  </si>
  <si>
    <t>G65431101</t>
  </si>
  <si>
    <t>68235P108</t>
  </si>
  <si>
    <t>68557N103</t>
  </si>
  <si>
    <t>69349H107</t>
  </si>
  <si>
    <t>69370C100</t>
  </si>
  <si>
    <t>69840W108</t>
  </si>
  <si>
    <t>73179P106</t>
  </si>
  <si>
    <t>73278L105</t>
  </si>
  <si>
    <t>74112D101</t>
  </si>
  <si>
    <t>74164M108</t>
  </si>
  <si>
    <t>74733V100</t>
  </si>
  <si>
    <t>G7496G103</t>
  </si>
  <si>
    <t>G7665A101</t>
  </si>
  <si>
    <t>78442P106</t>
  </si>
  <si>
    <t>78454L100</t>
  </si>
  <si>
    <t>G84720104</t>
  </si>
  <si>
    <t>78486Q101</t>
  </si>
  <si>
    <t>81721M109</t>
  </si>
  <si>
    <t>81725T100</t>
  </si>
  <si>
    <t>85208M102</t>
  </si>
  <si>
    <t>87157D109</t>
  </si>
  <si>
    <t>87162W100</t>
  </si>
  <si>
    <t>87161C501</t>
  </si>
  <si>
    <t>87265H109</t>
  </si>
  <si>
    <t>88023U101</t>
  </si>
  <si>
    <t>88033G407</t>
  </si>
  <si>
    <t>95058W100</t>
  </si>
  <si>
    <t>89469A104</t>
  </si>
  <si>
    <t>90385D107</t>
  </si>
  <si>
    <t>91307C102</t>
  </si>
  <si>
    <t>91325V108</t>
  </si>
  <si>
    <t>91704F104</t>
  </si>
  <si>
    <t>92240G101</t>
  </si>
  <si>
    <t>92342Y109</t>
  </si>
  <si>
    <t>92532W103</t>
  </si>
  <si>
    <t>92552V100</t>
  </si>
  <si>
    <t>96208T104</t>
  </si>
  <si>
    <t>92924F106</t>
  </si>
  <si>
    <t>98212B103</t>
  </si>
  <si>
    <t>93964W108</t>
  </si>
  <si>
    <t>94770V102</t>
  </si>
  <si>
    <t>94946T106</t>
  </si>
  <si>
    <t>95709T100</t>
  </si>
  <si>
    <t>97717P104</t>
  </si>
  <si>
    <t>2889768</t>
  </si>
  <si>
    <t>2889155</t>
  </si>
  <si>
    <t>B1VZ431</t>
  </si>
  <si>
    <t>2010278</t>
  </si>
  <si>
    <t>B4MG4Z6</t>
  </si>
  <si>
    <t>2045623</t>
  </si>
  <si>
    <t>BZ04Y37</t>
  </si>
  <si>
    <t>2002918</t>
  </si>
  <si>
    <t>2003698</t>
  </si>
  <si>
    <t>2159773</t>
  </si>
  <si>
    <t>2007849</t>
  </si>
  <si>
    <t>2012100</t>
  </si>
  <si>
    <t>B827VB2</t>
  </si>
  <si>
    <t>2009210</t>
  </si>
  <si>
    <t>2679204</t>
  </si>
  <si>
    <t>2016801</t>
  </si>
  <si>
    <t>2526117</t>
  </si>
  <si>
    <t>2710039</t>
  </si>
  <si>
    <t>B02H871</t>
  </si>
  <si>
    <t>2048592</t>
  </si>
  <si>
    <t>2134532</t>
  </si>
  <si>
    <t>2045247</t>
  </si>
  <si>
    <t>2685234</t>
  </si>
  <si>
    <t>2051404</t>
  </si>
  <si>
    <t>BYND5N1</t>
  </si>
  <si>
    <t>2172372</t>
  </si>
  <si>
    <t>2055718</t>
  </si>
  <si>
    <t>2315359</t>
  </si>
  <si>
    <t>B1CL8J2</t>
  </si>
  <si>
    <t>2066505</t>
  </si>
  <si>
    <t>2066721</t>
  </si>
  <si>
    <t>2074111</t>
  </si>
  <si>
    <t>2074070</t>
  </si>
  <si>
    <t>2085856</t>
  </si>
  <si>
    <t>B01WL78</t>
  </si>
  <si>
    <t>2090173</t>
  </si>
  <si>
    <t>2218447</t>
  </si>
  <si>
    <t>2098508</t>
  </si>
  <si>
    <t>BSHZ3Q0</t>
  </si>
  <si>
    <t>BDTYZ53</t>
  </si>
  <si>
    <t>2101741</t>
  </si>
  <si>
    <t>2113393</t>
  </si>
  <si>
    <t>2193544</t>
  </si>
  <si>
    <t>B1VP7R6</t>
  </si>
  <si>
    <t>2422174</t>
  </si>
  <si>
    <t>2692687</t>
  </si>
  <si>
    <t>2149309</t>
  </si>
  <si>
    <t>2170309</t>
  </si>
  <si>
    <t>BQXTWQ5</t>
  </si>
  <si>
    <t>B1FLZ21</t>
  </si>
  <si>
    <t>2657750</t>
  </si>
  <si>
    <t>2413758</t>
  </si>
  <si>
    <t>B9GD0X8</t>
  </si>
  <si>
    <t>B00N2Z7</t>
  </si>
  <si>
    <t>BZ07DS4</t>
  </si>
  <si>
    <t>2162500</t>
  </si>
  <si>
    <t>2302232</t>
  </si>
  <si>
    <t>BYM1V49</t>
  </si>
  <si>
    <t>2166320</t>
  </si>
  <si>
    <t>BYNH8G7</t>
  </si>
  <si>
    <t>2176318</t>
  </si>
  <si>
    <t>2177504</t>
  </si>
  <si>
    <t>2980939</t>
  </si>
  <si>
    <t>2179414</t>
  </si>
  <si>
    <t>BP96PQ4</t>
  </si>
  <si>
    <t>2264235</t>
  </si>
  <si>
    <t>2604336</t>
  </si>
  <si>
    <t>2192392</t>
  </si>
  <si>
    <t>2190277</t>
  </si>
  <si>
    <t>2196781</t>
  </si>
  <si>
    <t>2194105</t>
  </si>
  <si>
    <t>B1W7RQ0</t>
  </si>
  <si>
    <t>2197308</t>
  </si>
  <si>
    <t>2202473</t>
  </si>
  <si>
    <t>2208288</t>
  </si>
  <si>
    <t>2213204</t>
  </si>
  <si>
    <t>2213260</t>
  </si>
  <si>
    <t>B142B38</t>
  </si>
  <si>
    <t>2202763</t>
  </si>
  <si>
    <t>2284761</t>
  </si>
  <si>
    <t>2222608</t>
  </si>
  <si>
    <t>2208073</t>
  </si>
  <si>
    <t>BZ8VC58</t>
  </si>
  <si>
    <t>B5541Y2</t>
  </si>
  <si>
    <t>2756152</t>
  </si>
  <si>
    <t>2229922</t>
  </si>
  <si>
    <t>2231091</t>
  </si>
  <si>
    <t>2231897</t>
  </si>
  <si>
    <t>2232351</t>
  </si>
  <si>
    <t>2239556</t>
  </si>
  <si>
    <t>2241205</t>
  </si>
  <si>
    <t>2244549</t>
  </si>
  <si>
    <t>B7YRLH9</t>
  </si>
  <si>
    <t>BRWPYN2</t>
  </si>
  <si>
    <t>2282947</t>
  </si>
  <si>
    <t>B2PFJR3</t>
  </si>
  <si>
    <t>BD5JS97</t>
  </si>
  <si>
    <t>2267278</t>
  </si>
  <si>
    <t>2260363</t>
  </si>
  <si>
    <t>2418474</t>
  </si>
  <si>
    <t>2261021</t>
  </si>
  <si>
    <t>2969637</t>
  </si>
  <si>
    <t>2269229</t>
  </si>
  <si>
    <t>2269768</t>
  </si>
  <si>
    <t>B01SD70</t>
  </si>
  <si>
    <t>B1T84Z4</t>
  </si>
  <si>
    <t>2276467</t>
  </si>
  <si>
    <t>B1G3M58</t>
  </si>
  <si>
    <t>2116767</t>
  </si>
  <si>
    <t>2284084</t>
  </si>
  <si>
    <t>B3LHT03</t>
  </si>
  <si>
    <t>2289841</t>
  </si>
  <si>
    <t>B8XXZP1</t>
  </si>
  <si>
    <t>2191399</t>
  </si>
  <si>
    <t>2487407</t>
  </si>
  <si>
    <t>2301057</t>
  </si>
  <si>
    <t>BX8ZSB4</t>
  </si>
  <si>
    <t>BSR6J09</t>
  </si>
  <si>
    <t>2474164</t>
  </si>
  <si>
    <t>BJ3V905</t>
  </si>
  <si>
    <t>2012672</t>
  </si>
  <si>
    <t>BYZFPN5</t>
  </si>
  <si>
    <t>B020GQ5</t>
  </si>
  <si>
    <t>B4VLR19</t>
  </si>
  <si>
    <t>2322047</t>
  </si>
  <si>
    <t>2556868</t>
  </si>
  <si>
    <t>2041308</t>
  </si>
  <si>
    <t>2351449</t>
  </si>
  <si>
    <t>2329770</t>
  </si>
  <si>
    <t>2330299</t>
  </si>
  <si>
    <t>2246288</t>
  </si>
  <si>
    <t>B4NFPK4</t>
  </si>
  <si>
    <t>2341484</t>
  </si>
  <si>
    <t>2360757</t>
  </si>
  <si>
    <t>2744243</t>
  </si>
  <si>
    <t>B5B2106</t>
  </si>
  <si>
    <t>BBGT609</t>
  </si>
  <si>
    <t>2356585</t>
  </si>
  <si>
    <t>2362128</t>
  </si>
  <si>
    <t>B0LLFT5</t>
  </si>
  <si>
    <t>2372763</t>
  </si>
  <si>
    <t>2374060</t>
  </si>
  <si>
    <t>2366799</t>
  </si>
  <si>
    <t>B011WL6</t>
  </si>
  <si>
    <t>B7D65M0</t>
  </si>
  <si>
    <t>2380443</t>
  </si>
  <si>
    <t>BGM1B98</t>
  </si>
  <si>
    <t>2381189</t>
  </si>
  <si>
    <t>2483706</t>
  </si>
  <si>
    <t>2388016</t>
  </si>
  <si>
    <t>2398684</t>
  </si>
  <si>
    <t>B1G9B93</t>
  </si>
  <si>
    <t>2435246</t>
  </si>
  <si>
    <t>B3CLRB1</t>
  </si>
  <si>
    <t>2492337</t>
  </si>
  <si>
    <t>BRJ6RP1</t>
  </si>
  <si>
    <t>2415497</t>
  </si>
  <si>
    <t>2020415</t>
  </si>
  <si>
    <t>2415204</t>
  </si>
  <si>
    <t>2417921</t>
  </si>
  <si>
    <t>2419530</t>
  </si>
  <si>
    <t>2469193</t>
  </si>
  <si>
    <t>2420640</t>
  </si>
  <si>
    <t>2425924</t>
  </si>
  <si>
    <t>B5VX1H6</t>
  </si>
  <si>
    <t>2438966</t>
  </si>
  <si>
    <t>BDFG6S3</t>
  </si>
  <si>
    <t>B40SSC9</t>
  </si>
  <si>
    <t>2296937</t>
  </si>
  <si>
    <t>2456612</t>
  </si>
  <si>
    <t>2698782</t>
  </si>
  <si>
    <t>BZBY209</t>
  </si>
  <si>
    <t>B7K24P7</t>
  </si>
  <si>
    <t>2462437</t>
  </si>
  <si>
    <t>2465737</t>
  </si>
  <si>
    <t>2243911</t>
  </si>
  <si>
    <t>2478144</t>
  </si>
  <si>
    <t>B75DGJ3</t>
  </si>
  <si>
    <t>2471789</t>
  </si>
  <si>
    <t>2344922</t>
  </si>
  <si>
    <t>2852760</t>
  </si>
  <si>
    <t>2965668</t>
  </si>
  <si>
    <t>2040640</t>
  </si>
  <si>
    <t>2485070</t>
  </si>
  <si>
    <t>B1HHB18</t>
  </si>
  <si>
    <t>BT6T3G0</t>
  </si>
  <si>
    <t>BJWG213</t>
  </si>
  <si>
    <t>B52KRV2</t>
  </si>
  <si>
    <t>2488121</t>
  </si>
  <si>
    <t>BQZJ0Q9</t>
  </si>
  <si>
    <t>2495529</t>
  </si>
  <si>
    <t>2493534</t>
  </si>
  <si>
    <t>BJTD9L6</t>
  </si>
  <si>
    <t>2240161</t>
  </si>
  <si>
    <t>BSPHGN6</t>
  </si>
  <si>
    <t>BDQZFJ3</t>
  </si>
  <si>
    <t>2503206</t>
  </si>
  <si>
    <t>2503994</t>
  </si>
  <si>
    <t>2510615</t>
  </si>
  <si>
    <t>BDV82B8</t>
  </si>
  <si>
    <t>2442053</t>
  </si>
  <si>
    <t>2513681</t>
  </si>
  <si>
    <t>BDCSFJ6</t>
  </si>
  <si>
    <t>2413037</t>
  </si>
  <si>
    <t>2516851</t>
  </si>
  <si>
    <t>2531832</t>
  </si>
  <si>
    <t>BYMT0J1</t>
  </si>
  <si>
    <t>B0T7YX2</t>
  </si>
  <si>
    <t>B600J15</t>
  </si>
  <si>
    <t>2535243</t>
  </si>
  <si>
    <t>2018669</t>
  </si>
  <si>
    <t>2817651</t>
  </si>
  <si>
    <t>2547323</t>
  </si>
  <si>
    <t>BKM4S16</t>
  </si>
  <si>
    <t>2567655</t>
  </si>
  <si>
    <t>B2972D2</t>
  </si>
  <si>
    <t>2192314</t>
  </si>
  <si>
    <t>2239471</t>
  </si>
  <si>
    <t>2562490</t>
  </si>
  <si>
    <t>B03Q9D0</t>
  </si>
  <si>
    <t>B0JL5L9</t>
  </si>
  <si>
    <t>2677640</t>
  </si>
  <si>
    <t>2578464</t>
  </si>
  <si>
    <t>2578516</t>
  </si>
  <si>
    <t>2588140</t>
  </si>
  <si>
    <t>2594222</t>
  </si>
  <si>
    <t>2595612</t>
  </si>
  <si>
    <t>2212706</t>
  </si>
  <si>
    <t>B01Z7J1</t>
  </si>
  <si>
    <t>BCZWJ63</t>
  </si>
  <si>
    <t>2632650</t>
  </si>
  <si>
    <t>BMH0MV1</t>
  </si>
  <si>
    <t>2616870</t>
  </si>
  <si>
    <t>2637785</t>
  </si>
  <si>
    <t>2963372</t>
  </si>
  <si>
    <t>2626103</t>
  </si>
  <si>
    <t>2645078</t>
  </si>
  <si>
    <t>2211811</t>
  </si>
  <si>
    <t>2447285</t>
  </si>
  <si>
    <t>B0C8R66</t>
  </si>
  <si>
    <t>2630513</t>
  </si>
  <si>
    <t>2711656</t>
  </si>
  <si>
    <t>2632003</t>
  </si>
  <si>
    <t>B01CGF1</t>
  </si>
  <si>
    <t>BFG3KF2</t>
  </si>
  <si>
    <t>2641838</t>
  </si>
  <si>
    <t>B03PGL4</t>
  </si>
  <si>
    <t>B00GJC2</t>
  </si>
  <si>
    <t>2657802</t>
  </si>
  <si>
    <t>BJ0KXV4</t>
  </si>
  <si>
    <t>2655583</t>
  </si>
  <si>
    <t>2655981</t>
  </si>
  <si>
    <t>2724472</t>
  </si>
  <si>
    <t>2656423</t>
  </si>
  <si>
    <t>2659109</t>
  </si>
  <si>
    <t>2658526</t>
  </si>
  <si>
    <t>2043274</t>
  </si>
  <si>
    <t>BVGC686</t>
  </si>
  <si>
    <t>2663520</t>
  </si>
  <si>
    <t>2665128</t>
  </si>
  <si>
    <t>2662862</t>
  </si>
  <si>
    <t>2671318</t>
  </si>
  <si>
    <t>2707826</t>
  </si>
  <si>
    <t>B95N910</t>
  </si>
  <si>
    <t>2619772</t>
  </si>
  <si>
    <t>2504566</t>
  </si>
  <si>
    <t>2063034</t>
  </si>
  <si>
    <t>2696117</t>
  </si>
  <si>
    <t>2672537</t>
  </si>
  <si>
    <t>2680303</t>
  </si>
  <si>
    <t>2690506</t>
  </si>
  <si>
    <t>2692030</t>
  </si>
  <si>
    <t>2692933</t>
  </si>
  <si>
    <t>2624561</t>
  </si>
  <si>
    <t>2781585</t>
  </si>
  <si>
    <t>B6T0518</t>
  </si>
  <si>
    <t>B0XXJN1</t>
  </si>
  <si>
    <t>B0650P3</t>
  </si>
  <si>
    <t>B50K3X8</t>
  </si>
  <si>
    <t>2486578</t>
  </si>
  <si>
    <t>2310257</t>
  </si>
  <si>
    <t>B60X657</t>
  </si>
  <si>
    <t>BYNWVQ3</t>
  </si>
  <si>
    <t>2756174</t>
  </si>
  <si>
    <t>2718992</t>
  </si>
  <si>
    <t>2473138</t>
  </si>
  <si>
    <t>2730082</t>
  </si>
  <si>
    <t>2731193</t>
  </si>
  <si>
    <t>2729068</t>
  </si>
  <si>
    <t>2728429</t>
  </si>
  <si>
    <t>2732903</t>
  </si>
  <si>
    <t>2747305</t>
  </si>
  <si>
    <t>B840261</t>
  </si>
  <si>
    <t>2755706</t>
  </si>
  <si>
    <t>2793610</t>
  </si>
  <si>
    <t>2101967</t>
  </si>
  <si>
    <t>2764188</t>
  </si>
  <si>
    <t>BVVBC02</t>
  </si>
  <si>
    <t>2808053</t>
  </si>
  <si>
    <t>B1GZ005</t>
  </si>
  <si>
    <t>BDTZZG7</t>
  </si>
  <si>
    <t>2781518</t>
  </si>
  <si>
    <t>2501631</t>
  </si>
  <si>
    <t>2923741</t>
  </si>
  <si>
    <t>2797560</t>
  </si>
  <si>
    <t>2809324</t>
  </si>
  <si>
    <t>2568131</t>
  </si>
  <si>
    <t>2428042</t>
  </si>
  <si>
    <t>2816023</t>
  </si>
  <si>
    <t>B54DFD7</t>
  </si>
  <si>
    <t>2821395</t>
  </si>
  <si>
    <t>2822406</t>
  </si>
  <si>
    <t>2831888</t>
  </si>
  <si>
    <t>BCGCR79</t>
  </si>
  <si>
    <t>2849472</t>
  </si>
  <si>
    <t>2849234</t>
  </si>
  <si>
    <t>2806109</t>
  </si>
  <si>
    <t>2839268</t>
  </si>
  <si>
    <t>2002554</t>
  </si>
  <si>
    <t>BMH4NJ8</t>
  </si>
  <si>
    <t>2868455</t>
  </si>
  <si>
    <t>B92CQF3</t>
  </si>
  <si>
    <t>2874582</t>
  </si>
  <si>
    <t>2872252</t>
  </si>
  <si>
    <t>2879532</t>
  </si>
  <si>
    <t>2503477</t>
  </si>
  <si>
    <t>2881407</t>
  </si>
  <si>
    <t>B6YR5K3</t>
  </si>
  <si>
    <t>2216991</t>
  </si>
  <si>
    <t>B8DMK08</t>
  </si>
  <si>
    <t>2884183</t>
  </si>
  <si>
    <t>2884224</t>
  </si>
  <si>
    <t>B033TJ7</t>
  </si>
  <si>
    <t>BZ0CTP8</t>
  </si>
  <si>
    <t>B3NXMJ9</t>
  </si>
  <si>
    <t>2889876</t>
  </si>
  <si>
    <t>BMM2870</t>
  </si>
  <si>
    <t>2892807</t>
  </si>
  <si>
    <t>2896092</t>
  </si>
  <si>
    <t>2896809</t>
  </si>
  <si>
    <t>2897040</t>
  </si>
  <si>
    <t>B095X84</t>
  </si>
  <si>
    <t>2903958</t>
  </si>
  <si>
    <t>2904627</t>
  </si>
  <si>
    <t>2340210</t>
  </si>
  <si>
    <t>2872069</t>
  </si>
  <si>
    <t>2909644</t>
  </si>
  <si>
    <t>2910118</t>
  </si>
  <si>
    <t>2918510</t>
  </si>
  <si>
    <t>2249964</t>
  </si>
  <si>
    <t>2484389</t>
  </si>
  <si>
    <t>2895163</t>
  </si>
  <si>
    <t>2824770</t>
  </si>
  <si>
    <t>2430412</t>
  </si>
  <si>
    <t>BD6VBR1</t>
  </si>
  <si>
    <t>BTPSGQ9</t>
  </si>
  <si>
    <t>2818278</t>
  </si>
  <si>
    <t>2935326</t>
  </si>
  <si>
    <t>2926825</t>
  </si>
  <si>
    <t>2572949</t>
  </si>
  <si>
    <t>B07RH68</t>
  </si>
  <si>
    <t>BD37KN1</t>
  </si>
  <si>
    <t>2946243</t>
  </si>
  <si>
    <t>2930149</t>
  </si>
  <si>
    <t>BVGC697</t>
  </si>
  <si>
    <t>B8383P2</t>
  </si>
  <si>
    <t>2942100</t>
  </si>
  <si>
    <t>B40PCD9</t>
  </si>
  <si>
    <t>2093644</t>
  </si>
  <si>
    <t>2955733</t>
  </si>
  <si>
    <t>2156503</t>
  </si>
  <si>
    <t>2941981</t>
  </si>
  <si>
    <t>BD5JMM8</t>
  </si>
  <si>
    <t>2943039</t>
  </si>
  <si>
    <t>B0LMJC9</t>
  </si>
  <si>
    <t>2945143</t>
  </si>
  <si>
    <t>2946618</t>
  </si>
  <si>
    <t>B01R258</t>
  </si>
  <si>
    <t>2948852</t>
  </si>
  <si>
    <t>2950482</t>
  </si>
  <si>
    <t>2484000</t>
  </si>
  <si>
    <t>2967589</t>
  </si>
  <si>
    <t>2476513</t>
  </si>
  <si>
    <t>2948089</t>
  </si>
  <si>
    <t>2469450</t>
  </si>
  <si>
    <t>2981932</t>
  </si>
  <si>
    <t>2989356</t>
  </si>
  <si>
    <t>3-D Systems Corp</t>
  </si>
  <si>
    <t>ACI Worldwide Inc</t>
  </si>
  <si>
    <t>AECOM</t>
  </si>
  <si>
    <t>AGCO Corp</t>
  </si>
  <si>
    <t>AMC Networks Inc.-A</t>
  </si>
  <si>
    <t>ANSYS Inc</t>
  </si>
  <si>
    <t>ARRIS International, plc</t>
  </si>
  <si>
    <t>Aaron's Inc.</t>
  </si>
  <si>
    <t>Abiomed Inc</t>
  </si>
  <si>
    <t>Acxiom Corp</t>
  </si>
  <si>
    <t>Advanced Micro Devices</t>
  </si>
  <si>
    <t>Akorn Inc</t>
  </si>
  <si>
    <t>Alexander &amp; Baldwin Inc.</t>
  </si>
  <si>
    <t>Alexandria Real Estate Eqty</t>
  </si>
  <si>
    <t>Align Technology Inc</t>
  </si>
  <si>
    <t>Alleghany Corp (NY)</t>
  </si>
  <si>
    <t>Allegheny Technologies Inc</t>
  </si>
  <si>
    <t>Allscript Healthcare Solutions Inc</t>
  </si>
  <si>
    <t>American Campus Communities Inc</t>
  </si>
  <si>
    <t>American Eagle Outfitters</t>
  </si>
  <si>
    <t>American Financial Group</t>
  </si>
  <si>
    <t>AptarGroup Inc</t>
  </si>
  <si>
    <t>Aqua America Inc</t>
  </si>
  <si>
    <t>Arrow Electronics Inc</t>
  </si>
  <si>
    <t>Ashland Global Holdings Inc</t>
  </si>
  <si>
    <t>Aspen Insurance Holdings Ltd</t>
  </si>
  <si>
    <t>Associated Banc-Corp (IL)</t>
  </si>
  <si>
    <t>Atmos Energy Corp</t>
  </si>
  <si>
    <t>Avis Budget Group Inc</t>
  </si>
  <si>
    <t>Avnet Inc</t>
  </si>
  <si>
    <t>Avon Products</t>
  </si>
  <si>
    <t>BancorpSouth Inc (MS)</t>
  </si>
  <si>
    <t>Bank of Hawaii Corp</t>
  </si>
  <si>
    <t>Bank of the Ozarks Inc.</t>
  </si>
  <si>
    <t>Belden Inc</t>
  </si>
  <si>
    <t>Bemis Co Inc</t>
  </si>
  <si>
    <t>Big Lots Inc</t>
  </si>
  <si>
    <t>Bio-Rad Laboratories Inc A</t>
  </si>
  <si>
    <t>Bio-Techne Corp</t>
  </si>
  <si>
    <t>Bioverativ</t>
  </si>
  <si>
    <t>Black Hills Corp</t>
  </si>
  <si>
    <t>Boston Beer Inc A</t>
  </si>
  <si>
    <t>Brinker Intl Inc</t>
  </si>
  <si>
    <t>Broadridge Financial Solutions Inc.</t>
  </si>
  <si>
    <t>Brocade Communications Systems</t>
  </si>
  <si>
    <t>Brown &amp; Brown Inc</t>
  </si>
  <si>
    <t>Brunswick Corp</t>
  </si>
  <si>
    <t>Buffalo Wild Wings</t>
  </si>
  <si>
    <t>CDK Global Inc</t>
  </si>
  <si>
    <t>CIENA Corp</t>
  </si>
  <si>
    <t>CNO Financial Group Inc</t>
  </si>
  <si>
    <t>CONSOL Energy Inc</t>
  </si>
  <si>
    <t>CST Brands Inc</t>
  </si>
  <si>
    <t>Cabela's Inc Class A</t>
  </si>
  <si>
    <t>Cable One Inc.</t>
  </si>
  <si>
    <t>Cabot Corp</t>
  </si>
  <si>
    <t>Cadence Design Systems Inc</t>
  </si>
  <si>
    <t>CalAtlantic Group Inc</t>
  </si>
  <si>
    <t>Camden Property Trust</t>
  </si>
  <si>
    <t>Care Capital Properties Inc</t>
  </si>
  <si>
    <t>Carlisle Cos</t>
  </si>
  <si>
    <t>Carpenter Technology Corp</t>
  </si>
  <si>
    <t>Carters Inc</t>
  </si>
  <si>
    <t>Casey's General Stores Inc</t>
  </si>
  <si>
    <t>Catalent Inc</t>
  </si>
  <si>
    <t>Cathay General Bancorp</t>
  </si>
  <si>
    <t>Charles River Laboratories</t>
  </si>
  <si>
    <t>Cheesecake Factory Inc</t>
  </si>
  <si>
    <t>Chemical Financial Corp (MI)</t>
  </si>
  <si>
    <t>Chico's Fas Inc</t>
  </si>
  <si>
    <t>Churchill Downs Inc</t>
  </si>
  <si>
    <t>Cinemark Holdings Inc</t>
  </si>
  <si>
    <t>Cirrus Logic Inc</t>
  </si>
  <si>
    <t>Clean Harbors Inc</t>
  </si>
  <si>
    <t>Cognex Corp</t>
  </si>
  <si>
    <t>Commerce Bancshares Inc (MO)</t>
  </si>
  <si>
    <t>Commercial Metals Co</t>
  </si>
  <si>
    <t>Commvault Systems</t>
  </si>
  <si>
    <t>Compass Minerals Intl</t>
  </si>
  <si>
    <t>Convergys Corp</t>
  </si>
  <si>
    <t>Cooper Tire &amp; Rubber</t>
  </si>
  <si>
    <t>Copart Inc</t>
  </si>
  <si>
    <t>CoreCivic, Inc</t>
  </si>
  <si>
    <t>CoreLogic Inc.</t>
  </si>
  <si>
    <t>Corporate Office Properties Trust</t>
  </si>
  <si>
    <t>Cousins Properties</t>
  </si>
  <si>
    <t>Cracker Barrel Old Country Store Inc</t>
  </si>
  <si>
    <t>Crane Co</t>
  </si>
  <si>
    <t>Cree Inc</t>
  </si>
  <si>
    <t>Cullen Frost Bankers (TX)</t>
  </si>
  <si>
    <t>Curtiss-Wright Corp</t>
  </si>
  <si>
    <t>Cypress Semiconductor Corp</t>
  </si>
  <si>
    <t>CyrusOne Inc</t>
  </si>
  <si>
    <t>DCT Industrial Trust</t>
  </si>
  <si>
    <t>DST Systems Inc</t>
  </si>
  <si>
    <t>Dana Incorporated</t>
  </si>
  <si>
    <t>Dean Foods Co</t>
  </si>
  <si>
    <t>Deckers Outdoor</t>
  </si>
  <si>
    <t>Deluxe Corp</t>
  </si>
  <si>
    <t>Denbury Resources Inc</t>
  </si>
  <si>
    <t>Diamond Offshore Drilling</t>
  </si>
  <si>
    <t>Dick's Sporting Goods Inc</t>
  </si>
  <si>
    <t>Diebold Nixdorf Incorporated</t>
  </si>
  <si>
    <t>Dillards Inc A</t>
  </si>
  <si>
    <t>Domino's Pizza Inc</t>
  </si>
  <si>
    <t>Domtar Corp</t>
  </si>
  <si>
    <t>Donaldson Co</t>
  </si>
  <si>
    <t>Douglas Emmett</t>
  </si>
  <si>
    <t>Dril-Quip Inc</t>
  </si>
  <si>
    <t>Duke Realty Corp</t>
  </si>
  <si>
    <t>Dunkin' Brands Group Inc</t>
  </si>
  <si>
    <t>Dycom Industries Inc</t>
  </si>
  <si>
    <t>EPR Properties</t>
  </si>
  <si>
    <t>Eagle Materials Inc</t>
  </si>
  <si>
    <t>East West Bancorp Inc</t>
  </si>
  <si>
    <t>Eaton Vance Corp</t>
  </si>
  <si>
    <t>Edgewell Personal Care Co.</t>
  </si>
  <si>
    <t>Education Realty Trust</t>
  </si>
  <si>
    <t>Emcor Group Inc</t>
  </si>
  <si>
    <t>Endo International plc</t>
  </si>
  <si>
    <t>Energen Corp</t>
  </si>
  <si>
    <t>Energizer Holdings Inc</t>
  </si>
  <si>
    <t>Enersys</t>
  </si>
  <si>
    <t>Ensco PLC - CL A</t>
  </si>
  <si>
    <t>Esterline Technologies</t>
  </si>
  <si>
    <t>Everest Re Group Ltd</t>
  </si>
  <si>
    <t>FNB Corp</t>
  </si>
  <si>
    <t>FTI Consulting</t>
  </si>
  <si>
    <t>FactSet Research System Inc</t>
  </si>
  <si>
    <t>Fair Isaac &amp; Co Inc</t>
  </si>
  <si>
    <t>Federated Investors Inc B</t>
  </si>
  <si>
    <t>First American Financial Corp</t>
  </si>
  <si>
    <t>First Horizon National Corp</t>
  </si>
  <si>
    <t>First Industrial Realty Trust</t>
  </si>
  <si>
    <t>Flowers Foods Inc</t>
  </si>
  <si>
    <t>Fortinet Inc</t>
  </si>
  <si>
    <t>Fossil Group Inc</t>
  </si>
  <si>
    <t>Fulton Financial Corp (PA)</t>
  </si>
  <si>
    <t>GATX Corp</t>
  </si>
  <si>
    <t>GameStop Corp A</t>
  </si>
  <si>
    <t>Gartner Inc</t>
  </si>
  <si>
    <t>Genesee &amp; Wyoming Inc A</t>
  </si>
  <si>
    <t>Gentex Corp</t>
  </si>
  <si>
    <t>Genworth Financial Inc</t>
  </si>
  <si>
    <t>Globus Medical Inc. A</t>
  </si>
  <si>
    <t>Graco Inc</t>
  </si>
  <si>
    <t>Graham Holdings Co B</t>
  </si>
  <si>
    <t>Granite Construction Inc</t>
  </si>
  <si>
    <t>Great Plains Energy Inc</t>
  </si>
  <si>
    <t>Greif Bros Corp A</t>
  </si>
  <si>
    <t>Gulfport Energy Corp</t>
  </si>
  <si>
    <t>HEALTHSOUTH Corp</t>
  </si>
  <si>
    <t>HNI Corp</t>
  </si>
  <si>
    <t>HSN Inc</t>
  </si>
  <si>
    <t>Hain Celestial Group Inc</t>
  </si>
  <si>
    <t>Halyard Health Inc</t>
  </si>
  <si>
    <t>Hancock Hldgs Co</t>
  </si>
  <si>
    <t>Hanover Insurance Group Inc</t>
  </si>
  <si>
    <t>Hawaiian Electric Industries</t>
  </si>
  <si>
    <t>Healthcare Realty Trust</t>
  </si>
  <si>
    <t>Helen of Troy Ltd</t>
  </si>
  <si>
    <t>Henry Jack &amp; Associates</t>
  </si>
  <si>
    <t>Highwoods Properties</t>
  </si>
  <si>
    <t>Hill-Rom Holdings Inc</t>
  </si>
  <si>
    <t>HollyFrontier Corporation</t>
  </si>
  <si>
    <t>Hospitality Properties Trust</t>
  </si>
  <si>
    <t>Hubbell Inc</t>
  </si>
  <si>
    <t>Huntington Ingalls Industries Inc.</t>
  </si>
  <si>
    <t>IDACORP Inc</t>
  </si>
  <si>
    <t>IDEX Corp</t>
  </si>
  <si>
    <t>IPG Photonics Corp</t>
  </si>
  <si>
    <t>ITT Inc</t>
  </si>
  <si>
    <t>Ingredion Inc</t>
  </si>
  <si>
    <t>Integrated Device Technology</t>
  </si>
  <si>
    <t>InterDigital Inc</t>
  </si>
  <si>
    <t>Intl Bancshares Corp</t>
  </si>
  <si>
    <t>Intl Speedway Corp A</t>
  </si>
  <si>
    <t>J2 Global Inc</t>
  </si>
  <si>
    <t>Jack in the Box Inc</t>
  </si>
  <si>
    <t>JetBlue Airways Corp</t>
  </si>
  <si>
    <t>Jones Lang Lasalle Inc</t>
  </si>
  <si>
    <t>KB Home</t>
  </si>
  <si>
    <t>KBR Inc</t>
  </si>
  <si>
    <t>KLX Inc</t>
  </si>
  <si>
    <t>Kate Spade &amp; Company</t>
  </si>
  <si>
    <t>Kemper Corporation</t>
  </si>
  <si>
    <t>Kennametal Inc</t>
  </si>
  <si>
    <t>Keysight Technologies Inc</t>
  </si>
  <si>
    <t>Kilroy Realty Corp</t>
  </si>
  <si>
    <t>Kirby Corp</t>
  </si>
  <si>
    <t>Knowles Corporation</t>
  </si>
  <si>
    <t>LaSalle Hotel Properties</t>
  </si>
  <si>
    <t>Lamar Advertising Co A</t>
  </si>
  <si>
    <t>Lamb Weston Holdings Inc</t>
  </si>
  <si>
    <t>Lancaster Colony Corp</t>
  </si>
  <si>
    <t>Landstar System Inc</t>
  </si>
  <si>
    <t>Legg Mason Inc</t>
  </si>
  <si>
    <t>Leidos Holdings Inc</t>
  </si>
  <si>
    <t>Lennox International Inc</t>
  </si>
  <si>
    <t>Liberty Property Trust</t>
  </si>
  <si>
    <t>Life Storage, Inc</t>
  </si>
  <si>
    <t>LifePoint Health, Inc</t>
  </si>
  <si>
    <t>Lincoln Electric Hldgs</t>
  </si>
  <si>
    <t>Littelfuse Inc</t>
  </si>
  <si>
    <t>LivaNova PLC</t>
  </si>
  <si>
    <t>Live Nation Entertainment Inc.</t>
  </si>
  <si>
    <t>LogMeIn Inc</t>
  </si>
  <si>
    <t>Louisiana Pacific Corp</t>
  </si>
  <si>
    <t>MAXIMUS Inc</t>
  </si>
  <si>
    <t>MB Financial Inc</t>
  </si>
  <si>
    <t>MDU Resources Group Inc</t>
  </si>
  <si>
    <t>MSA Safety Inc</t>
  </si>
  <si>
    <t>MSC Industrial Direct A</t>
  </si>
  <si>
    <t>MSCI Inc</t>
  </si>
  <si>
    <t>Mack-Cali Realty Corp</t>
  </si>
  <si>
    <t>Manhattan Associates Inc</t>
  </si>
  <si>
    <t>ManpowerGroup</t>
  </si>
  <si>
    <t>MarketAxess Holdings</t>
  </si>
  <si>
    <t>Medical Properties Trust</t>
  </si>
  <si>
    <t>Mednax Inc</t>
  </si>
  <si>
    <t>Mercury General Corp</t>
  </si>
  <si>
    <t>Meredith Corp</t>
  </si>
  <si>
    <t>Microsemi Corp</t>
  </si>
  <si>
    <t>Miller Herman Inc</t>
  </si>
  <si>
    <t>Minerals Technologies Inc</t>
  </si>
  <si>
    <t>Molina Healthcare</t>
  </si>
  <si>
    <t>Monolithic Power Systems</t>
  </si>
  <si>
    <t>Murphy USA Inc</t>
  </si>
  <si>
    <t>NCR Corp</t>
  </si>
  <si>
    <t>NOW Inc.</t>
  </si>
  <si>
    <t>NU Skin Enterprises Inc A</t>
  </si>
  <si>
    <t>NVR Inc</t>
  </si>
  <si>
    <t>Nabors Industries Ltd</t>
  </si>
  <si>
    <t>National Fuel Gas</t>
  </si>
  <si>
    <t>National Instruments Corp</t>
  </si>
  <si>
    <t>National Retail Properties Inc</t>
  </si>
  <si>
    <t>Netscout Systems Inc</t>
  </si>
  <si>
    <t>NeuStar A</t>
  </si>
  <si>
    <t>New Jersey Resources Corp</t>
  </si>
  <si>
    <t>New York Community Bancorp Inc</t>
  </si>
  <si>
    <t>New York Times Co A</t>
  </si>
  <si>
    <t>NewMarket Corp</t>
  </si>
  <si>
    <t>Noble Corp plc</t>
  </si>
  <si>
    <t>Nordson Corp</t>
  </si>
  <si>
    <t>Northwestern Corp</t>
  </si>
  <si>
    <t>NuVasive Inc</t>
  </si>
  <si>
    <t>OGE Energy Corp</t>
  </si>
  <si>
    <t>ONE Gas Inc</t>
  </si>
  <si>
    <t>Oceaneering Intl Inc</t>
  </si>
  <si>
    <t>Office Depot Inc</t>
  </si>
  <si>
    <t>Oil States Intl Inc</t>
  </si>
  <si>
    <t>Old Dominion Freight Line Inc</t>
  </si>
  <si>
    <t>Old Republic Intl Corp</t>
  </si>
  <si>
    <t>Olin Corp</t>
  </si>
  <si>
    <t>Omega Healthcare Investors</t>
  </si>
  <si>
    <t>Orbital ATK, Inc</t>
  </si>
  <si>
    <t>Oshkosh Corporation</t>
  </si>
  <si>
    <t>Owens &amp; Minor Inc</t>
  </si>
  <si>
    <t>Owens-Illinois Inc</t>
  </si>
  <si>
    <t>PAREXEL Intl Corp</t>
  </si>
  <si>
    <t>PNM Resources Inc</t>
  </si>
  <si>
    <t>PTC Inc</t>
  </si>
  <si>
    <t>PacWest Bancorp</t>
  </si>
  <si>
    <t>Packaging Corp of America</t>
  </si>
  <si>
    <t>Panera Bread Co A</t>
  </si>
  <si>
    <t>Papa John's Intl Inc</t>
  </si>
  <si>
    <t>Patterson-UTI Energy Inc</t>
  </si>
  <si>
    <t>Penney J.C. Inc</t>
  </si>
  <si>
    <t>Pitney Bowes Inc</t>
  </si>
  <si>
    <t>Plantronics Inc</t>
  </si>
  <si>
    <t>Polaris Inds Inc</t>
  </si>
  <si>
    <t>PolyOne Corp</t>
  </si>
  <si>
    <t>Pool Corp</t>
  </si>
  <si>
    <t>Post Holdings Inc.</t>
  </si>
  <si>
    <t>Potlatch Corp</t>
  </si>
  <si>
    <t>Prestige Brands Holdings</t>
  </si>
  <si>
    <t>Primerica Inc</t>
  </si>
  <si>
    <t>PrivateBancorp Inc</t>
  </si>
  <si>
    <t>Prosperity Bancshares Inc</t>
  </si>
  <si>
    <t>QEP Resources</t>
  </si>
  <si>
    <t>Quality Care Properties Inc</t>
  </si>
  <si>
    <t>RPM International Inc.</t>
  </si>
  <si>
    <t>Raymond James Financial Inc</t>
  </si>
  <si>
    <t>Rayonier Inc</t>
  </si>
  <si>
    <t>Regal Beloit Corp</t>
  </si>
  <si>
    <t>Reinsurance Group of America</t>
  </si>
  <si>
    <t>Reliance Steel &amp; Aluminum</t>
  </si>
  <si>
    <t>RenaissanceRe Hldgs</t>
  </si>
  <si>
    <t>ResMed Inc</t>
  </si>
  <si>
    <t>Rollins Inc</t>
  </si>
  <si>
    <t>Rowan Cos Plc</t>
  </si>
  <si>
    <t>Royal Gold Inc</t>
  </si>
  <si>
    <t>SEI Investments Corp</t>
  </si>
  <si>
    <t>SLM Corp</t>
  </si>
  <si>
    <t>SM Energy Co</t>
  </si>
  <si>
    <t>STERIS plc</t>
  </si>
  <si>
    <t>SVB Financial Group</t>
  </si>
  <si>
    <t>Sally Beauty Co Inc</t>
  </si>
  <si>
    <t>Science Applications International Corp</t>
  </si>
  <si>
    <t>Scotts Co. A</t>
  </si>
  <si>
    <t>Senior Housing Properties Trst</t>
  </si>
  <si>
    <t>Sensient Technologies Corp</t>
  </si>
  <si>
    <t>Service Corp Intl</t>
  </si>
  <si>
    <t>Silgan Hldgs Inc</t>
  </si>
  <si>
    <t>Silicon Laboratories Inc</t>
  </si>
  <si>
    <t>Skechers USA Inc A</t>
  </si>
  <si>
    <t>Smith A.O. Corp</t>
  </si>
  <si>
    <t>Snyders-Lance Inc</t>
  </si>
  <si>
    <t>Sonoco Products Co</t>
  </si>
  <si>
    <t>Sotheby's</t>
  </si>
  <si>
    <t>Southwest Gas Holdings, Inc</t>
  </si>
  <si>
    <t>Sprouts Farmers Markets Inc</t>
  </si>
  <si>
    <t>Steel Dynamics Inc</t>
  </si>
  <si>
    <t>Stifel Financial Corp</t>
  </si>
  <si>
    <t>Superior Energy Services Inc</t>
  </si>
  <si>
    <t>Synaptics Inc</t>
  </si>
  <si>
    <t>Synnex Corp</t>
  </si>
  <si>
    <t>Synovus Financial Corp (GA)</t>
  </si>
  <si>
    <t>TCF Financial Corp (MN)</t>
  </si>
  <si>
    <t>TRI Pointe Group Inc</t>
  </si>
  <si>
    <t>Tanger Factory Outlet Centers</t>
  </si>
  <si>
    <t>Taubman Centers Inc</t>
  </si>
  <si>
    <t>Tech Data Corp</t>
  </si>
  <si>
    <t>Teledyne Technologies Inc</t>
  </si>
  <si>
    <t>Teleflex Inc</t>
  </si>
  <si>
    <t>Telephone &amp; Data Systems Inc</t>
  </si>
  <si>
    <t>Tempur Sealy Intl Inc</t>
  </si>
  <si>
    <t>Tenet Healthcare</t>
  </si>
  <si>
    <t>Teradyne Inc</t>
  </si>
  <si>
    <t>Terex Corp</t>
  </si>
  <si>
    <t>Texas Roadhouse</t>
  </si>
  <si>
    <t>The Chemours Company</t>
  </si>
  <si>
    <t>The Wendy's Company</t>
  </si>
  <si>
    <t>Thor Industries Inc</t>
  </si>
  <si>
    <t>Time Inc</t>
  </si>
  <si>
    <t>Timken Co</t>
  </si>
  <si>
    <t>Toll Brothers Inc</t>
  </si>
  <si>
    <t>Tootsie Roll Industries Inc</t>
  </si>
  <si>
    <t>Toro Co</t>
  </si>
  <si>
    <t>TreeHouse Foods Inc</t>
  </si>
  <si>
    <t>Trimble Inc</t>
  </si>
  <si>
    <t>Trinity Industries Inc</t>
  </si>
  <si>
    <t>Trustmark Corp (MS)</t>
  </si>
  <si>
    <t>Tupperware Corp</t>
  </si>
  <si>
    <t>Tyler Technologies Inc</t>
  </si>
  <si>
    <t>UGI Corp</t>
  </si>
  <si>
    <t>UMB Financial Corp</t>
  </si>
  <si>
    <t>Ultimate Software Group Inc</t>
  </si>
  <si>
    <t>Umpqua Hldgs Corp</t>
  </si>
  <si>
    <t>United Natural Foods Inc</t>
  </si>
  <si>
    <t>United States Steel Corp</t>
  </si>
  <si>
    <t>United Therapeutics Corp</t>
  </si>
  <si>
    <t>Uniti Group Inc</t>
  </si>
  <si>
    <t>Urban Edge Properties Inc.</t>
  </si>
  <si>
    <t>VCA Inc</t>
  </si>
  <si>
    <t>Valley National Bancorp (NJ)</t>
  </si>
  <si>
    <t>Valmont Industries Inc</t>
  </si>
  <si>
    <t>Vectren Corp</t>
  </si>
  <si>
    <t>VeriFone Systems Inc</t>
  </si>
  <si>
    <t>Versum Materials Inc</t>
  </si>
  <si>
    <t>ViaSat Inc</t>
  </si>
  <si>
    <t>Vishay Intertechnology Inc</t>
  </si>
  <si>
    <t>Vista Outdoor Inc</t>
  </si>
  <si>
    <t>WEX Inc</t>
  </si>
  <si>
    <t>WGL Holdings Inc</t>
  </si>
  <si>
    <t>WPX Energy Inc.</t>
  </si>
  <si>
    <t>WR Berkley Corp</t>
  </si>
  <si>
    <t>Wabtec</t>
  </si>
  <si>
    <t>Waddell &amp; Reed Finl A</t>
  </si>
  <si>
    <t>Washington Federal Inc.</t>
  </si>
  <si>
    <t>Washington Prime Group Inc</t>
  </si>
  <si>
    <t>Watsco Inc</t>
  </si>
  <si>
    <t>WebMD Health Corp</t>
  </si>
  <si>
    <t>Webster Financial Corp (CT)</t>
  </si>
  <si>
    <t>Weingarten Realty Investors</t>
  </si>
  <si>
    <t>Wellcare Health Plans Inc</t>
  </si>
  <si>
    <t>Werner Enterprises Inc</t>
  </si>
  <si>
    <t>West Pharmaceutical Services Inc</t>
  </si>
  <si>
    <t>Westar Energy Inc</t>
  </si>
  <si>
    <t>Williams-Sonoma Inc</t>
  </si>
  <si>
    <t>WisdomTree Investments Inc</t>
  </si>
  <si>
    <t>Woodward Inc.</t>
  </si>
  <si>
    <t>World Fuel Services Corp</t>
  </si>
  <si>
    <t>Worthington Industries Inc</t>
  </si>
  <si>
    <t>Zebra Technologies Corp A</t>
  </si>
  <si>
    <t>EGHT UQ</t>
  </si>
  <si>
    <t>AIR UN</t>
  </si>
  <si>
    <t>ABM UN</t>
  </si>
  <si>
    <t>ADTN UQ</t>
  </si>
  <si>
    <t>AKS UN</t>
  </si>
  <si>
    <t>AMAG UQ</t>
  </si>
  <si>
    <t>AMN UN</t>
  </si>
  <si>
    <t>ANIP UQ</t>
  </si>
  <si>
    <t>ATNI UQ</t>
  </si>
  <si>
    <t>AZZ UN</t>
  </si>
  <si>
    <t>AAON UQ</t>
  </si>
  <si>
    <t>ABAX UQ</t>
  </si>
  <si>
    <t>ANF UN</t>
  </si>
  <si>
    <t>AKR UN</t>
  </si>
  <si>
    <t>ACET UQ</t>
  </si>
  <si>
    <t>ACOR UQ</t>
  </si>
  <si>
    <t>ATU UN</t>
  </si>
  <si>
    <t>ASIX UN</t>
  </si>
  <si>
    <t>AEIS UQ</t>
  </si>
  <si>
    <t>AEGN UQ</t>
  </si>
  <si>
    <t>AJRD UN</t>
  </si>
  <si>
    <t>AVAV UQ</t>
  </si>
  <si>
    <t>AGYS UQ</t>
  </si>
  <si>
    <t>ADC UN</t>
  </si>
  <si>
    <t>ALG UN</t>
  </si>
  <si>
    <t>AIN UN</t>
  </si>
  <si>
    <t>AMRI UQ</t>
  </si>
  <si>
    <t>ALGT UQ</t>
  </si>
  <si>
    <t>ALE UN</t>
  </si>
  <si>
    <t>AFAM UQ</t>
  </si>
  <si>
    <t>AMED UQ</t>
  </si>
  <si>
    <t>AAT UN</t>
  </si>
  <si>
    <t>AXL UN</t>
  </si>
  <si>
    <t>AEL UN</t>
  </si>
  <si>
    <t>APEI UQ</t>
  </si>
  <si>
    <t>AWR UN</t>
  </si>
  <si>
    <t>AVD UN</t>
  </si>
  <si>
    <t>AMWD UQ</t>
  </si>
  <si>
    <t>ABCB UQ</t>
  </si>
  <si>
    <t>AMSF UQ</t>
  </si>
  <si>
    <t>AMPH UQ</t>
  </si>
  <si>
    <t>ALOG UQ</t>
  </si>
  <si>
    <t>ANDE UQ</t>
  </si>
  <si>
    <t>ANGO UQ</t>
  </si>
  <si>
    <t>ANIK UQ</t>
  </si>
  <si>
    <t>AXE UN</t>
  </si>
  <si>
    <t>APOG UQ</t>
  </si>
  <si>
    <t>AIT UN</t>
  </si>
  <si>
    <t>ARCB UQ</t>
  </si>
  <si>
    <t>AROC UN</t>
  </si>
  <si>
    <t>ABG UN</t>
  </si>
  <si>
    <t>ASNA UQ</t>
  </si>
  <si>
    <t>ASTE UQ</t>
  </si>
  <si>
    <t>AF UN</t>
  </si>
  <si>
    <t>AAWW UQ</t>
  </si>
  <si>
    <t>ATW UN</t>
  </si>
  <si>
    <t>AVA UN</t>
  </si>
  <si>
    <t>BGS UN</t>
  </si>
  <si>
    <t>BJRI UQ</t>
  </si>
  <si>
    <t>BMI UN</t>
  </si>
  <si>
    <t>BCPC UQ</t>
  </si>
  <si>
    <t>BANC UN</t>
  </si>
  <si>
    <t>BKMU UQ</t>
  </si>
  <si>
    <t>BANR UQ</t>
  </si>
  <si>
    <t>BNED UN</t>
  </si>
  <si>
    <t>BKS UN</t>
  </si>
  <si>
    <t>B UN</t>
  </si>
  <si>
    <t>BELFB UQ</t>
  </si>
  <si>
    <t>BEL UN</t>
  </si>
  <si>
    <t>BHE UN</t>
  </si>
  <si>
    <t>BGFV UQ</t>
  </si>
  <si>
    <t>BH UN</t>
  </si>
  <si>
    <t>BBG UN</t>
  </si>
  <si>
    <t>BEAT UQ</t>
  </si>
  <si>
    <t>BBOX UQ</t>
  </si>
  <si>
    <t>BLKB UQ</t>
  </si>
  <si>
    <t>BCOR UQ</t>
  </si>
  <si>
    <t>BOBE UQ</t>
  </si>
  <si>
    <t>BOFI UQ</t>
  </si>
  <si>
    <t>BCC UN</t>
  </si>
  <si>
    <t>BPFH UQ</t>
  </si>
  <si>
    <t>EPAY UQ</t>
  </si>
  <si>
    <t>BYD UN</t>
  </si>
  <si>
    <t>BRC UN</t>
  </si>
  <si>
    <t>BGG UN</t>
  </si>
  <si>
    <t>BRS UN</t>
  </si>
  <si>
    <t>BRKL UQ</t>
  </si>
  <si>
    <t>BRKS UQ</t>
  </si>
  <si>
    <t>BKE UN</t>
  </si>
  <si>
    <t>CACI UN</t>
  </si>
  <si>
    <t>CDI UN</t>
  </si>
  <si>
    <t>CROX UQ</t>
  </si>
  <si>
    <t>CSGS UQ</t>
  </si>
  <si>
    <t>CTS UN</t>
  </si>
  <si>
    <t>CVBF UQ</t>
  </si>
  <si>
    <t>CCMP UQ</t>
  </si>
  <si>
    <t>CALM UQ</t>
  </si>
  <si>
    <t>CAMP UQ</t>
  </si>
  <si>
    <t>CVGW UQ</t>
  </si>
  <si>
    <t>CAL UN</t>
  </si>
  <si>
    <t>CCC UN</t>
  </si>
  <si>
    <t>CWT UN</t>
  </si>
  <si>
    <t>ELY UN</t>
  </si>
  <si>
    <t>CBM UN</t>
  </si>
  <si>
    <t>CMD UN</t>
  </si>
  <si>
    <t>CPLA UQ</t>
  </si>
  <si>
    <t>CMO UN</t>
  </si>
  <si>
    <t>CRR UN</t>
  </si>
  <si>
    <t>CATM UQ</t>
  </si>
  <si>
    <t>CTRE UQ</t>
  </si>
  <si>
    <t>CECO UQ</t>
  </si>
  <si>
    <t>CRZO UQ</t>
  </si>
  <si>
    <t>CATO UN</t>
  </si>
  <si>
    <t>CVCO UQ</t>
  </si>
  <si>
    <t>CDR UN</t>
  </si>
  <si>
    <t>CENT UQ</t>
  </si>
  <si>
    <t>CENTA UQ</t>
  </si>
  <si>
    <t>CPF UN</t>
  </si>
  <si>
    <t>CENX UQ</t>
  </si>
  <si>
    <t>CEVA UQ</t>
  </si>
  <si>
    <t>GTLS UQ</t>
  </si>
  <si>
    <t>CHE UN</t>
  </si>
  <si>
    <t>CHSP UN</t>
  </si>
  <si>
    <t>PLCE UQ</t>
  </si>
  <si>
    <t>CHUY UQ</t>
  </si>
  <si>
    <t>CBB UN</t>
  </si>
  <si>
    <t>CIR UN</t>
  </si>
  <si>
    <t>CHCO UQ</t>
  </si>
  <si>
    <t>CLW UN</t>
  </si>
  <si>
    <t>CLD UN</t>
  </si>
  <si>
    <t>CCOI UQ</t>
  </si>
  <si>
    <t>COHR UQ</t>
  </si>
  <si>
    <t>COHU UQ</t>
  </si>
  <si>
    <t>COLB UQ</t>
  </si>
  <si>
    <t>FIX UN</t>
  </si>
  <si>
    <t>CBU UN</t>
  </si>
  <si>
    <t>CYH UN</t>
  </si>
  <si>
    <t>CPSI UQ</t>
  </si>
  <si>
    <t>CMTL UQ</t>
  </si>
  <si>
    <t>CNMD UQ</t>
  </si>
  <si>
    <t>CNSL UQ</t>
  </si>
  <si>
    <t>MCF UA</t>
  </si>
  <si>
    <t>CPS UN</t>
  </si>
  <si>
    <t>CORE UQ</t>
  </si>
  <si>
    <t>COR UN</t>
  </si>
  <si>
    <t>CRVL UQ</t>
  </si>
  <si>
    <t>CRAY UQ</t>
  </si>
  <si>
    <t>CCRN UQ</t>
  </si>
  <si>
    <t>CRY UN</t>
  </si>
  <si>
    <t>CUB UN</t>
  </si>
  <si>
    <t>CUBI UN</t>
  </si>
  <si>
    <t>DHX UN</t>
  </si>
  <si>
    <t>DSPG UQ</t>
  </si>
  <si>
    <t>DXPE UQ</t>
  </si>
  <si>
    <t>DAKT UQ</t>
  </si>
  <si>
    <t>DAR UN</t>
  </si>
  <si>
    <t>PLAY UQ</t>
  </si>
  <si>
    <t>DEL UN</t>
  </si>
  <si>
    <t>DEPO UQ</t>
  </si>
  <si>
    <t>DRH UN</t>
  </si>
  <si>
    <t>DGII UQ</t>
  </si>
  <si>
    <t>DCOM UQ</t>
  </si>
  <si>
    <t>DIN UN</t>
  </si>
  <si>
    <t>DIOD UQ</t>
  </si>
  <si>
    <t>DPLO UN</t>
  </si>
  <si>
    <t>DFIN UN</t>
  </si>
  <si>
    <t>RRD UN</t>
  </si>
  <si>
    <t>DORM UQ</t>
  </si>
  <si>
    <t>ESE UN</t>
  </si>
  <si>
    <t>SSP UN</t>
  </si>
  <si>
    <t>EZPW UQ</t>
  </si>
  <si>
    <t>EGRX UQ</t>
  </si>
  <si>
    <t>EGP UN</t>
  </si>
  <si>
    <t>EBIX UQ</t>
  </si>
  <si>
    <t>ECHO UQ</t>
  </si>
  <si>
    <t>EE UN</t>
  </si>
  <si>
    <t>LOCO UQ</t>
  </si>
  <si>
    <t>ESIO UQ</t>
  </si>
  <si>
    <t>EFII UQ</t>
  </si>
  <si>
    <t>EBS UN</t>
  </si>
  <si>
    <t>EIG UN</t>
  </si>
  <si>
    <t>NPO UN</t>
  </si>
  <si>
    <t>ENTA UQ</t>
  </si>
  <si>
    <t>ECPG UQ</t>
  </si>
  <si>
    <t>WIRE UQ</t>
  </si>
  <si>
    <t>EGL UN</t>
  </si>
  <si>
    <t>ENVA UN</t>
  </si>
  <si>
    <t>PLUS UQ</t>
  </si>
  <si>
    <t>ERA UN</t>
  </si>
  <si>
    <t>ESND UQ</t>
  </si>
  <si>
    <t>ETH UN</t>
  </si>
  <si>
    <t>EVR UN</t>
  </si>
  <si>
    <t>EXLS UQ</t>
  </si>
  <si>
    <t>EXPO UQ</t>
  </si>
  <si>
    <t>EXPR UN</t>
  </si>
  <si>
    <t>EXTN UN</t>
  </si>
  <si>
    <t>FARO UQ</t>
  </si>
  <si>
    <t>FTD UQ</t>
  </si>
  <si>
    <t>FN UN</t>
  </si>
  <si>
    <t>FSS UN</t>
  </si>
  <si>
    <t>LION UQ</t>
  </si>
  <si>
    <t>FRGI UQ</t>
  </si>
  <si>
    <t>FNGN UQ</t>
  </si>
  <si>
    <t>FINL UQ</t>
  </si>
  <si>
    <t>FBP UN</t>
  </si>
  <si>
    <t>FCF UN</t>
  </si>
  <si>
    <t>FFBC UQ</t>
  </si>
  <si>
    <t>FFIN UQ</t>
  </si>
  <si>
    <t>FMBI UQ</t>
  </si>
  <si>
    <t>FCFS UN</t>
  </si>
  <si>
    <t>FIVE UQ</t>
  </si>
  <si>
    <t>FTK UN</t>
  </si>
  <si>
    <t>FOR UN</t>
  </si>
  <si>
    <t>FORR UQ</t>
  </si>
  <si>
    <t>FWRD UQ</t>
  </si>
  <si>
    <t>FCPT UN</t>
  </si>
  <si>
    <t>FOXF UQ</t>
  </si>
  <si>
    <t>FRAN UQ</t>
  </si>
  <si>
    <t>FELE UQ</t>
  </si>
  <si>
    <t>FSP UA</t>
  </si>
  <si>
    <t>FRED UQ</t>
  </si>
  <si>
    <t>FUL UN</t>
  </si>
  <si>
    <t>FF UN</t>
  </si>
  <si>
    <t>GIII UQ</t>
  </si>
  <si>
    <t>GCI UN</t>
  </si>
  <si>
    <t>BGC UN</t>
  </si>
  <si>
    <t>GNCMA UQ</t>
  </si>
  <si>
    <t>GCO UN</t>
  </si>
  <si>
    <t>THRM UQ</t>
  </si>
  <si>
    <t>GEO UN</t>
  </si>
  <si>
    <t>GEOS UQ</t>
  </si>
  <si>
    <t>GTY UN</t>
  </si>
  <si>
    <t>ROCK UQ</t>
  </si>
  <si>
    <t>GBCI UQ</t>
  </si>
  <si>
    <t>GLT UN</t>
  </si>
  <si>
    <t>GOV UQ</t>
  </si>
  <si>
    <t>GWB UN</t>
  </si>
  <si>
    <t>GDOT UN</t>
  </si>
  <si>
    <t>GPRE UQ</t>
  </si>
  <si>
    <t>GBX UN</t>
  </si>
  <si>
    <t>GHL UN</t>
  </si>
  <si>
    <t>GFF UN</t>
  </si>
  <si>
    <t>GPI UN</t>
  </si>
  <si>
    <t>GES UN</t>
  </si>
  <si>
    <t>GIFI UQ</t>
  </si>
  <si>
    <t>HCI UN</t>
  </si>
  <si>
    <t>HF UN</t>
  </si>
  <si>
    <t>HMSY UQ</t>
  </si>
  <si>
    <t>HAE UN</t>
  </si>
  <si>
    <t>HAFC UQ</t>
  </si>
  <si>
    <t>HLIT UQ</t>
  </si>
  <si>
    <t>HSC UN</t>
  </si>
  <si>
    <t>HVT UN</t>
  </si>
  <si>
    <t>HA UQ</t>
  </si>
  <si>
    <t>HWKN UQ</t>
  </si>
  <si>
    <t>HAYN UQ</t>
  </si>
  <si>
    <t>HQY UQ</t>
  </si>
  <si>
    <t>HSTM UQ</t>
  </si>
  <si>
    <t>HCSG UQ</t>
  </si>
  <si>
    <t>HTLD UQ</t>
  </si>
  <si>
    <t>HSII UQ</t>
  </si>
  <si>
    <t>HLX UN</t>
  </si>
  <si>
    <t>HT UN</t>
  </si>
  <si>
    <t>HIBB UQ</t>
  </si>
  <si>
    <t>HI UN</t>
  </si>
  <si>
    <t>HOMB UQ</t>
  </si>
  <si>
    <t>HMST UQ</t>
  </si>
  <si>
    <t>HOPE UQ</t>
  </si>
  <si>
    <t>HMN UN</t>
  </si>
  <si>
    <t>HUBG UQ</t>
  </si>
  <si>
    <t>ICUI UQ</t>
  </si>
  <si>
    <t>IIVI UQ</t>
  </si>
  <si>
    <t>ILG UQ</t>
  </si>
  <si>
    <t>INTL UQ</t>
  </si>
  <si>
    <t>IRDM UQ</t>
  </si>
  <si>
    <t>ICON UQ</t>
  </si>
  <si>
    <t>IPXL UQ</t>
  </si>
  <si>
    <t>INDB UQ</t>
  </si>
  <si>
    <t>IPCC UQ</t>
  </si>
  <si>
    <t>NGVT UN</t>
  </si>
  <si>
    <t>IPHS UQ</t>
  </si>
  <si>
    <t>IOSP UQ</t>
  </si>
  <si>
    <t>INVA UQ</t>
  </si>
  <si>
    <t>INGN UQ</t>
  </si>
  <si>
    <t>NSIT UQ</t>
  </si>
  <si>
    <t>NSP UN</t>
  </si>
  <si>
    <t>IBP UN</t>
  </si>
  <si>
    <t>IIIN UQ</t>
  </si>
  <si>
    <t>ITGR UN</t>
  </si>
  <si>
    <t>IART UQ</t>
  </si>
  <si>
    <t>IPAR UQ</t>
  </si>
  <si>
    <t>IBKR UQ</t>
  </si>
  <si>
    <t>TILE UQ</t>
  </si>
  <si>
    <t>IVC UN</t>
  </si>
  <si>
    <t>ITG UN</t>
  </si>
  <si>
    <t>ITRI UQ</t>
  </si>
  <si>
    <t>JJSF UQ</t>
  </si>
  <si>
    <t>JBT UN</t>
  </si>
  <si>
    <t>KALU UQ</t>
  </si>
  <si>
    <t>KAMN UN</t>
  </si>
  <si>
    <t>KS UN</t>
  </si>
  <si>
    <t>KELYA UQ</t>
  </si>
  <si>
    <t>KND UN</t>
  </si>
  <si>
    <t>KIRK UQ</t>
  </si>
  <si>
    <t>KRG UN</t>
  </si>
  <si>
    <t>KNX UN</t>
  </si>
  <si>
    <t>KOPN UQ</t>
  </si>
  <si>
    <t>KOP UN</t>
  </si>
  <si>
    <t>KRA UN</t>
  </si>
  <si>
    <t>KLIC UQ</t>
  </si>
  <si>
    <t>LCII UN</t>
  </si>
  <si>
    <t>LGIH UQ</t>
  </si>
  <si>
    <t>LHCG UQ</t>
  </si>
  <si>
    <t>LXU UN</t>
  </si>
  <si>
    <t>LKSD UN</t>
  </si>
  <si>
    <t>LTC UN</t>
  </si>
  <si>
    <t>LZB UN</t>
  </si>
  <si>
    <t>LDR UN</t>
  </si>
  <si>
    <t>LCI UN</t>
  </si>
  <si>
    <t>LTXB UQ</t>
  </si>
  <si>
    <t>TREE UQ</t>
  </si>
  <si>
    <t>LXP UN</t>
  </si>
  <si>
    <t>LGND UQ</t>
  </si>
  <si>
    <t>LNN UN</t>
  </si>
  <si>
    <t>LQDT UQ</t>
  </si>
  <si>
    <t>LAD UN</t>
  </si>
  <si>
    <t>LPSN UQ</t>
  </si>
  <si>
    <t>LL UN</t>
  </si>
  <si>
    <t>LITE UQ</t>
  </si>
  <si>
    <t>LMNX UQ</t>
  </si>
  <si>
    <t>LMOS UQ</t>
  </si>
  <si>
    <t>LDL UN</t>
  </si>
  <si>
    <t>MHO UN</t>
  </si>
  <si>
    <t>MHLD UQ</t>
  </si>
  <si>
    <t>MDC UN</t>
  </si>
  <si>
    <t>MKSI UQ</t>
  </si>
  <si>
    <t>MTSC UQ</t>
  </si>
  <si>
    <t>MYRG UQ</t>
  </si>
  <si>
    <t>MGLN UQ</t>
  </si>
  <si>
    <t>MANT UQ</t>
  </si>
  <si>
    <t>MCS UN</t>
  </si>
  <si>
    <t>HZO UN</t>
  </si>
  <si>
    <t>VAC UN</t>
  </si>
  <si>
    <t>MRTN UQ</t>
  </si>
  <si>
    <t>MASI UQ</t>
  </si>
  <si>
    <t>MTRN UN</t>
  </si>
  <si>
    <t>MTRX UQ</t>
  </si>
  <si>
    <t>MATX UN</t>
  </si>
  <si>
    <t>MATW UQ</t>
  </si>
  <si>
    <t>MDSO UQ</t>
  </si>
  <si>
    <t>MED UN</t>
  </si>
  <si>
    <t>MRCY UQ</t>
  </si>
  <si>
    <t>VIVO UQ</t>
  </si>
  <si>
    <t>MMSI UQ</t>
  </si>
  <si>
    <t>MTH UN</t>
  </si>
  <si>
    <t>MEI UN</t>
  </si>
  <si>
    <t>MDXG UQ</t>
  </si>
  <si>
    <t>MSTR UQ</t>
  </si>
  <si>
    <t>MINI UQ</t>
  </si>
  <si>
    <t>MNTA UQ</t>
  </si>
  <si>
    <t>MCRI UQ</t>
  </si>
  <si>
    <t>TYPE UQ</t>
  </si>
  <si>
    <t>MNRO UQ</t>
  </si>
  <si>
    <t>MOG/A UN</t>
  </si>
  <si>
    <t>MPAA UQ</t>
  </si>
  <si>
    <t>MOV UN</t>
  </si>
  <si>
    <t>MLI UN</t>
  </si>
  <si>
    <t>LABL UQ</t>
  </si>
  <si>
    <t>MYE UN</t>
  </si>
  <si>
    <t>MYGN UQ</t>
  </si>
  <si>
    <t>NBTB UQ</t>
  </si>
  <si>
    <t>EGOV UQ</t>
  </si>
  <si>
    <t>NFBK UQ</t>
  </si>
  <si>
    <t>NANO UQ</t>
  </si>
  <si>
    <t>NBHC UN</t>
  </si>
  <si>
    <t>NPK UN</t>
  </si>
  <si>
    <t>BABY UQ</t>
  </si>
  <si>
    <t>NLS UN</t>
  </si>
  <si>
    <t>NCI UN</t>
  </si>
  <si>
    <t>NAVG UQ</t>
  </si>
  <si>
    <t>NP UN</t>
  </si>
  <si>
    <t>NKTR UQ</t>
  </si>
  <si>
    <t>NEOG UQ</t>
  </si>
  <si>
    <t>NTGR UQ</t>
  </si>
  <si>
    <t>NEWM UN</t>
  </si>
  <si>
    <t>NR UN</t>
  </si>
  <si>
    <t>NOG UA</t>
  </si>
  <si>
    <t>NWBI UQ</t>
  </si>
  <si>
    <t>NWN UN</t>
  </si>
  <si>
    <t>NTRI UQ</t>
  </si>
  <si>
    <t>OFG UN</t>
  </si>
  <si>
    <t>OPB UQ</t>
  </si>
  <si>
    <t>OSIS UQ</t>
  </si>
  <si>
    <t>ONB UQ</t>
  </si>
  <si>
    <t>OLLI UQ</t>
  </si>
  <si>
    <t>ZEUS UQ</t>
  </si>
  <si>
    <t>OMCL UQ</t>
  </si>
  <si>
    <t>ASGN UN</t>
  </si>
  <si>
    <t>ORN UN</t>
  </si>
  <si>
    <t>ORIT UQ</t>
  </si>
  <si>
    <t>OXM UN</t>
  </si>
  <si>
    <t>PDCE UQ</t>
  </si>
  <si>
    <t>PGTI UN</t>
  </si>
  <si>
    <t>PRAA UQ</t>
  </si>
  <si>
    <t>PSB UN</t>
  </si>
  <si>
    <t>PKE UN</t>
  </si>
  <si>
    <t>PKY UN</t>
  </si>
  <si>
    <t>PATK UQ</t>
  </si>
  <si>
    <t>PEI UN</t>
  </si>
  <si>
    <t>PRFT UQ</t>
  </si>
  <si>
    <t>PERY UQ</t>
  </si>
  <si>
    <t>PETS UQ</t>
  </si>
  <si>
    <t>PMC UN</t>
  </si>
  <si>
    <t>PAHC UQ</t>
  </si>
  <si>
    <t>PNFP UQ</t>
  </si>
  <si>
    <t>PES UN</t>
  </si>
  <si>
    <t>PJC UN</t>
  </si>
  <si>
    <t>PLXS UQ</t>
  </si>
  <si>
    <t>POWL UQ</t>
  </si>
  <si>
    <t>POWI UQ</t>
  </si>
  <si>
    <t>PRA UN</t>
  </si>
  <si>
    <t>PGNX UQ</t>
  </si>
  <si>
    <t>PRGS UQ</t>
  </si>
  <si>
    <t>PRLB UN</t>
  </si>
  <si>
    <t>PRSC UQ</t>
  </si>
  <si>
    <t>PFS UN</t>
  </si>
  <si>
    <t>KWR UN</t>
  </si>
  <si>
    <t>QSII UQ</t>
  </si>
  <si>
    <t>QLYS UQ</t>
  </si>
  <si>
    <t>NX UN</t>
  </si>
  <si>
    <t>QNST UQ</t>
  </si>
  <si>
    <t>QHC UN</t>
  </si>
  <si>
    <t>RMAX UN</t>
  </si>
  <si>
    <t>REX UN</t>
  </si>
  <si>
    <t>RH UN</t>
  </si>
  <si>
    <t>RLI UN</t>
  </si>
  <si>
    <t>RMBS UQ</t>
  </si>
  <si>
    <t>RAVN UQ</t>
  </si>
  <si>
    <t>RYAM UN</t>
  </si>
  <si>
    <t>RRGB UQ</t>
  </si>
  <si>
    <t>RGS UN</t>
  </si>
  <si>
    <t>RCII UQ</t>
  </si>
  <si>
    <t>RGEN UQ</t>
  </si>
  <si>
    <t>RECN UQ</t>
  </si>
  <si>
    <t>ROIC UQ</t>
  </si>
  <si>
    <t>RRTS UN</t>
  </si>
  <si>
    <t>ROG UN</t>
  </si>
  <si>
    <t>RT UN</t>
  </si>
  <si>
    <t>RTEC UN</t>
  </si>
  <si>
    <t>RUTH UQ</t>
  </si>
  <si>
    <t>STBA UQ</t>
  </si>
  <si>
    <t>CKH UN</t>
  </si>
  <si>
    <t>SPSC UQ</t>
  </si>
  <si>
    <t>SPXC UN</t>
  </si>
  <si>
    <t>FLOW UN</t>
  </si>
  <si>
    <t>SRCI UA</t>
  </si>
  <si>
    <t>SMCI UQ</t>
  </si>
  <si>
    <t>SBRA UQ</t>
  </si>
  <si>
    <t>SAFT UQ</t>
  </si>
  <si>
    <t>SAIA UQ</t>
  </si>
  <si>
    <t>SAFM UQ</t>
  </si>
  <si>
    <t>SANM UQ</t>
  </si>
  <si>
    <t>BFS UN</t>
  </si>
  <si>
    <t>SCSC UQ</t>
  </si>
  <si>
    <t>SCHL UQ</t>
  </si>
  <si>
    <t>SHLM UQ</t>
  </si>
  <si>
    <t>SWM UN</t>
  </si>
  <si>
    <t>SCLN UQ</t>
  </si>
  <si>
    <t>SGMS UQ</t>
  </si>
  <si>
    <t>SCSS UQ</t>
  </si>
  <si>
    <t>SEM UN</t>
  </si>
  <si>
    <t>SIGI UQ</t>
  </si>
  <si>
    <t>SMTC UQ</t>
  </si>
  <si>
    <t>SENEA UQ</t>
  </si>
  <si>
    <t>SFBS UQ</t>
  </si>
  <si>
    <t>SHAK UN</t>
  </si>
  <si>
    <t>SCVL UQ</t>
  </si>
  <si>
    <t>SFLY UQ</t>
  </si>
  <si>
    <t>SSTK UN</t>
  </si>
  <si>
    <t>SFNC UQ</t>
  </si>
  <si>
    <t>SSD UN</t>
  </si>
  <si>
    <t>SKYW UQ</t>
  </si>
  <si>
    <t>SAH UN</t>
  </si>
  <si>
    <t>SONC UQ</t>
  </si>
  <si>
    <t>SJI UN</t>
  </si>
  <si>
    <t>SBSI UQ</t>
  </si>
  <si>
    <t>SPTN UQ</t>
  </si>
  <si>
    <t>SPPI UQ</t>
  </si>
  <si>
    <t>SR UN</t>
  </si>
  <si>
    <t>SPOK UQ</t>
  </si>
  <si>
    <t>STMP UQ</t>
  </si>
  <si>
    <t>SMP UN</t>
  </si>
  <si>
    <t>SXI UN</t>
  </si>
  <si>
    <t>SMRT UQ</t>
  </si>
  <si>
    <t>SCL UN</t>
  </si>
  <si>
    <t>STL UN</t>
  </si>
  <si>
    <t>SHOO UQ</t>
  </si>
  <si>
    <t>STC UN</t>
  </si>
  <si>
    <t>STRA UQ</t>
  </si>
  <si>
    <t>RGR UN</t>
  </si>
  <si>
    <t>SCMP UQ</t>
  </si>
  <si>
    <t>INN UN</t>
  </si>
  <si>
    <t>SXC UN</t>
  </si>
  <si>
    <t>SUP UN</t>
  </si>
  <si>
    <t>SUPN UQ</t>
  </si>
  <si>
    <t>SVU UN</t>
  </si>
  <si>
    <t>SRDX UQ</t>
  </si>
  <si>
    <t>SYKE UQ</t>
  </si>
  <si>
    <t>SNCR UQ</t>
  </si>
  <si>
    <t>TTEC UQ</t>
  </si>
  <si>
    <t>ENSG UQ</t>
  </si>
  <si>
    <t>TTMI UQ</t>
  </si>
  <si>
    <t>TLRD UN</t>
  </si>
  <si>
    <t>TTWO UQ</t>
  </si>
  <si>
    <t>TISI UN</t>
  </si>
  <si>
    <t>TNC UN</t>
  </si>
  <si>
    <t>TESO UQ</t>
  </si>
  <si>
    <t>TTEK UQ</t>
  </si>
  <si>
    <t>TTI UN</t>
  </si>
  <si>
    <t>TCBI UQ</t>
  </si>
  <si>
    <t>BCO UN</t>
  </si>
  <si>
    <t>MDCO UQ</t>
  </si>
  <si>
    <t>TTS UQ</t>
  </si>
  <si>
    <t>TIVO UQ</t>
  </si>
  <si>
    <t>TMST UN</t>
  </si>
  <si>
    <t>TWI UN</t>
  </si>
  <si>
    <t>TVTY UQ</t>
  </si>
  <si>
    <t>TMP UA</t>
  </si>
  <si>
    <t>BLD UN</t>
  </si>
  <si>
    <t>TG UN</t>
  </si>
  <si>
    <t>TREX UN</t>
  </si>
  <si>
    <t>TGI UN</t>
  </si>
  <si>
    <t>TBI UN</t>
  </si>
  <si>
    <t>TRST UQ</t>
  </si>
  <si>
    <t>USCR UQ</t>
  </si>
  <si>
    <t>ECOL UQ</t>
  </si>
  <si>
    <t>USPH UN</t>
  </si>
  <si>
    <t>SLCA UN</t>
  </si>
  <si>
    <t>UFI UN</t>
  </si>
  <si>
    <t>UNF UN</t>
  </si>
  <si>
    <t>UNT UN</t>
  </si>
  <si>
    <t>UBSI UQ</t>
  </si>
  <si>
    <t>UCBI UQ</t>
  </si>
  <si>
    <t>UFCS UQ</t>
  </si>
  <si>
    <t>UIHC UQ</t>
  </si>
  <si>
    <t>UVV UN</t>
  </si>
  <si>
    <t>UEIC UQ</t>
  </si>
  <si>
    <t>UFPI UQ</t>
  </si>
  <si>
    <t>UHT UN</t>
  </si>
  <si>
    <t>UVE UN</t>
  </si>
  <si>
    <t>UBA UN</t>
  </si>
  <si>
    <t>VDSI UQ</t>
  </si>
  <si>
    <t>VRTU UQ</t>
  </si>
  <si>
    <t>VREX UQ</t>
  </si>
  <si>
    <t>VECO UQ</t>
  </si>
  <si>
    <t>VRA UQ</t>
  </si>
  <si>
    <t>VRTV UN</t>
  </si>
  <si>
    <t>VVI UN</t>
  </si>
  <si>
    <t>VIAV UQ</t>
  </si>
  <si>
    <t>VICR UQ</t>
  </si>
  <si>
    <t>VRTS UQ</t>
  </si>
  <si>
    <t>VSI UN</t>
  </si>
  <si>
    <t>WDFC UQ</t>
  </si>
  <si>
    <t>WNC UN</t>
  </si>
  <si>
    <t>WAGE UN</t>
  </si>
  <si>
    <t>WD UN</t>
  </si>
  <si>
    <t>WTS UN</t>
  </si>
  <si>
    <t>WABC UQ</t>
  </si>
  <si>
    <t>WLH UN</t>
  </si>
  <si>
    <t>WING UQ</t>
  </si>
  <si>
    <t>WGO UN</t>
  </si>
  <si>
    <t>WTFC UQ</t>
  </si>
  <si>
    <t>WWW UN</t>
  </si>
  <si>
    <t>WRLD UQ</t>
  </si>
  <si>
    <t>WWE UN</t>
  </si>
  <si>
    <t>XOXO UN</t>
  </si>
  <si>
    <t>XPER UQ</t>
  </si>
  <si>
    <t>ZUMZ UQ</t>
  </si>
  <si>
    <t>EHTH UQ</t>
  </si>
  <si>
    <t>IRBT UQ</t>
  </si>
  <si>
    <t>EGHT</t>
  </si>
  <si>
    <t>AIR</t>
  </si>
  <si>
    <t>ABM</t>
  </si>
  <si>
    <t>ADTN</t>
  </si>
  <si>
    <t>AKS</t>
  </si>
  <si>
    <t>AMAG</t>
  </si>
  <si>
    <t>AMN</t>
  </si>
  <si>
    <t>ANIP</t>
  </si>
  <si>
    <t>ATNI</t>
  </si>
  <si>
    <t>AZZ</t>
  </si>
  <si>
    <t>ABAX</t>
  </si>
  <si>
    <t>ANF</t>
  </si>
  <si>
    <t>ACET</t>
  </si>
  <si>
    <t>ATU</t>
  </si>
  <si>
    <t>ASIX</t>
  </si>
  <si>
    <t>AEIS</t>
  </si>
  <si>
    <t>AEGN</t>
  </si>
  <si>
    <t>AJRD</t>
  </si>
  <si>
    <t>AVAV</t>
  </si>
  <si>
    <t>AGYS</t>
  </si>
  <si>
    <t>ADC</t>
  </si>
  <si>
    <t>ALG</t>
  </si>
  <si>
    <t>AIN</t>
  </si>
  <si>
    <t>AMRI</t>
  </si>
  <si>
    <t>ALGT</t>
  </si>
  <si>
    <t>ALE</t>
  </si>
  <si>
    <t>AMED</t>
  </si>
  <si>
    <t>AAT</t>
  </si>
  <si>
    <t>AXL</t>
  </si>
  <si>
    <t>AEL</t>
  </si>
  <si>
    <t>APEI</t>
  </si>
  <si>
    <t>AWR</t>
  </si>
  <si>
    <t>AVD</t>
  </si>
  <si>
    <t>AMWD</t>
  </si>
  <si>
    <t>ABCB</t>
  </si>
  <si>
    <t>AMSF</t>
  </si>
  <si>
    <t>AMPH</t>
  </si>
  <si>
    <t>ALOG</t>
  </si>
  <si>
    <t>ANDE</t>
  </si>
  <si>
    <t>ANGO</t>
  </si>
  <si>
    <t>ANIK</t>
  </si>
  <si>
    <t>AXE</t>
  </si>
  <si>
    <t>APOG</t>
  </si>
  <si>
    <t>AIT</t>
  </si>
  <si>
    <t>ARCB</t>
  </si>
  <si>
    <t>AROC</t>
  </si>
  <si>
    <t>ABG</t>
  </si>
  <si>
    <t>ASNA</t>
  </si>
  <si>
    <t>ASTE</t>
  </si>
  <si>
    <t>AF</t>
  </si>
  <si>
    <t>AAWW</t>
  </si>
  <si>
    <t>ATW</t>
  </si>
  <si>
    <t>AVA</t>
  </si>
  <si>
    <t>BGS</t>
  </si>
  <si>
    <t>BJRI</t>
  </si>
  <si>
    <t>BMI</t>
  </si>
  <si>
    <t>BCPC</t>
  </si>
  <si>
    <t>BANC</t>
  </si>
  <si>
    <t>BKMU</t>
  </si>
  <si>
    <t>BANR</t>
  </si>
  <si>
    <t>BNED</t>
  </si>
  <si>
    <t>BKS</t>
  </si>
  <si>
    <t>B</t>
  </si>
  <si>
    <t>BELFB</t>
  </si>
  <si>
    <t>BEL</t>
  </si>
  <si>
    <t>BHE</t>
  </si>
  <si>
    <t>BGFV</t>
  </si>
  <si>
    <t>BH</t>
  </si>
  <si>
    <t>BBG</t>
  </si>
  <si>
    <t>BEAT</t>
  </si>
  <si>
    <t>BBOX</t>
  </si>
  <si>
    <t>BCOR</t>
  </si>
  <si>
    <t>BOFI</t>
  </si>
  <si>
    <t>BCC</t>
  </si>
  <si>
    <t>BPFH</t>
  </si>
  <si>
    <t>EPAY</t>
  </si>
  <si>
    <t>BYD</t>
  </si>
  <si>
    <t>BRC</t>
  </si>
  <si>
    <t>BGG</t>
  </si>
  <si>
    <t>BRS</t>
  </si>
  <si>
    <t>BRKL</t>
  </si>
  <si>
    <t>BRKS</t>
  </si>
  <si>
    <t>BKE</t>
  </si>
  <si>
    <t>CACI</t>
  </si>
  <si>
    <t>CDI</t>
  </si>
  <si>
    <t>CROX</t>
  </si>
  <si>
    <t>CSGS</t>
  </si>
  <si>
    <t>CTS</t>
  </si>
  <si>
    <t>CVBF</t>
  </si>
  <si>
    <t>CCMP</t>
  </si>
  <si>
    <t>CALM</t>
  </si>
  <si>
    <t>CAMP</t>
  </si>
  <si>
    <t>CVGW</t>
  </si>
  <si>
    <t>CAL</t>
  </si>
  <si>
    <t>CCC</t>
  </si>
  <si>
    <t>CWT</t>
  </si>
  <si>
    <t>CBM</t>
  </si>
  <si>
    <t>CMD</t>
  </si>
  <si>
    <t>CPLA</t>
  </si>
  <si>
    <t>CMO</t>
  </si>
  <si>
    <t>CRR</t>
  </si>
  <si>
    <t>CATM</t>
  </si>
  <si>
    <t>CTRE</t>
  </si>
  <si>
    <t>CECO</t>
  </si>
  <si>
    <t>CRZO</t>
  </si>
  <si>
    <t>CATO</t>
  </si>
  <si>
    <t>CVCO</t>
  </si>
  <si>
    <t>CDR</t>
  </si>
  <si>
    <t>CENT</t>
  </si>
  <si>
    <t>CENTA</t>
  </si>
  <si>
    <t>CPF</t>
  </si>
  <si>
    <t>CENX</t>
  </si>
  <si>
    <t>CEVA</t>
  </si>
  <si>
    <t>GTLS</t>
  </si>
  <si>
    <t>CHE</t>
  </si>
  <si>
    <t>CHSP</t>
  </si>
  <si>
    <t>PLCE</t>
  </si>
  <si>
    <t>CHUY</t>
  </si>
  <si>
    <t>CBB</t>
  </si>
  <si>
    <t>CIR</t>
  </si>
  <si>
    <t>CLW</t>
  </si>
  <si>
    <t>CLD</t>
  </si>
  <si>
    <t>CCOI</t>
  </si>
  <si>
    <t>COHR</t>
  </si>
  <si>
    <t>COHU</t>
  </si>
  <si>
    <t>COLB</t>
  </si>
  <si>
    <t>FIX</t>
  </si>
  <si>
    <t>CBU</t>
  </si>
  <si>
    <t>CYH</t>
  </si>
  <si>
    <t>CPSI</t>
  </si>
  <si>
    <t>CMTL</t>
  </si>
  <si>
    <t>CNMD</t>
  </si>
  <si>
    <t>CNSL</t>
  </si>
  <si>
    <t>MCF</t>
  </si>
  <si>
    <t>CPS</t>
  </si>
  <si>
    <t>CORE</t>
  </si>
  <si>
    <t>COR</t>
  </si>
  <si>
    <t>CRVL</t>
  </si>
  <si>
    <t>CRAY</t>
  </si>
  <si>
    <t>CCRN</t>
  </si>
  <si>
    <t>CRY</t>
  </si>
  <si>
    <t>CUB</t>
  </si>
  <si>
    <t>CUBI</t>
  </si>
  <si>
    <t>DHX</t>
  </si>
  <si>
    <t>DSPG</t>
  </si>
  <si>
    <t>DXPE</t>
  </si>
  <si>
    <t>DAKT</t>
  </si>
  <si>
    <t>DAR</t>
  </si>
  <si>
    <t>PLAY</t>
  </si>
  <si>
    <t>DEPO</t>
  </si>
  <si>
    <t>DRH</t>
  </si>
  <si>
    <t>DCOM</t>
  </si>
  <si>
    <t>DIN</t>
  </si>
  <si>
    <t>DIOD</t>
  </si>
  <si>
    <t>DPLO</t>
  </si>
  <si>
    <t>DFIN</t>
  </si>
  <si>
    <t>RRD</t>
  </si>
  <si>
    <t>DORM</t>
  </si>
  <si>
    <t>ESE</t>
  </si>
  <si>
    <t>SSP</t>
  </si>
  <si>
    <t>EZPW</t>
  </si>
  <si>
    <t>EGRX</t>
  </si>
  <si>
    <t>EGP</t>
  </si>
  <si>
    <t>EBIX</t>
  </si>
  <si>
    <t>ECHO</t>
  </si>
  <si>
    <t>EE</t>
  </si>
  <si>
    <t>LOCO</t>
  </si>
  <si>
    <t>ESIO</t>
  </si>
  <si>
    <t>EFII</t>
  </si>
  <si>
    <t>EBS</t>
  </si>
  <si>
    <t>EIG</t>
  </si>
  <si>
    <t>NPO</t>
  </si>
  <si>
    <t>ENTA</t>
  </si>
  <si>
    <t>ECPG</t>
  </si>
  <si>
    <t>WIRE</t>
  </si>
  <si>
    <t>EGL</t>
  </si>
  <si>
    <t>ENVA</t>
  </si>
  <si>
    <t>PLUS</t>
  </si>
  <si>
    <t>ERA</t>
  </si>
  <si>
    <t>ESND</t>
  </si>
  <si>
    <t>ETH</t>
  </si>
  <si>
    <t>EVR</t>
  </si>
  <si>
    <t>EXLS</t>
  </si>
  <si>
    <t>EXPO</t>
  </si>
  <si>
    <t>EXPR</t>
  </si>
  <si>
    <t>EXTN</t>
  </si>
  <si>
    <t>FTD</t>
  </si>
  <si>
    <t>FN</t>
  </si>
  <si>
    <t>FSS</t>
  </si>
  <si>
    <t>LION</t>
  </si>
  <si>
    <t>FRGI</t>
  </si>
  <si>
    <t>FNGN</t>
  </si>
  <si>
    <t>FINL</t>
  </si>
  <si>
    <t>FBP</t>
  </si>
  <si>
    <t>FCF</t>
  </si>
  <si>
    <t>FFBC</t>
  </si>
  <si>
    <t>FFIN</t>
  </si>
  <si>
    <t>FMBI</t>
  </si>
  <si>
    <t>FCFS</t>
  </si>
  <si>
    <t>FIVE</t>
  </si>
  <si>
    <t>FTK</t>
  </si>
  <si>
    <t>FOR</t>
  </si>
  <si>
    <t>FORR</t>
  </si>
  <si>
    <t>FWRD</t>
  </si>
  <si>
    <t>FCPT</t>
  </si>
  <si>
    <t>FOXF</t>
  </si>
  <si>
    <t>FRAN</t>
  </si>
  <si>
    <t>FELE</t>
  </si>
  <si>
    <t>FSP</t>
  </si>
  <si>
    <t>FRED</t>
  </si>
  <si>
    <t>FUL</t>
  </si>
  <si>
    <t>FF</t>
  </si>
  <si>
    <t>GIII</t>
  </si>
  <si>
    <t>GCI</t>
  </si>
  <si>
    <t>BGC</t>
  </si>
  <si>
    <t>GNCMA</t>
  </si>
  <si>
    <t>GCO</t>
  </si>
  <si>
    <t>THRM</t>
  </si>
  <si>
    <t>GEO</t>
  </si>
  <si>
    <t>GEOS</t>
  </si>
  <si>
    <t>GTY</t>
  </si>
  <si>
    <t>ROCK</t>
  </si>
  <si>
    <t>GBCI</t>
  </si>
  <si>
    <t>GLT</t>
  </si>
  <si>
    <t>GOV</t>
  </si>
  <si>
    <t>GWB</t>
  </si>
  <si>
    <t>GDOT</t>
  </si>
  <si>
    <t>GPRE</t>
  </si>
  <si>
    <t>GBX</t>
  </si>
  <si>
    <t>GHL</t>
  </si>
  <si>
    <t>GFF</t>
  </si>
  <si>
    <t>GPI</t>
  </si>
  <si>
    <t>GES</t>
  </si>
  <si>
    <t>GIFI</t>
  </si>
  <si>
    <t>HCI</t>
  </si>
  <si>
    <t>HF</t>
  </si>
  <si>
    <t>HMSY</t>
  </si>
  <si>
    <t>HAE</t>
  </si>
  <si>
    <t>HAFC</t>
  </si>
  <si>
    <t>HLIT</t>
  </si>
  <si>
    <t>HSC</t>
  </si>
  <si>
    <t>HVT</t>
  </si>
  <si>
    <t>HA</t>
  </si>
  <si>
    <t>HWKN</t>
  </si>
  <si>
    <t>HAYN</t>
  </si>
  <si>
    <t>HQY</t>
  </si>
  <si>
    <t>HSTM</t>
  </si>
  <si>
    <t>HCSG</t>
  </si>
  <si>
    <t>HTLD</t>
  </si>
  <si>
    <t>HSII</t>
  </si>
  <si>
    <t>HLX</t>
  </si>
  <si>
    <t>HT</t>
  </si>
  <si>
    <t>HIBB</t>
  </si>
  <si>
    <t>HI</t>
  </si>
  <si>
    <t>HOMB</t>
  </si>
  <si>
    <t>HMST</t>
  </si>
  <si>
    <t>HOPE</t>
  </si>
  <si>
    <t>HMN</t>
  </si>
  <si>
    <t>HUBG</t>
  </si>
  <si>
    <t>ICUI</t>
  </si>
  <si>
    <t>IIVI</t>
  </si>
  <si>
    <t>ILG</t>
  </si>
  <si>
    <t>INTL</t>
  </si>
  <si>
    <t>IRDM</t>
  </si>
  <si>
    <t>ICON</t>
  </si>
  <si>
    <t>INDB</t>
  </si>
  <si>
    <t>IPCC</t>
  </si>
  <si>
    <t>NGVT</t>
  </si>
  <si>
    <t>IPHS</t>
  </si>
  <si>
    <t>IOSP</t>
  </si>
  <si>
    <t>INVA</t>
  </si>
  <si>
    <t>INGN</t>
  </si>
  <si>
    <t>NSIT</t>
  </si>
  <si>
    <t>NSP</t>
  </si>
  <si>
    <t>IBP</t>
  </si>
  <si>
    <t>IIIN</t>
  </si>
  <si>
    <t>ITGR</t>
  </si>
  <si>
    <t>IART</t>
  </si>
  <si>
    <t>IPAR</t>
  </si>
  <si>
    <t>IBKR</t>
  </si>
  <si>
    <t>TILE</t>
  </si>
  <si>
    <t>IVC</t>
  </si>
  <si>
    <t>ITG</t>
  </si>
  <si>
    <t>ITRI</t>
  </si>
  <si>
    <t>JJSF</t>
  </si>
  <si>
    <t>JBT</t>
  </si>
  <si>
    <t>KALU</t>
  </si>
  <si>
    <t>KAMN</t>
  </si>
  <si>
    <t>KS</t>
  </si>
  <si>
    <t>KELYA</t>
  </si>
  <si>
    <t>KND</t>
  </si>
  <si>
    <t>KIRK</t>
  </si>
  <si>
    <t>KRG</t>
  </si>
  <si>
    <t>KNX</t>
  </si>
  <si>
    <t>KOPN</t>
  </si>
  <si>
    <t>KOP</t>
  </si>
  <si>
    <t>KRA</t>
  </si>
  <si>
    <t>KLIC</t>
  </si>
  <si>
    <t>LCII</t>
  </si>
  <si>
    <t>LGIH</t>
  </si>
  <si>
    <t>LHCG</t>
  </si>
  <si>
    <t>LXU</t>
  </si>
  <si>
    <t>LKSD</t>
  </si>
  <si>
    <t>LTC</t>
  </si>
  <si>
    <t>LZB</t>
  </si>
  <si>
    <t>LDR</t>
  </si>
  <si>
    <t>LCI</t>
  </si>
  <si>
    <t>LTXB</t>
  </si>
  <si>
    <t>TREE</t>
  </si>
  <si>
    <t>LXP</t>
  </si>
  <si>
    <t>LGND</t>
  </si>
  <si>
    <t>LNN</t>
  </si>
  <si>
    <t>LQDT</t>
  </si>
  <si>
    <t>LPSN</t>
  </si>
  <si>
    <t>LL</t>
  </si>
  <si>
    <t>LITE</t>
  </si>
  <si>
    <t>LMNX</t>
  </si>
  <si>
    <t>LMOS</t>
  </si>
  <si>
    <t>LDL</t>
  </si>
  <si>
    <t>MHO</t>
  </si>
  <si>
    <t>MHLD</t>
  </si>
  <si>
    <t>MDC</t>
  </si>
  <si>
    <t>MKSI</t>
  </si>
  <si>
    <t>MTSC</t>
  </si>
  <si>
    <t>MANT</t>
  </si>
  <si>
    <t>MCS</t>
  </si>
  <si>
    <t>VAC</t>
  </si>
  <si>
    <t>MRTN</t>
  </si>
  <si>
    <t>MASI</t>
  </si>
  <si>
    <t>MTRN</t>
  </si>
  <si>
    <t>MTRX</t>
  </si>
  <si>
    <t>MATX</t>
  </si>
  <si>
    <t>MATW</t>
  </si>
  <si>
    <t>MDSO</t>
  </si>
  <si>
    <t>MED</t>
  </si>
  <si>
    <t>MRCY</t>
  </si>
  <si>
    <t>VIVO</t>
  </si>
  <si>
    <t>MMSI</t>
  </si>
  <si>
    <t>MTH</t>
  </si>
  <si>
    <t>MDXG</t>
  </si>
  <si>
    <t>MSTR</t>
  </si>
  <si>
    <t>MINI</t>
  </si>
  <si>
    <t>MNTA</t>
  </si>
  <si>
    <t>MCRI</t>
  </si>
  <si>
    <t>TYPE</t>
  </si>
  <si>
    <t>MNRO</t>
  </si>
  <si>
    <t>MPAA</t>
  </si>
  <si>
    <t>MOV</t>
  </si>
  <si>
    <t>MLI</t>
  </si>
  <si>
    <t>LABL</t>
  </si>
  <si>
    <t>MYE</t>
  </si>
  <si>
    <t>MYGN</t>
  </si>
  <si>
    <t>NBTB</t>
  </si>
  <si>
    <t>EGOV</t>
  </si>
  <si>
    <t>NFBK</t>
  </si>
  <si>
    <t>NANO</t>
  </si>
  <si>
    <t>NBHC</t>
  </si>
  <si>
    <t>NPK</t>
  </si>
  <si>
    <t>BABY</t>
  </si>
  <si>
    <t>NLS</t>
  </si>
  <si>
    <t>NCI</t>
  </si>
  <si>
    <t>NAVG</t>
  </si>
  <si>
    <t>NP</t>
  </si>
  <si>
    <t>NKTR</t>
  </si>
  <si>
    <t>NEOG</t>
  </si>
  <si>
    <t>NEWM</t>
  </si>
  <si>
    <t>NR</t>
  </si>
  <si>
    <t>NOG</t>
  </si>
  <si>
    <t>NWBI</t>
  </si>
  <si>
    <t>NWN</t>
  </si>
  <si>
    <t>NTRI</t>
  </si>
  <si>
    <t>OFG</t>
  </si>
  <si>
    <t>OPB</t>
  </si>
  <si>
    <t>OSIS</t>
  </si>
  <si>
    <t>ONB</t>
  </si>
  <si>
    <t>OLLI</t>
  </si>
  <si>
    <t>ZEUS</t>
  </si>
  <si>
    <t>OMCL</t>
  </si>
  <si>
    <t>ASGN</t>
  </si>
  <si>
    <t>ORN</t>
  </si>
  <si>
    <t>ORIT</t>
  </si>
  <si>
    <t>OXM</t>
  </si>
  <si>
    <t>PDCE</t>
  </si>
  <si>
    <t>PGTI</t>
  </si>
  <si>
    <t>PSB</t>
  </si>
  <si>
    <t>PKE</t>
  </si>
  <si>
    <t>PKY</t>
  </si>
  <si>
    <t>PATK</t>
  </si>
  <si>
    <t>PEI</t>
  </si>
  <si>
    <t>PERY</t>
  </si>
  <si>
    <t>PETS</t>
  </si>
  <si>
    <t>PMC</t>
  </si>
  <si>
    <t>PAHC</t>
  </si>
  <si>
    <t>PNFP</t>
  </si>
  <si>
    <t>PES</t>
  </si>
  <si>
    <t>PJC</t>
  </si>
  <si>
    <t>PLXS</t>
  </si>
  <si>
    <t>POWL</t>
  </si>
  <si>
    <t>POWI</t>
  </si>
  <si>
    <t>PRA</t>
  </si>
  <si>
    <t>PGNX</t>
  </si>
  <si>
    <t>PRGS</t>
  </si>
  <si>
    <t>PRLB</t>
  </si>
  <si>
    <t>PRSC</t>
  </si>
  <si>
    <t>PFS</t>
  </si>
  <si>
    <t>KWR</t>
  </si>
  <si>
    <t>QSII</t>
  </si>
  <si>
    <t>QLYS</t>
  </si>
  <si>
    <t>NX</t>
  </si>
  <si>
    <t>QNST</t>
  </si>
  <si>
    <t>QHC</t>
  </si>
  <si>
    <t>REX</t>
  </si>
  <si>
    <t>RH</t>
  </si>
  <si>
    <t>RLI</t>
  </si>
  <si>
    <t>RMBS</t>
  </si>
  <si>
    <t>RAVN</t>
  </si>
  <si>
    <t>RYAM</t>
  </si>
  <si>
    <t>RRGB</t>
  </si>
  <si>
    <t>RGS</t>
  </si>
  <si>
    <t>RCII</t>
  </si>
  <si>
    <t>RGEN</t>
  </si>
  <si>
    <t>RECN</t>
  </si>
  <si>
    <t>ROIC</t>
  </si>
  <si>
    <t>RRTS</t>
  </si>
  <si>
    <t>ROG</t>
  </si>
  <si>
    <t>RT</t>
  </si>
  <si>
    <t>RTEC</t>
  </si>
  <si>
    <t>RUTH</t>
  </si>
  <si>
    <t>STBA</t>
  </si>
  <si>
    <t>CKH</t>
  </si>
  <si>
    <t>SPSC</t>
  </si>
  <si>
    <t>SPXC</t>
  </si>
  <si>
    <t>FLOW</t>
  </si>
  <si>
    <t>SRCI</t>
  </si>
  <si>
    <t>SMCI</t>
  </si>
  <si>
    <t>SBRA</t>
  </si>
  <si>
    <t>SAFT</t>
  </si>
  <si>
    <t>SAIA</t>
  </si>
  <si>
    <t>SAFM</t>
  </si>
  <si>
    <t>SANM</t>
  </si>
  <si>
    <t>BFS</t>
  </si>
  <si>
    <t>SCSC</t>
  </si>
  <si>
    <t>SCHL</t>
  </si>
  <si>
    <t>SHLM</t>
  </si>
  <si>
    <t>SWM</t>
  </si>
  <si>
    <t>SCLN</t>
  </si>
  <si>
    <t>SGMS</t>
  </si>
  <si>
    <t>SCSS</t>
  </si>
  <si>
    <t>SEM</t>
  </si>
  <si>
    <t>SIGI</t>
  </si>
  <si>
    <t>SMTC</t>
  </si>
  <si>
    <t>SENEA</t>
  </si>
  <si>
    <t>SFBS</t>
  </si>
  <si>
    <t>SHAK</t>
  </si>
  <si>
    <t>SCVL</t>
  </si>
  <si>
    <t>SFLY</t>
  </si>
  <si>
    <t>SSTK</t>
  </si>
  <si>
    <t>SFNC</t>
  </si>
  <si>
    <t>SSD</t>
  </si>
  <si>
    <t>SKYW</t>
  </si>
  <si>
    <t>SONC</t>
  </si>
  <si>
    <t>SJI</t>
  </si>
  <si>
    <t>SBSI</t>
  </si>
  <si>
    <t>SPTN</t>
  </si>
  <si>
    <t>SPPI</t>
  </si>
  <si>
    <t>SR</t>
  </si>
  <si>
    <t>SPOK</t>
  </si>
  <si>
    <t>STMP</t>
  </si>
  <si>
    <t>SMP</t>
  </si>
  <si>
    <t>SXI</t>
  </si>
  <si>
    <t>SMRT</t>
  </si>
  <si>
    <t>SCL</t>
  </si>
  <si>
    <t>STL</t>
  </si>
  <si>
    <t>SHOO</t>
  </si>
  <si>
    <t>STC</t>
  </si>
  <si>
    <t>STRA</t>
  </si>
  <si>
    <t>RGR</t>
  </si>
  <si>
    <t>SCMP</t>
  </si>
  <si>
    <t>INN</t>
  </si>
  <si>
    <t>SXC</t>
  </si>
  <si>
    <t>SUP</t>
  </si>
  <si>
    <t>SUPN</t>
  </si>
  <si>
    <t>SVU</t>
  </si>
  <si>
    <t>SRDX</t>
  </si>
  <si>
    <t>SYKE</t>
  </si>
  <si>
    <t>SNCR</t>
  </si>
  <si>
    <t>TTEC</t>
  </si>
  <si>
    <t>ENSG</t>
  </si>
  <si>
    <t>TTMI</t>
  </si>
  <si>
    <t>TLRD</t>
  </si>
  <si>
    <t>TTWO</t>
  </si>
  <si>
    <t>TISI</t>
  </si>
  <si>
    <t>TNC</t>
  </si>
  <si>
    <t>TESO</t>
  </si>
  <si>
    <t>TTEK</t>
  </si>
  <si>
    <t>TTI</t>
  </si>
  <si>
    <t>TCBI</t>
  </si>
  <si>
    <t>BCO</t>
  </si>
  <si>
    <t>MDCO</t>
  </si>
  <si>
    <t>TTS</t>
  </si>
  <si>
    <t>TIVO</t>
  </si>
  <si>
    <t>TMST</t>
  </si>
  <si>
    <t>TWI</t>
  </si>
  <si>
    <t>TVTY</t>
  </si>
  <si>
    <t>TMP</t>
  </si>
  <si>
    <t>BLD</t>
  </si>
  <si>
    <t>TG</t>
  </si>
  <si>
    <t>TREX</t>
  </si>
  <si>
    <t>TGI</t>
  </si>
  <si>
    <t>TBI</t>
  </si>
  <si>
    <t>TRST</t>
  </si>
  <si>
    <t>USCR</t>
  </si>
  <si>
    <t>ECOL</t>
  </si>
  <si>
    <t>USPH</t>
  </si>
  <si>
    <t>SLCA</t>
  </si>
  <si>
    <t>UFI</t>
  </si>
  <si>
    <t>UNF</t>
  </si>
  <si>
    <t>UNT</t>
  </si>
  <si>
    <t>UBSI</t>
  </si>
  <si>
    <t>UFCS</t>
  </si>
  <si>
    <t>UIHC</t>
  </si>
  <si>
    <t>UVV</t>
  </si>
  <si>
    <t>UEIC</t>
  </si>
  <si>
    <t>UFPI</t>
  </si>
  <si>
    <t>UHT</t>
  </si>
  <si>
    <t>UVE</t>
  </si>
  <si>
    <t>UBA</t>
  </si>
  <si>
    <t>VDSI</t>
  </si>
  <si>
    <t>VRTU</t>
  </si>
  <si>
    <t>VREX</t>
  </si>
  <si>
    <t>VECO</t>
  </si>
  <si>
    <t>VRA</t>
  </si>
  <si>
    <t>VRTV</t>
  </si>
  <si>
    <t>VVI</t>
  </si>
  <si>
    <t>VIAV</t>
  </si>
  <si>
    <t>VICR</t>
  </si>
  <si>
    <t>VRTS</t>
  </si>
  <si>
    <t>VSI</t>
  </si>
  <si>
    <t>WDFC</t>
  </si>
  <si>
    <t>WNC</t>
  </si>
  <si>
    <t>WAGE</t>
  </si>
  <si>
    <t>WD</t>
  </si>
  <si>
    <t>WTS</t>
  </si>
  <si>
    <t>WABC</t>
  </si>
  <si>
    <t>WLH</t>
  </si>
  <si>
    <t>WING</t>
  </si>
  <si>
    <t>WGO</t>
  </si>
  <si>
    <t>WTFC</t>
  </si>
  <si>
    <t>WRLD</t>
  </si>
  <si>
    <t>WWE</t>
  </si>
  <si>
    <t>XOXO</t>
  </si>
  <si>
    <t>XPER</t>
  </si>
  <si>
    <t>ZUMZ</t>
  </si>
  <si>
    <t>EHTH</t>
  </si>
  <si>
    <t>IRBT</t>
  </si>
  <si>
    <t>00738A106</t>
  </si>
  <si>
    <t>00163U106</t>
  </si>
  <si>
    <t>00182C103</t>
  </si>
  <si>
    <t>00215F107</t>
  </si>
  <si>
    <t>00484M106</t>
  </si>
  <si>
    <t>00508X203</t>
  </si>
  <si>
    <t>00773T101</t>
  </si>
  <si>
    <t>00770F104</t>
  </si>
  <si>
    <t>00847J105</t>
  </si>
  <si>
    <t>01748X102</t>
  </si>
  <si>
    <t>02913V103</t>
  </si>
  <si>
    <t>03076K108</t>
  </si>
  <si>
    <t>03071H100</t>
  </si>
  <si>
    <t>03209R103</t>
  </si>
  <si>
    <t>03475V101</t>
  </si>
  <si>
    <t>03820C105</t>
  </si>
  <si>
    <t>03937C105</t>
  </si>
  <si>
    <t>03957W106</t>
  </si>
  <si>
    <t>04351G101</t>
  </si>
  <si>
    <t>05379B107</t>
  </si>
  <si>
    <t>05508R106</t>
  </si>
  <si>
    <t>09180C106</t>
  </si>
  <si>
    <t>05990K106</t>
  </si>
  <si>
    <t>06652V208</t>
  </si>
  <si>
    <t>06777U101</t>
  </si>
  <si>
    <t>G1154H107</t>
  </si>
  <si>
    <t>08160H101</t>
  </si>
  <si>
    <t>08915P101</t>
  </si>
  <si>
    <t>08986R101</t>
  </si>
  <si>
    <t>06846N104</t>
  </si>
  <si>
    <t>09227Q100</t>
  </si>
  <si>
    <t>05566U108</t>
  </si>
  <si>
    <t>09739D100</t>
  </si>
  <si>
    <t>11373M107</t>
  </si>
  <si>
    <t>12709P103</t>
  </si>
  <si>
    <t>14067E506</t>
  </si>
  <si>
    <t>G1991C105</t>
  </si>
  <si>
    <t>14174T107</t>
  </si>
  <si>
    <t>16115Q308</t>
  </si>
  <si>
    <t>16359R103</t>
  </si>
  <si>
    <t>17273K109</t>
  </si>
  <si>
    <t>18538R103</t>
  </si>
  <si>
    <t>18911Q102</t>
  </si>
  <si>
    <t>19239V302</t>
  </si>
  <si>
    <t>21075N204</t>
  </si>
  <si>
    <t>21676P103</t>
  </si>
  <si>
    <t>21870Q105</t>
  </si>
  <si>
    <t>23204G100</t>
  </si>
  <si>
    <t>23331S100</t>
  </si>
  <si>
    <t>23332B106</t>
  </si>
  <si>
    <t>25456K101</t>
  </si>
  <si>
    <t>25787G100</t>
  </si>
  <si>
    <t>27875T101</t>
  </si>
  <si>
    <t>29089Q105</t>
  </si>
  <si>
    <t>29355X107</t>
  </si>
  <si>
    <t>29251M106</t>
  </si>
  <si>
    <t>29286C107</t>
  </si>
  <si>
    <t>29357K103</t>
  </si>
  <si>
    <t>26885G109</t>
  </si>
  <si>
    <t>29977A105</t>
  </si>
  <si>
    <t>30214U102</t>
  </si>
  <si>
    <t>30227H106</t>
  </si>
  <si>
    <t>30281V108</t>
  </si>
  <si>
    <t>G3323L100</t>
  </si>
  <si>
    <t>31660B101</t>
  </si>
  <si>
    <t>32020R109</t>
  </si>
  <si>
    <t>33767D105</t>
  </si>
  <si>
    <t>33829M101</t>
  </si>
  <si>
    <t>35086T109</t>
  </si>
  <si>
    <t>35138V102</t>
  </si>
  <si>
    <t>35471R106</t>
  </si>
  <si>
    <t>36116M106</t>
  </si>
  <si>
    <t>36237H101</t>
  </si>
  <si>
    <t>36473H104</t>
  </si>
  <si>
    <t>37253A103</t>
  </si>
  <si>
    <t>36162J106</t>
  </si>
  <si>
    <t>37364X109</t>
  </si>
  <si>
    <t>37637Q105</t>
  </si>
  <si>
    <t>38376A103</t>
  </si>
  <si>
    <t>39304D102</t>
  </si>
  <si>
    <t>40418F108</t>
  </si>
  <si>
    <t>40425J101</t>
  </si>
  <si>
    <t>42226A107</t>
  </si>
  <si>
    <t>42222N103</t>
  </si>
  <si>
    <t>42330P107</t>
  </si>
  <si>
    <t>43785V102</t>
  </si>
  <si>
    <t>43940T109</t>
  </si>
  <si>
    <t>44930G107</t>
  </si>
  <si>
    <t>44967H101</t>
  </si>
  <si>
    <t>46116V105</t>
  </si>
  <si>
    <t>46269C102</t>
  </si>
  <si>
    <t>45256B101</t>
  </si>
  <si>
    <t>45665Q103</t>
  </si>
  <si>
    <t>45688C107</t>
  </si>
  <si>
    <t>45774N108</t>
  </si>
  <si>
    <t>45768S105</t>
  </si>
  <si>
    <t>45781M101</t>
  </si>
  <si>
    <t>45780L104</t>
  </si>
  <si>
    <t>45765U103</t>
  </si>
  <si>
    <t>45778Q107</t>
  </si>
  <si>
    <t>45780R101</t>
  </si>
  <si>
    <t>45774W108</t>
  </si>
  <si>
    <t>45826H109</t>
  </si>
  <si>
    <t>45841N107</t>
  </si>
  <si>
    <t>46145F105</t>
  </si>
  <si>
    <t>48562P103</t>
  </si>
  <si>
    <t>49803T300</t>
  </si>
  <si>
    <t>50060P106</t>
  </si>
  <si>
    <t>50077C106</t>
  </si>
  <si>
    <t>50189K103</t>
  </si>
  <si>
    <t>50187T106</t>
  </si>
  <si>
    <t>50187A107</t>
  </si>
  <si>
    <t>50218P107</t>
  </si>
  <si>
    <t>51476K103</t>
  </si>
  <si>
    <t>52471Y106</t>
  </si>
  <si>
    <t>52603B107</t>
  </si>
  <si>
    <t>53220K504</t>
  </si>
  <si>
    <t>53635B107</t>
  </si>
  <si>
    <t>55003T107</t>
  </si>
  <si>
    <t>55024U109</t>
  </si>
  <si>
    <t>55305B101</t>
  </si>
  <si>
    <t>G5753U112</t>
  </si>
  <si>
    <t>55306N104</t>
  </si>
  <si>
    <t>55405W104</t>
  </si>
  <si>
    <t>57164Y107</t>
  </si>
  <si>
    <t>57686G105</t>
  </si>
  <si>
    <t>58471A105</t>
  </si>
  <si>
    <t>58470H101</t>
  </si>
  <si>
    <t>59001A102</t>
  </si>
  <si>
    <t>60740F105</t>
  </si>
  <si>
    <t>60877T100</t>
  </si>
  <si>
    <t>61022P100</t>
  </si>
  <si>
    <t>62855J104</t>
  </si>
  <si>
    <t>62914B100</t>
  </si>
  <si>
    <t>66611T108</t>
  </si>
  <si>
    <t>63910B102</t>
  </si>
  <si>
    <t>63935N107</t>
  </si>
  <si>
    <t>64111Q104</t>
  </si>
  <si>
    <t>64704V106</t>
  </si>
  <si>
    <t>67069D108</t>
  </si>
  <si>
    <t>67103X102</t>
  </si>
  <si>
    <t>68162K106</t>
  </si>
  <si>
    <t>68213N109</t>
  </si>
  <si>
    <t>68628V308</t>
  </si>
  <si>
    <t>68633D103</t>
  </si>
  <si>
    <t>69327R101</t>
  </si>
  <si>
    <t>69336V101</t>
  </si>
  <si>
    <t>69354N106</t>
  </si>
  <si>
    <t>69360J107</t>
  </si>
  <si>
    <t>70156Q107</t>
  </si>
  <si>
    <t>71375U101</t>
  </si>
  <si>
    <t>71714F104</t>
  </si>
  <si>
    <t>71742Q106</t>
  </si>
  <si>
    <t>72346Q104</t>
  </si>
  <si>
    <t>74267C106</t>
  </si>
  <si>
    <t>74386T105</t>
  </si>
  <si>
    <t>74758T303</t>
  </si>
  <si>
    <t>74874Q100</t>
  </si>
  <si>
    <t>75524W108</t>
  </si>
  <si>
    <t>74967X103</t>
  </si>
  <si>
    <t>75508B104</t>
  </si>
  <si>
    <t>75689M101</t>
  </si>
  <si>
    <t>76009N100</t>
  </si>
  <si>
    <t>76122Q105</t>
  </si>
  <si>
    <t>76131N101</t>
  </si>
  <si>
    <t>76973Q105</t>
  </si>
  <si>
    <t>78463M107</t>
  </si>
  <si>
    <t>78469X107</t>
  </si>
  <si>
    <t>78470V108</t>
  </si>
  <si>
    <t>86800U104</t>
  </si>
  <si>
    <t>78573L106</t>
  </si>
  <si>
    <t>78648T100</t>
  </si>
  <si>
    <t>78709Y105</t>
  </si>
  <si>
    <t>80862K104</t>
  </si>
  <si>
    <t>80874P109</t>
  </si>
  <si>
    <t>81616X103</t>
  </si>
  <si>
    <t>81619Q105</t>
  </si>
  <si>
    <t>81768T108</t>
  </si>
  <si>
    <t>82568P304</t>
  </si>
  <si>
    <t>83545G102</t>
  </si>
  <si>
    <t>84470P109</t>
  </si>
  <si>
    <t>84763A108</t>
  </si>
  <si>
    <t>84857L101</t>
  </si>
  <si>
    <t>84863T106</t>
  </si>
  <si>
    <t>85917A100</t>
  </si>
  <si>
    <t>86722A103</t>
  </si>
  <si>
    <t>87157B103</t>
  </si>
  <si>
    <t>29358P101</t>
  </si>
  <si>
    <t>87305R109</t>
  </si>
  <si>
    <t>87403A107</t>
  </si>
  <si>
    <t>88157K101</t>
  </si>
  <si>
    <t>88162G103</t>
  </si>
  <si>
    <t>88162F105</t>
  </si>
  <si>
    <t>88224Q107</t>
  </si>
  <si>
    <t>88677Q109</t>
  </si>
  <si>
    <t>88870P106</t>
  </si>
  <si>
    <t>88830M102</t>
  </si>
  <si>
    <t>88870R102</t>
  </si>
  <si>
    <t>89055F103</t>
  </si>
  <si>
    <t>89531P105</t>
  </si>
  <si>
    <t>89785X101</t>
  </si>
  <si>
    <t>90333L201</t>
  </si>
  <si>
    <t>91732J102</t>
  </si>
  <si>
    <t>90337L108</t>
  </si>
  <si>
    <t>90984P303</t>
  </si>
  <si>
    <t>91359V107</t>
  </si>
  <si>
    <t>92230Y104</t>
  </si>
  <si>
    <t>92827P102</t>
  </si>
  <si>
    <t>92214X106</t>
  </si>
  <si>
    <t>92335C106</t>
  </si>
  <si>
    <t>92552R406</t>
  </si>
  <si>
    <t>92828Q109</t>
  </si>
  <si>
    <t>93148P102</t>
  </si>
  <si>
    <t>97650W108</t>
  </si>
  <si>
    <t>98156Q108</t>
  </si>
  <si>
    <t>98421B100</t>
  </si>
  <si>
    <t>28238P109</t>
  </si>
  <si>
    <t>2037170</t>
  </si>
  <si>
    <t>2001119</t>
  </si>
  <si>
    <t>2024901</t>
  </si>
  <si>
    <t>2052924</t>
  </si>
  <si>
    <t>2067735</t>
  </si>
  <si>
    <t>2008121</t>
  </si>
  <si>
    <t>2813552</t>
  </si>
  <si>
    <t>BCDWBX6</t>
  </si>
  <si>
    <t>BDC84D3</t>
  </si>
  <si>
    <t>2067672</t>
  </si>
  <si>
    <t>2268130</t>
  </si>
  <si>
    <t>2011550</t>
  </si>
  <si>
    <t>2004185</t>
  </si>
  <si>
    <t>2566522</t>
  </si>
  <si>
    <t>2004709</t>
  </si>
  <si>
    <t>2925844</t>
  </si>
  <si>
    <t>2716792</t>
  </si>
  <si>
    <t>BYMMZL7</t>
  </si>
  <si>
    <t>2049175</t>
  </si>
  <si>
    <t>B764L34</t>
  </si>
  <si>
    <t>BWD7PX9</t>
  </si>
  <si>
    <t>B1P5YY8</t>
  </si>
  <si>
    <t>2689162</t>
  </si>
  <si>
    <t>2062161</t>
  </si>
  <si>
    <t>2021634</t>
  </si>
  <si>
    <t>2012757</t>
  </si>
  <si>
    <t>2385471</t>
  </si>
  <si>
    <t>B15M2C3</t>
  </si>
  <si>
    <t>B02R1L6</t>
  </si>
  <si>
    <t>2796448</t>
  </si>
  <si>
    <t>2024332</t>
  </si>
  <si>
    <t>B3NTLD4</t>
  </si>
  <si>
    <t>2382416</t>
  </si>
  <si>
    <t>2191300</t>
  </si>
  <si>
    <t>B292GM4</t>
  </si>
  <si>
    <t>2267171</t>
  </si>
  <si>
    <t>2025711</t>
  </si>
  <si>
    <t>2030674</t>
  </si>
  <si>
    <t>2038849</t>
  </si>
  <si>
    <t>B0PPHS6</t>
  </si>
  <si>
    <t>BNFWZS4</t>
  </si>
  <si>
    <t>2032090</t>
  </si>
  <si>
    <t>2274922</t>
  </si>
  <si>
    <t>B00CR04</t>
  </si>
  <si>
    <t>2035754</t>
  </si>
  <si>
    <t>2468844</t>
  </si>
  <si>
    <t>2046176</t>
  </si>
  <si>
    <t>2086309</t>
  </si>
  <si>
    <t>BLTFST7</t>
  </si>
  <si>
    <t>BYRGSX7</t>
  </si>
  <si>
    <t>2855855</t>
  </si>
  <si>
    <t>B65D9Z3</t>
  </si>
  <si>
    <t>2060370</t>
  </si>
  <si>
    <t>2052689</t>
  </si>
  <si>
    <t>B01Z8P4</t>
  </si>
  <si>
    <t>2062440</t>
  </si>
  <si>
    <t>2942605</t>
  </si>
  <si>
    <t>B034L49</t>
  </si>
  <si>
    <t>2200552</t>
  </si>
  <si>
    <t>2069128</t>
  </si>
  <si>
    <t>2072074</t>
  </si>
  <si>
    <t>BCD47X4</t>
  </si>
  <si>
    <t>2734921</t>
  </si>
  <si>
    <t>2346003</t>
  </si>
  <si>
    <t>BYQDT70</t>
  </si>
  <si>
    <t>2081144</t>
  </si>
  <si>
    <t>2080732</t>
  </si>
  <si>
    <t>2279897</t>
  </si>
  <si>
    <t>BNFZBM9</t>
  </si>
  <si>
    <t>2090816</t>
  </si>
  <si>
    <t>2958646</t>
  </si>
  <si>
    <t>2843430</t>
  </si>
  <si>
    <t>B04M3T1</t>
  </si>
  <si>
    <t>BCD7L64</t>
  </si>
  <si>
    <t>2546977</t>
  </si>
  <si>
    <t>2458878</t>
  </si>
  <si>
    <t>B8L2DV2</t>
  </si>
  <si>
    <t>2107750</t>
  </si>
  <si>
    <t>B0637D4</t>
  </si>
  <si>
    <t>B9BP4R1</t>
  </si>
  <si>
    <t>2081133</t>
  </si>
  <si>
    <t>2389558</t>
  </si>
  <si>
    <t>2117232</t>
  </si>
  <si>
    <t>2117726</t>
  </si>
  <si>
    <t>2156581</t>
  </si>
  <si>
    <t>2656229</t>
  </si>
  <si>
    <t>2967675</t>
  </si>
  <si>
    <t>2145460</t>
  </si>
  <si>
    <t>2149934</t>
  </si>
  <si>
    <t>2159267</t>
  </si>
  <si>
    <t>2181129</t>
  </si>
  <si>
    <t>B0T7Z62</t>
  </si>
  <si>
    <t>2210885</t>
  </si>
  <si>
    <t>2239244</t>
  </si>
  <si>
    <t>2160645</t>
  </si>
  <si>
    <t>2572381</t>
  </si>
  <si>
    <t>2158781</t>
  </si>
  <si>
    <t>2164700</t>
  </si>
  <si>
    <t>2859200</t>
  </si>
  <si>
    <t>BWX4MD9</t>
  </si>
  <si>
    <t>2164368</t>
  </si>
  <si>
    <t>2165383</t>
  </si>
  <si>
    <t>2173933</t>
  </si>
  <si>
    <t>2165811</t>
  </si>
  <si>
    <t>2188153</t>
  </si>
  <si>
    <t>B0GWDP5</t>
  </si>
  <si>
    <t>2771984</t>
  </si>
  <si>
    <t>2238821</t>
  </si>
  <si>
    <t>BYT1841</t>
  </si>
  <si>
    <t>BMP8TL6</t>
  </si>
  <si>
    <t>2143646</t>
  </si>
  <si>
    <t>2092801</t>
  </si>
  <si>
    <t>2180438</t>
  </si>
  <si>
    <t>2787022</t>
  </si>
  <si>
    <t>2033242</t>
  </si>
  <si>
    <t>2183868</t>
  </si>
  <si>
    <t>B1P36Y6</t>
  </si>
  <si>
    <t>2230946</t>
  </si>
  <si>
    <t>2186254</t>
  </si>
  <si>
    <t>2986937</t>
  </si>
  <si>
    <t>B19HNF4</t>
  </si>
  <si>
    <t>2190084</t>
  </si>
  <si>
    <t>B4TC8L1</t>
  </si>
  <si>
    <t>2106791</t>
  </si>
  <si>
    <t>B88WMY1</t>
  </si>
  <si>
    <t>BD5CWW7</t>
  </si>
  <si>
    <t>2496384</t>
  </si>
  <si>
    <t>2161778</t>
  </si>
  <si>
    <t>B3K9Z35</t>
  </si>
  <si>
    <t>B57LN89</t>
  </si>
  <si>
    <t>B06RWD1</t>
  </si>
  <si>
    <t>2208374</t>
  </si>
  <si>
    <t>2208426</t>
  </si>
  <si>
    <t>2176608</t>
  </si>
  <si>
    <t>2036047</t>
  </si>
  <si>
    <t>2222062</t>
  </si>
  <si>
    <t>2600248</t>
  </si>
  <si>
    <t>2872122</t>
  </si>
  <si>
    <t>2215341</t>
  </si>
  <si>
    <t>2216010</t>
  </si>
  <si>
    <t>B07LSQ7</t>
  </si>
  <si>
    <t>2752945</t>
  </si>
  <si>
    <t>B51JS17</t>
  </si>
  <si>
    <t>B0637B2</t>
  </si>
  <si>
    <t>B3T3VV8</t>
  </si>
  <si>
    <t>2347277</t>
  </si>
  <si>
    <t>B16NWY7</t>
  </si>
  <si>
    <t>2809056</t>
  </si>
  <si>
    <t>2239017</t>
  </si>
  <si>
    <t>2239266</t>
  </si>
  <si>
    <t>B6XHXY4</t>
  </si>
  <si>
    <t>BWX70S9</t>
  </si>
  <si>
    <t>2275680</t>
  </si>
  <si>
    <t>2276627</t>
  </si>
  <si>
    <t>2254010</t>
  </si>
  <si>
    <t>2250289</t>
  </si>
  <si>
    <t>B8SW166</t>
  </si>
  <si>
    <t>2267438</t>
  </si>
  <si>
    <t>2100179</t>
  </si>
  <si>
    <t>B090B96</t>
  </si>
  <si>
    <t>2269661</t>
  </si>
  <si>
    <t>2034148</t>
  </si>
  <si>
    <t>2456957</t>
  </si>
  <si>
    <t>2270500</t>
  </si>
  <si>
    <t>BRB38H9</t>
  </si>
  <si>
    <t>BYND5T7</t>
  </si>
  <si>
    <t>BYND5W0</t>
  </si>
  <si>
    <t>2718594</t>
  </si>
  <si>
    <t>2321583</t>
  </si>
  <si>
    <t>2862532</t>
  </si>
  <si>
    <t>2326287</t>
  </si>
  <si>
    <t>BJH7VB4</t>
  </si>
  <si>
    <t>2455761</t>
  </si>
  <si>
    <t>2008400</t>
  </si>
  <si>
    <t>B4M7GZ3</t>
  </si>
  <si>
    <t>2851808</t>
  </si>
  <si>
    <t>BP857F5</t>
  </si>
  <si>
    <t>2310440</t>
  </si>
  <si>
    <t>2310202</t>
  </si>
  <si>
    <t>B1HJLW5</t>
  </si>
  <si>
    <t>B1Q1RR9</t>
  </si>
  <si>
    <t>2951292</t>
  </si>
  <si>
    <t>B9L5200</t>
  </si>
  <si>
    <t>2443078</t>
  </si>
  <si>
    <t>2273446</t>
  </si>
  <si>
    <t>BVWVSS1</t>
  </si>
  <si>
    <t>BRYQ4L1</t>
  </si>
  <si>
    <t>2597748</t>
  </si>
  <si>
    <t>B8KM2D8</t>
  </si>
  <si>
    <t>BY4K7X5</t>
  </si>
  <si>
    <t>2320825</t>
  </si>
  <si>
    <t>B1BHXZ2</t>
  </si>
  <si>
    <t>B07LST0</t>
  </si>
  <si>
    <t>2330318</t>
  </si>
  <si>
    <t>B464DZ9</t>
  </si>
  <si>
    <t>BYMC5T5</t>
  </si>
  <si>
    <t>2106661</t>
  </si>
  <si>
    <t>BFLR7Y7</t>
  </si>
  <si>
    <t>B4JSZL8</t>
  </si>
  <si>
    <t>2333986</t>
  </si>
  <si>
    <t>2348429</t>
  </si>
  <si>
    <t>B7V5P52</t>
  </si>
  <si>
    <t>B65V2X6</t>
  </si>
  <si>
    <t>2349819</t>
  </si>
  <si>
    <t>2296926</t>
  </si>
  <si>
    <t>2351546</t>
  </si>
  <si>
    <t>2352806</t>
  </si>
  <si>
    <t>2266026</t>
  </si>
  <si>
    <t>2341439</t>
  </si>
  <si>
    <t>BZCG9B4</t>
  </si>
  <si>
    <t>B85KFY9</t>
  </si>
  <si>
    <t>2816551</t>
  </si>
  <si>
    <t>B29YGD1</t>
  </si>
  <si>
    <t>2398855</t>
  </si>
  <si>
    <t>2510790</t>
  </si>
  <si>
    <t>BZ16HK0</t>
  </si>
  <si>
    <t>BCRY5K3</t>
  </si>
  <si>
    <t>B4RM4H1</t>
  </si>
  <si>
    <t>2350383</t>
  </si>
  <si>
    <t>B02T2D1</t>
  </si>
  <si>
    <t>2354385</t>
  </si>
  <si>
    <t>2354664</t>
  </si>
  <si>
    <t>B3BBRD4</t>
  </si>
  <si>
    <t>2369721</t>
  </si>
  <si>
    <t>BZ0P429</t>
  </si>
  <si>
    <t>2369851</t>
  </si>
  <si>
    <t>2365019</t>
  </si>
  <si>
    <t>2367101</t>
  </si>
  <si>
    <t>B8JFD24</t>
  </si>
  <si>
    <t>BNLYWQ1</t>
  </si>
  <si>
    <t>B89MJ94</t>
  </si>
  <si>
    <t>2698146</t>
  </si>
  <si>
    <t>2369226</t>
  </si>
  <si>
    <t>2370585</t>
  </si>
  <si>
    <t>2372008</t>
  </si>
  <si>
    <t>B4ZG8D9</t>
  </si>
  <si>
    <t>BRHZ1X6</t>
  </si>
  <si>
    <t>B3WNNP3</t>
  </si>
  <si>
    <t>B11FJD6</t>
  </si>
  <si>
    <t>2387530</t>
  </si>
  <si>
    <t>B00G8B4</t>
  </si>
  <si>
    <t>2463344</t>
  </si>
  <si>
    <t>2121352</t>
  </si>
  <si>
    <t>2387109</t>
  </si>
  <si>
    <t>2412636</t>
  </si>
  <si>
    <t>BBN23F5</t>
  </si>
  <si>
    <t>B1Q1RT1</t>
  </si>
  <si>
    <t>2418043</t>
  </si>
  <si>
    <t>2401195</t>
  </si>
  <si>
    <t>B6TPXR5</t>
  </si>
  <si>
    <t>2510659</t>
  </si>
  <si>
    <t>2412700</t>
  </si>
  <si>
    <t>2414245</t>
  </si>
  <si>
    <t>2408044</t>
  </si>
  <si>
    <t>2415594</t>
  </si>
  <si>
    <t>B02WVH7</t>
  </si>
  <si>
    <t>BP8XZL1</t>
  </si>
  <si>
    <t>2577870</t>
  </si>
  <si>
    <t>2417619</t>
  </si>
  <si>
    <t>2414018</t>
  </si>
  <si>
    <t>2413071</t>
  </si>
  <si>
    <t>2037062</t>
  </si>
  <si>
    <t>BYYTSK6</t>
  </si>
  <si>
    <t>2428376</t>
  </si>
  <si>
    <t>B2QGDP1</t>
  </si>
  <si>
    <t>B17MTL9</t>
  </si>
  <si>
    <t>B4WHS46</t>
  </si>
  <si>
    <t>BYN87K7</t>
  </si>
  <si>
    <t>2437112</t>
  </si>
  <si>
    <t>2407632</t>
  </si>
  <si>
    <t>2451918</t>
  </si>
  <si>
    <t>2452698</t>
  </si>
  <si>
    <t>BYT3YH2</t>
  </si>
  <si>
    <t>2456441</t>
  </si>
  <si>
    <t>B2QH310</t>
  </si>
  <si>
    <t>2175575</t>
  </si>
  <si>
    <t>2373722</t>
  </si>
  <si>
    <t>2447821</t>
  </si>
  <si>
    <t>2313739</t>
  </si>
  <si>
    <t>BD4LHG4</t>
  </si>
  <si>
    <t>B1GHPN9</t>
  </si>
  <si>
    <t>2245597</t>
  </si>
  <si>
    <t>BDDXF67</t>
  </si>
  <si>
    <t>BJSVLL5</t>
  </si>
  <si>
    <t>2475060</t>
  </si>
  <si>
    <t>2007281</t>
  </si>
  <si>
    <t>BJSP4C9</t>
  </si>
  <si>
    <t>2325875</t>
  </si>
  <si>
    <t>BD06LM7</t>
  </si>
  <si>
    <t>2248693</t>
  </si>
  <si>
    <t>2473150</t>
  </si>
  <si>
    <t>B1WT4X2</t>
  </si>
  <si>
    <t>B86V808</t>
  </si>
  <si>
    <t>2467971</t>
  </si>
  <si>
    <t>2472759</t>
  </si>
  <si>
    <t>2471949</t>
  </si>
  <si>
    <t>2469171</t>
  </si>
  <si>
    <t>B3BRJZ8</t>
  </si>
  <si>
    <t>B15CJ33</t>
  </si>
  <si>
    <t>2483223</t>
  </si>
  <si>
    <t>B0L2NP0</t>
  </si>
  <si>
    <t>2487117</t>
  </si>
  <si>
    <t>2752677</t>
  </si>
  <si>
    <t>2960920</t>
  </si>
  <si>
    <t>BPBSZJ1</t>
  </si>
  <si>
    <t>2487690</t>
  </si>
  <si>
    <t>2492412</t>
  </si>
  <si>
    <t>B0X46B1</t>
  </si>
  <si>
    <t>B547X79</t>
  </si>
  <si>
    <t>2498001</t>
  </si>
  <si>
    <t>BYQ44Y5</t>
  </si>
  <si>
    <t>BG3G1B4</t>
  </si>
  <si>
    <t>B06DT50</t>
  </si>
  <si>
    <t>2536882</t>
  </si>
  <si>
    <t>BYND5V9</t>
  </si>
  <si>
    <t>2498788</t>
  </si>
  <si>
    <t>2508405</t>
  </si>
  <si>
    <t>2879714</t>
  </si>
  <si>
    <t>2447694</t>
  </si>
  <si>
    <t>BV2CL41</t>
  </si>
  <si>
    <t>BV8TD84</t>
  </si>
  <si>
    <t>2139151</t>
  </si>
  <si>
    <t>2501578</t>
  </si>
  <si>
    <t>2516613</t>
  </si>
  <si>
    <t>B0ZN8Z4</t>
  </si>
  <si>
    <t>2515030</t>
  </si>
  <si>
    <t>2577052</t>
  </si>
  <si>
    <t>B5KKQN9</t>
  </si>
  <si>
    <t>BYM9ZP2</t>
  </si>
  <si>
    <t>2572109</t>
  </si>
  <si>
    <t>B74WVF2</t>
  </si>
  <si>
    <t>2534671</t>
  </si>
  <si>
    <t>2549385</t>
  </si>
  <si>
    <t>B2RB076</t>
  </si>
  <si>
    <t>2561204</t>
  </si>
  <si>
    <t>2404871</t>
  </si>
  <si>
    <t>2608985</t>
  </si>
  <si>
    <t>B3CLS18</t>
  </si>
  <si>
    <t>2307787</t>
  </si>
  <si>
    <t>2825308</t>
  </si>
  <si>
    <t>2564827</t>
  </si>
  <si>
    <t>2250353</t>
  </si>
  <si>
    <t>B45K9N8</t>
  </si>
  <si>
    <t>2568357</t>
  </si>
  <si>
    <t>B1YWR63</t>
  </si>
  <si>
    <t>2149622</t>
  </si>
  <si>
    <t>2572068</t>
  </si>
  <si>
    <t>B8GNC91</t>
  </si>
  <si>
    <t>2568090</t>
  </si>
  <si>
    <t>B5424Q0</t>
  </si>
  <si>
    <t>2934033</t>
  </si>
  <si>
    <t>2144047</t>
  </si>
  <si>
    <t>2580265</t>
  </si>
  <si>
    <t>2580555</t>
  </si>
  <si>
    <t>2601326</t>
  </si>
  <si>
    <t>2583297</t>
  </si>
  <si>
    <t>B1Z3TW5</t>
  </si>
  <si>
    <t>2974329</t>
  </si>
  <si>
    <t>2548177</t>
  </si>
  <si>
    <t>B018VB0</t>
  </si>
  <si>
    <t>2599197</t>
  </si>
  <si>
    <t>B1YWR85</t>
  </si>
  <si>
    <t>2600088</t>
  </si>
  <si>
    <t>2601218</t>
  </si>
  <si>
    <t>2861993</t>
  </si>
  <si>
    <t>2643168</t>
  </si>
  <si>
    <t>2609717</t>
  </si>
  <si>
    <t>2609858</t>
  </si>
  <si>
    <t>2613086</t>
  </si>
  <si>
    <t>2614153</t>
  </si>
  <si>
    <t>2626459</t>
  </si>
  <si>
    <t>2438126</t>
  </si>
  <si>
    <t>B8NB2R6</t>
  </si>
  <si>
    <t>2622220</t>
  </si>
  <si>
    <t>B888DV3</t>
  </si>
  <si>
    <t>2626802</t>
  </si>
  <si>
    <t>2771133</t>
  </si>
  <si>
    <t>2415936</t>
  </si>
  <si>
    <t>2564797</t>
  </si>
  <si>
    <t>2627850</t>
  </si>
  <si>
    <t>B03W0P7</t>
  </si>
  <si>
    <t>2454445</t>
  </si>
  <si>
    <t>2630085</t>
  </si>
  <si>
    <t>2688363</t>
  </si>
  <si>
    <t>BH2R795</t>
  </si>
  <si>
    <t>2636878</t>
  </si>
  <si>
    <t>B0WRP81</t>
  </si>
  <si>
    <t>B523Z73</t>
  </si>
  <si>
    <t>2649586</t>
  </si>
  <si>
    <t>2620398</t>
  </si>
  <si>
    <t>B87LKR8</t>
  </si>
  <si>
    <t>BLNMST4</t>
  </si>
  <si>
    <t>2111579</t>
  </si>
  <si>
    <t>2658441</t>
  </si>
  <si>
    <t>BZ22B38</t>
  </si>
  <si>
    <t>2659013</t>
  </si>
  <si>
    <t>2789523</t>
  </si>
  <si>
    <t>2658720</t>
  </si>
  <si>
    <t>B1WTHL1</t>
  </si>
  <si>
    <t>B3SLD95</t>
  </si>
  <si>
    <t>2665300</t>
  </si>
  <si>
    <t>B89M5F2</t>
  </si>
  <si>
    <t>B17V2N9</t>
  </si>
  <si>
    <t>BSHZ3P9</t>
  </si>
  <si>
    <t>2707956</t>
  </si>
  <si>
    <t>2671307</t>
  </si>
  <si>
    <t>BDCVWT4</t>
  </si>
  <si>
    <t>2673154</t>
  </si>
  <si>
    <t>2680767</t>
  </si>
  <si>
    <t>2442547</t>
  </si>
  <si>
    <t>2851701</t>
  </si>
  <si>
    <t>2143099</t>
  </si>
  <si>
    <t>B23CN96</t>
  </si>
  <si>
    <t>BL95N25</t>
  </si>
  <si>
    <t>2675097</t>
  </si>
  <si>
    <t>B68D808</t>
  </si>
  <si>
    <t>2227089</t>
  </si>
  <si>
    <t>2692160</t>
  </si>
  <si>
    <t>2697422</t>
  </si>
  <si>
    <t>2133045</t>
  </si>
  <si>
    <t>2612737</t>
  </si>
  <si>
    <t>2152501</t>
  </si>
  <si>
    <t>2705198</t>
  </si>
  <si>
    <t>B6T6J81</t>
  </si>
  <si>
    <t>2918576</t>
  </si>
  <si>
    <t>2171603</t>
  </si>
  <si>
    <t>2715186</t>
  </si>
  <si>
    <t>2715391</t>
  </si>
  <si>
    <t>B7XJTN8</t>
  </si>
  <si>
    <t>B2QXCJ9</t>
  </si>
  <si>
    <t>B3PGPB9</t>
  </si>
  <si>
    <t>BYXT6Y7</t>
  </si>
  <si>
    <t>BF23JJ3</t>
  </si>
  <si>
    <t>2063670</t>
  </si>
  <si>
    <t>BYXR425</t>
  </si>
  <si>
    <t>2719070</t>
  </si>
  <si>
    <t>2721967</t>
  </si>
  <si>
    <t>2725851</t>
  </si>
  <si>
    <t>BN458W9</t>
  </si>
  <si>
    <t>2966144</t>
  </si>
  <si>
    <t>2730327</t>
  </si>
  <si>
    <t>2733092</t>
  </si>
  <si>
    <t>2731654</t>
  </si>
  <si>
    <t>2697853</t>
  </si>
  <si>
    <t>B28YD08</t>
  </si>
  <si>
    <t>B3W9403</t>
  </si>
  <si>
    <t>2746700</t>
  </si>
  <si>
    <t>2757616</t>
  </si>
  <si>
    <t>2518415</t>
  </si>
  <si>
    <t>B0G4KC7</t>
  </si>
  <si>
    <t>2781109</t>
  </si>
  <si>
    <t>2797838</t>
  </si>
  <si>
    <t>B57VWJ3</t>
  </si>
  <si>
    <t>2787185</t>
  </si>
  <si>
    <t>BYMN2T7</t>
  </si>
  <si>
    <t>BD8ZX20</t>
  </si>
  <si>
    <t>B1VQR35</t>
  </si>
  <si>
    <t>B5NLBP6</t>
  </si>
  <si>
    <t>2958538</t>
  </si>
  <si>
    <t>2982399</t>
  </si>
  <si>
    <t>2774336</t>
  </si>
  <si>
    <t>B92RRW2</t>
  </si>
  <si>
    <t>2777777</t>
  </si>
  <si>
    <t>2767756</t>
  </si>
  <si>
    <t>2779234</t>
  </si>
  <si>
    <t>2779342</t>
  </si>
  <si>
    <t>2782038</t>
  </si>
  <si>
    <t>2779579</t>
  </si>
  <si>
    <t>2919290</t>
  </si>
  <si>
    <t>2320892</t>
  </si>
  <si>
    <t>B4MF0Q6</t>
  </si>
  <si>
    <t>2766173</t>
  </si>
  <si>
    <t>2795542</t>
  </si>
  <si>
    <t>2781626</t>
  </si>
  <si>
    <t>BMH0MP5</t>
  </si>
  <si>
    <t>BV0LCR0</t>
  </si>
  <si>
    <t>2805474</t>
  </si>
  <si>
    <t>B188HK1</t>
  </si>
  <si>
    <t>B7ZR219</t>
  </si>
  <si>
    <t>2810133</t>
  </si>
  <si>
    <t>2809250</t>
  </si>
  <si>
    <t>2814210</t>
  </si>
  <si>
    <t>2125246</t>
  </si>
  <si>
    <t>2821113</t>
  </si>
  <si>
    <t>2825933</t>
  </si>
  <si>
    <t>2485876</t>
  </si>
  <si>
    <t>BN40158</t>
  </si>
  <si>
    <t>2982924</t>
  </si>
  <si>
    <t>BYXJQG9</t>
  </si>
  <si>
    <t>BNZB473</t>
  </si>
  <si>
    <t>B013D75</t>
  </si>
  <si>
    <t>2838306</t>
  </si>
  <si>
    <t>2840174</t>
  </si>
  <si>
    <t>2844422</t>
  </si>
  <si>
    <t>2845005</t>
  </si>
  <si>
    <t>BFNXVB8</t>
  </si>
  <si>
    <t>2553911</t>
  </si>
  <si>
    <t>2848736</t>
  </si>
  <si>
    <t>2853417</t>
  </si>
  <si>
    <t>2856289</t>
  </si>
  <si>
    <t>B1CH102</t>
  </si>
  <si>
    <t>B3M7R64</t>
  </si>
  <si>
    <t>B3R0638</t>
  </si>
  <si>
    <t>2864141</t>
  </si>
  <si>
    <t>B72ZBG4</t>
  </si>
  <si>
    <t>2863610</t>
  </si>
  <si>
    <t>2502678</t>
  </si>
  <si>
    <t>2860536</t>
  </si>
  <si>
    <t>B17BCQ2</t>
  </si>
  <si>
    <t>2892885</t>
  </si>
  <si>
    <t>B1YWPP8</t>
  </si>
  <si>
    <t>2635659</t>
  </si>
  <si>
    <t>BZ8FLW0</t>
  </si>
  <si>
    <t>2122117</t>
  </si>
  <si>
    <t>2879123</t>
  </si>
  <si>
    <t>2883641</t>
  </si>
  <si>
    <t>2237022</t>
  </si>
  <si>
    <t>2883890</t>
  </si>
  <si>
    <t>2884280</t>
  </si>
  <si>
    <t>2977209</t>
  </si>
  <si>
    <t>2691305</t>
  </si>
  <si>
    <t>2616773</t>
  </si>
  <si>
    <t>B8394K7</t>
  </si>
  <si>
    <t>BD8FFY6</t>
  </si>
  <si>
    <t>BNBPMX1</t>
  </si>
  <si>
    <t>2890265</t>
  </si>
  <si>
    <t>BD8Q1B8</t>
  </si>
  <si>
    <t>2888613</t>
  </si>
  <si>
    <t>BZ0P3W2</t>
  </si>
  <si>
    <t>2903345</t>
  </si>
  <si>
    <t>2483074</t>
  </si>
  <si>
    <t>2893071</t>
  </si>
  <si>
    <t>2519849</t>
  </si>
  <si>
    <t>2906429</t>
  </si>
  <si>
    <t>B4M8043</t>
  </si>
  <si>
    <t>2772396</t>
  </si>
  <si>
    <t>2911166</t>
  </si>
  <si>
    <t>B7GGNT0</t>
  </si>
  <si>
    <t>2911865</t>
  </si>
  <si>
    <t>2466428</t>
  </si>
  <si>
    <t>2925833</t>
  </si>
  <si>
    <t>2905794</t>
  </si>
  <si>
    <t>2862156</t>
  </si>
  <si>
    <t>B4WXG84</t>
  </si>
  <si>
    <t>B292PW7</t>
  </si>
  <si>
    <t>2923804</t>
  </si>
  <si>
    <t>2911683</t>
  </si>
  <si>
    <t>2906496</t>
  </si>
  <si>
    <t>2927497</t>
  </si>
  <si>
    <t>2912374</t>
  </si>
  <si>
    <t>2256522</t>
  </si>
  <si>
    <t>2245229</t>
  </si>
  <si>
    <t>B1YWRN0</t>
  </si>
  <si>
    <t>BDQYWV1</t>
  </si>
  <si>
    <t>2938422</t>
  </si>
  <si>
    <t>B4626P4</t>
  </si>
  <si>
    <t>BNBKSP0</t>
  </si>
  <si>
    <t>B01KGF5</t>
  </si>
  <si>
    <t>BYXB201</t>
  </si>
  <si>
    <t>2930774</t>
  </si>
  <si>
    <t>B3KKGQ8</t>
  </si>
  <si>
    <t>B55C7L5</t>
  </si>
  <si>
    <t>2944742</t>
  </si>
  <si>
    <t>2932048</t>
  </si>
  <si>
    <t>B6WG4R2</t>
  </si>
  <si>
    <t>B4TZV44</t>
  </si>
  <si>
    <t>2943620</t>
  </si>
  <si>
    <t>2950374</t>
  </si>
  <si>
    <t>B9C60K8</t>
  </si>
  <si>
    <t>BYYXHN4</t>
  </si>
  <si>
    <t>2972721</t>
  </si>
  <si>
    <t>2425258</t>
  </si>
  <si>
    <t>2977500</t>
  </si>
  <si>
    <t>2981181</t>
  </si>
  <si>
    <t>2503529</t>
  </si>
  <si>
    <t>2526991</t>
  </si>
  <si>
    <t>BYXQNK3</t>
  </si>
  <si>
    <t>B081QB7</t>
  </si>
  <si>
    <t>B1G0F83</t>
  </si>
  <si>
    <t>B0J2NS5</t>
  </si>
  <si>
    <t>8X8 Inc</t>
  </si>
  <si>
    <t>AAR Corp</t>
  </si>
  <si>
    <t>ABM Industries Inc</t>
  </si>
  <si>
    <t>ADTRAN Inc</t>
  </si>
  <si>
    <t>AK Steel Hldg Corp</t>
  </si>
  <si>
    <t>AMAG Pharmaceuticals Inc</t>
  </si>
  <si>
    <t>AMN Healthcare Services Inc</t>
  </si>
  <si>
    <t>ANI Pharmaceuticals Inc</t>
  </si>
  <si>
    <t>ATN International, Inc</t>
  </si>
  <si>
    <t>AZZ Inc</t>
  </si>
  <si>
    <t>Aaon Inc</t>
  </si>
  <si>
    <t>Abaxis Inc</t>
  </si>
  <si>
    <t>Abercrombie &amp; Fitch Company A</t>
  </si>
  <si>
    <t>Acadia Realty Trust</t>
  </si>
  <si>
    <t>Aceto Chemicals Inc</t>
  </si>
  <si>
    <t>Acorda Therapeutics</t>
  </si>
  <si>
    <t>Actuant Corp</t>
  </si>
  <si>
    <t>AdvanSix Inc</t>
  </si>
  <si>
    <t>Advanced Energy Industries</t>
  </si>
  <si>
    <t>Aegion Corp.</t>
  </si>
  <si>
    <t>Aerojet Rocketdyne Holdings Inc</t>
  </si>
  <si>
    <t>Aerovironment Inc</t>
  </si>
  <si>
    <t>Agilysys Inc</t>
  </si>
  <si>
    <t>Agree Realty Corp</t>
  </si>
  <si>
    <t>Alamo Group Inc</t>
  </si>
  <si>
    <t>Albany Intl Corp A</t>
  </si>
  <si>
    <t>Albany Molecular Research Inc</t>
  </si>
  <si>
    <t>Allegiant Travel Co</t>
  </si>
  <si>
    <t>Allete Inc</t>
  </si>
  <si>
    <t>Almost Family Inc</t>
  </si>
  <si>
    <t>Amedisys Inc</t>
  </si>
  <si>
    <t>American Assets Trust Inc</t>
  </si>
  <si>
    <t>American Axle &amp; Mfg Holdings</t>
  </si>
  <si>
    <t>American Equity Inv Life</t>
  </si>
  <si>
    <t>American Public Education Inc</t>
  </si>
  <si>
    <t>American States Water Co</t>
  </si>
  <si>
    <t>American Vanguard Corp</t>
  </si>
  <si>
    <t>American Woodmark Corp</t>
  </si>
  <si>
    <t>Ameris Bancorp</t>
  </si>
  <si>
    <t>Amerisafe</t>
  </si>
  <si>
    <t>Amphastar Pharmaceuticals, Inc.</t>
  </si>
  <si>
    <t>Analogic Corp</t>
  </si>
  <si>
    <t>Andersons Inc</t>
  </si>
  <si>
    <t>Angiodynamics Inc</t>
  </si>
  <si>
    <t>Anika Therapeutics Inc</t>
  </si>
  <si>
    <t>Anixter Intl Inc</t>
  </si>
  <si>
    <t>Apogee Enterprises Inc</t>
  </si>
  <si>
    <t>Applied Industrial Technologies</t>
  </si>
  <si>
    <t>ArcBest Corporation</t>
  </si>
  <si>
    <t>Archrock Inc</t>
  </si>
  <si>
    <t>Asbury Automotive Group Inc</t>
  </si>
  <si>
    <t>Ascena Retail Group Inc.</t>
  </si>
  <si>
    <t>Astec Industries Inc</t>
  </si>
  <si>
    <t>Astoria Financial Corp (NY)</t>
  </si>
  <si>
    <t>Atlas Air Worldwide Holdings Inc</t>
  </si>
  <si>
    <t>Atwood Oceanics Inc</t>
  </si>
  <si>
    <t>Avista Corp</t>
  </si>
  <si>
    <t>B&amp;G Foods Inc</t>
  </si>
  <si>
    <t>BJ's Restaurants Inc</t>
  </si>
  <si>
    <t>Badger Meter Inc</t>
  </si>
  <si>
    <t>Balchem Corp</t>
  </si>
  <si>
    <t>Banc of California Inc</t>
  </si>
  <si>
    <t>Bank Mutual Corp</t>
  </si>
  <si>
    <t>Banner Corporation</t>
  </si>
  <si>
    <t>Barnes &amp; Noble Education Inc</t>
  </si>
  <si>
    <t>Barnes &amp; Noble Inc</t>
  </si>
  <si>
    <t>Barnes Group Inc</t>
  </si>
  <si>
    <t>Bel Fuse Inc B</t>
  </si>
  <si>
    <t>Belmond Ltd A</t>
  </si>
  <si>
    <t>Benchmark Electronics Inc</t>
  </si>
  <si>
    <t>Big 5 Sporting Goods Corp</t>
  </si>
  <si>
    <t>Biglari Holdings Inc</t>
  </si>
  <si>
    <t>Bill Barrett Corp</t>
  </si>
  <si>
    <t>BioTelemetry Inc</t>
  </si>
  <si>
    <t>Black Box Corp</t>
  </si>
  <si>
    <t>Blackbaud Inc</t>
  </si>
  <si>
    <t>Blucora Inc</t>
  </si>
  <si>
    <t>Bob Evans Farms</t>
  </si>
  <si>
    <t>BofI Holding</t>
  </si>
  <si>
    <t>Boise Cascade Co</t>
  </si>
  <si>
    <t>Boston Private Finl Hldgs Inc</t>
  </si>
  <si>
    <t>Bottomline Technologies Inc</t>
  </si>
  <si>
    <t>Boyd Gaming Corp</t>
  </si>
  <si>
    <t>Brady Corporation A</t>
  </si>
  <si>
    <t>Briggs &amp; Stratton Corp</t>
  </si>
  <si>
    <t>Bristow Group Inc</t>
  </si>
  <si>
    <t>Brookline Bancorp Inc</t>
  </si>
  <si>
    <t>Brooks Automation Inc</t>
  </si>
  <si>
    <t>Buckle Inc</t>
  </si>
  <si>
    <t>CACI Intl Inc A</t>
  </si>
  <si>
    <t>CDI Corp</t>
  </si>
  <si>
    <t>CROCS</t>
  </si>
  <si>
    <t>CSG Systems Intl Inc</t>
  </si>
  <si>
    <t>CTS Corp</t>
  </si>
  <si>
    <t>CVB Financial Corp</t>
  </si>
  <si>
    <t>Cabot Microelectronics Corp</t>
  </si>
  <si>
    <t>Cal Maine Foods Inc</t>
  </si>
  <si>
    <t>CalAmp Corp</t>
  </si>
  <si>
    <t>Calavo Growers Inc</t>
  </si>
  <si>
    <t>Caleres Inc</t>
  </si>
  <si>
    <t>Calgon Carbon Corp</t>
  </si>
  <si>
    <t>California Water Services Group</t>
  </si>
  <si>
    <t>Callaway Golf Co</t>
  </si>
  <si>
    <t>Cambrex Corp</t>
  </si>
  <si>
    <t>Cantel Medical Corp</t>
  </si>
  <si>
    <t>Capella Education Co</t>
  </si>
  <si>
    <t>Capstead Mortgage Corp</t>
  </si>
  <si>
    <t>Carbo Ceramics Inc</t>
  </si>
  <si>
    <t>Cardtronics plc</t>
  </si>
  <si>
    <t>CareTrust REIT Inc</t>
  </si>
  <si>
    <t>Career Education Corp</t>
  </si>
  <si>
    <t>Carrizo Oil &amp; Gas Inc</t>
  </si>
  <si>
    <t>Cato Corp A</t>
  </si>
  <si>
    <t>Cavco Industries</t>
  </si>
  <si>
    <t>Cedar Realty Trust Inc.</t>
  </si>
  <si>
    <t>Central Garden &amp; Pet Co</t>
  </si>
  <si>
    <t>Central Garden &amp; Pet Co A</t>
  </si>
  <si>
    <t>Central Pacific Financial Co</t>
  </si>
  <si>
    <t>Century Aluminum Co</t>
  </si>
  <si>
    <t>Ceva Inc</t>
  </si>
  <si>
    <t>Chart Industries</t>
  </si>
  <si>
    <t>Chemed Corp</t>
  </si>
  <si>
    <t>Chesapeake Lodging Trust</t>
  </si>
  <si>
    <t>Children's Place, Inc</t>
  </si>
  <si>
    <t>Chuy's Holdings Inc</t>
  </si>
  <si>
    <t>Cincinnati Bell Inc</t>
  </si>
  <si>
    <t>Circor Intl Inc</t>
  </si>
  <si>
    <t>City Hldg Co</t>
  </si>
  <si>
    <t>Clearwater Paper Corp</t>
  </si>
  <si>
    <t>Cloud Peak Energy Inc</t>
  </si>
  <si>
    <t>Cogent Communications Holdings Inc</t>
  </si>
  <si>
    <t>Coherent Inc</t>
  </si>
  <si>
    <t>Cohu Inc</t>
  </si>
  <si>
    <t>Columbia Banking System Inc</t>
  </si>
  <si>
    <t>Comfort Systems USA Inc</t>
  </si>
  <si>
    <t>Community Bank System</t>
  </si>
  <si>
    <t>Community Health Systems</t>
  </si>
  <si>
    <t>Computer Programs &amp; Systems Inc</t>
  </si>
  <si>
    <t>Comtech Telecommunications</t>
  </si>
  <si>
    <t>Conmed Corp</t>
  </si>
  <si>
    <t>Consolidated Communications Hldgs</t>
  </si>
  <si>
    <t>Contango Oil &amp; Gas Co</t>
  </si>
  <si>
    <t>Cooper-Standard Holdings Inc.</t>
  </si>
  <si>
    <t>Core-Mark Holding Co Inc</t>
  </si>
  <si>
    <t>Coresite Realty Corp</t>
  </si>
  <si>
    <t>Corvel Corp</t>
  </si>
  <si>
    <t>Cray Inc</t>
  </si>
  <si>
    <t>Cross Country Healthcare Inc</t>
  </si>
  <si>
    <t>Cryolife Inc</t>
  </si>
  <si>
    <t>Cubic Corp</t>
  </si>
  <si>
    <t>Customers Bancorp</t>
  </si>
  <si>
    <t>DHI Group, Inc</t>
  </si>
  <si>
    <t>DSP Group</t>
  </si>
  <si>
    <t>DXP Enterprises</t>
  </si>
  <si>
    <t>Daktronics Inc</t>
  </si>
  <si>
    <t>Darling Ingredients Inc</t>
  </si>
  <si>
    <t>Dave &amp; Buster's Entertainment Inc</t>
  </si>
  <si>
    <t>Deltic Timber</t>
  </si>
  <si>
    <t>DepoMed Inc</t>
  </si>
  <si>
    <t>Diamondrock Hospitality</t>
  </si>
  <si>
    <t>Digi Intl Inc</t>
  </si>
  <si>
    <t>Dime Community Bancshares Inc</t>
  </si>
  <si>
    <t>DineEquity Inc</t>
  </si>
  <si>
    <t>Diodes Inc</t>
  </si>
  <si>
    <t>Diplomat Pharmacy Inc</t>
  </si>
  <si>
    <t>Donnelley Financial Solutions</t>
  </si>
  <si>
    <t>Donnelley R.R. &amp; Sons</t>
  </si>
  <si>
    <t>Dorman Products Inc</t>
  </si>
  <si>
    <t>ESCO Technologies Inc</t>
  </si>
  <si>
    <t>EW Scripps Company A</t>
  </si>
  <si>
    <t>EZCORP Inc A</t>
  </si>
  <si>
    <t>Eagle Pharmaceuticals, Inc.</t>
  </si>
  <si>
    <t>EastGroup Properties</t>
  </si>
  <si>
    <t>Ebix.Com Inc</t>
  </si>
  <si>
    <t>Echo Global Logistics Inc</t>
  </si>
  <si>
    <t>El Paso Electric Co</t>
  </si>
  <si>
    <t>El Pollo Loco Holdings Inc.</t>
  </si>
  <si>
    <t>Electro Scientific Inc</t>
  </si>
  <si>
    <t>Electronics For Imaging</t>
  </si>
  <si>
    <t>Emergent Biosolutions Inc</t>
  </si>
  <si>
    <t>Employers Holdings Inc</t>
  </si>
  <si>
    <t>EnPro Industries Inc</t>
  </si>
  <si>
    <t>Enanta Pharmaceuticals</t>
  </si>
  <si>
    <t>Encore Capital Group Inc</t>
  </si>
  <si>
    <t>Encore Wire Corp</t>
  </si>
  <si>
    <t>Engility Inc.</t>
  </si>
  <si>
    <t>Enova International, Inc.</t>
  </si>
  <si>
    <t>Eplus Inc</t>
  </si>
  <si>
    <t>Era Group Inc</t>
  </si>
  <si>
    <t>Essendant Inc</t>
  </si>
  <si>
    <t>Ethan Allen Interiors</t>
  </si>
  <si>
    <t>Evercore Partners A</t>
  </si>
  <si>
    <t>ExlService Holdings Inc</t>
  </si>
  <si>
    <t>Exponent Inc</t>
  </si>
  <si>
    <t>Express Inc</t>
  </si>
  <si>
    <t>Exterran Corp</t>
  </si>
  <si>
    <t>FARO Technologies Inc</t>
  </si>
  <si>
    <t>FTD Companies, Inc.</t>
  </si>
  <si>
    <t>Fabrinet</t>
  </si>
  <si>
    <t>Federal Signal Corp</t>
  </si>
  <si>
    <t>Fidelity Southern Corp</t>
  </si>
  <si>
    <t>Fiesta Restaurant Group, Inc</t>
  </si>
  <si>
    <t>Financial Engines Inc</t>
  </si>
  <si>
    <t>Finish Line A</t>
  </si>
  <si>
    <t>First Bancorp (Puerto Rico)</t>
  </si>
  <si>
    <t>First Commonwealth Finl (PA)</t>
  </si>
  <si>
    <t>First Financial Bancorp</t>
  </si>
  <si>
    <t>First Financial Bankshs (TX)</t>
  </si>
  <si>
    <t>First Midwest Bancorp (IL)</t>
  </si>
  <si>
    <t>FirstCash Inc</t>
  </si>
  <si>
    <t>Five Below Inc.</t>
  </si>
  <si>
    <t>Flotek Industries Inc</t>
  </si>
  <si>
    <t>Forestar Group Inc</t>
  </si>
  <si>
    <t>Forrester Research Inc</t>
  </si>
  <si>
    <t>Forward Air Corp</t>
  </si>
  <si>
    <t>Four Corners Property Trust</t>
  </si>
  <si>
    <t>Fox Factory Holding Corp</t>
  </si>
  <si>
    <t>Francesca's Holdings Corp</t>
  </si>
  <si>
    <t>Franklin Electric Co</t>
  </si>
  <si>
    <t>Franklin Street Properties Corp</t>
  </si>
  <si>
    <t>Fred's Inc</t>
  </si>
  <si>
    <t>Fuller H.B. Co</t>
  </si>
  <si>
    <t>FutureFuel Corp</t>
  </si>
  <si>
    <t>G-III Apparel Group Ltd</t>
  </si>
  <si>
    <t>Gannett Co Inc</t>
  </si>
  <si>
    <t>General Cable</t>
  </si>
  <si>
    <t>General Communication A</t>
  </si>
  <si>
    <t>Genesco Inc</t>
  </si>
  <si>
    <t>Gentherm Inc</t>
  </si>
  <si>
    <t>Geo Group Inc</t>
  </si>
  <si>
    <t>Geospace Technologies Corp</t>
  </si>
  <si>
    <t>Getty Realty Corp</t>
  </si>
  <si>
    <t>Gibraltar Industries Inc</t>
  </si>
  <si>
    <t>Glacier Bancorp Inc</t>
  </si>
  <si>
    <t>Glatfelter P.H. Co</t>
  </si>
  <si>
    <t>Government Properties Income</t>
  </si>
  <si>
    <t>Great Western Bancorp Inc</t>
  </si>
  <si>
    <t>Green Dot Corp</t>
  </si>
  <si>
    <t>Green Plains Inc.</t>
  </si>
  <si>
    <t>Greenbrier Cos Inc</t>
  </si>
  <si>
    <t>Greenhill &amp; Co Inc</t>
  </si>
  <si>
    <t>Griffon Corp</t>
  </si>
  <si>
    <t>Group 1 Automotive Inc</t>
  </si>
  <si>
    <t>Guess? Inc</t>
  </si>
  <si>
    <t>Gulf Island Fabrication Inc</t>
  </si>
  <si>
    <t>HCI Group Inc</t>
  </si>
  <si>
    <t>HFF Inc</t>
  </si>
  <si>
    <t>HMS Holdings Corp</t>
  </si>
  <si>
    <t>Haemonetics Corp</t>
  </si>
  <si>
    <t>Hanmi Financial Corp</t>
  </si>
  <si>
    <t>Harmonic Inc</t>
  </si>
  <si>
    <t>Harsco Corp</t>
  </si>
  <si>
    <t>Haverty Furniture</t>
  </si>
  <si>
    <t>Hawaiian Holdings Inc</t>
  </si>
  <si>
    <t>Hawkins Inc</t>
  </si>
  <si>
    <t>Haynes International Inc</t>
  </si>
  <si>
    <t>HealthEquity Inc</t>
  </si>
  <si>
    <t>HealthStream Inc</t>
  </si>
  <si>
    <t>Healthcare Services Group Inc</t>
  </si>
  <si>
    <t>Heartland Express Inc</t>
  </si>
  <si>
    <t>Heidrick &amp; Struggles Intl Inc</t>
  </si>
  <si>
    <t>Helix Energy Solutions Group Inc</t>
  </si>
  <si>
    <t>Hersha Hospitality Trust</t>
  </si>
  <si>
    <t>Hibbett Sports Inc</t>
  </si>
  <si>
    <t>Hillenbrand Inc</t>
  </si>
  <si>
    <t>Home Bancshares</t>
  </si>
  <si>
    <t>HomeStreet Inc.</t>
  </si>
  <si>
    <t>Hope Bancorp, Inc</t>
  </si>
  <si>
    <t>Horace Mann Educators</t>
  </si>
  <si>
    <t>Hub Group Inc A</t>
  </si>
  <si>
    <t>ICU Medical Inc</t>
  </si>
  <si>
    <t>II-VI Inc</t>
  </si>
  <si>
    <t>ILG, Inc</t>
  </si>
  <si>
    <t>INTL FCStone Inc.</t>
  </si>
  <si>
    <t>IRIDIUM COMMUNICATIONS INC.</t>
  </si>
  <si>
    <t>Iconix Brand Group</t>
  </si>
  <si>
    <t>Impax Laboratories Inc</t>
  </si>
  <si>
    <t>Independent Bank Cp (MA)</t>
  </si>
  <si>
    <t>Infinity Property &amp; Casualty Ins Corp</t>
  </si>
  <si>
    <t>Ingevity Corp</t>
  </si>
  <si>
    <t>Innophos Holdings Inc</t>
  </si>
  <si>
    <t>Innospec Inc</t>
  </si>
  <si>
    <t>Innoviva, Inc</t>
  </si>
  <si>
    <t>Inogen Inc.</t>
  </si>
  <si>
    <t>Insight Enterprises Inc</t>
  </si>
  <si>
    <t>Insperity Inc.</t>
  </si>
  <si>
    <t>Installed Building Products Inc</t>
  </si>
  <si>
    <t>Insteel Industries Inc</t>
  </si>
  <si>
    <t>Integer Holdings Corporation</t>
  </si>
  <si>
    <t>Integra Lifesciences Hldg</t>
  </si>
  <si>
    <t>Inter Parfums Inc</t>
  </si>
  <si>
    <t>Interactive Brokers Group A</t>
  </si>
  <si>
    <t>Interface Inc</t>
  </si>
  <si>
    <t>Invacare Corp</t>
  </si>
  <si>
    <t>Investment Technology Group</t>
  </si>
  <si>
    <t>Itron Inc</t>
  </si>
  <si>
    <t>J&amp;J Snack Foods</t>
  </si>
  <si>
    <t>John Bean Technologies Corp</t>
  </si>
  <si>
    <t>Kaiser Aluminum</t>
  </si>
  <si>
    <t>Kaman Corp A</t>
  </si>
  <si>
    <t>Kapstone Paper and Packaging Corp</t>
  </si>
  <si>
    <t>Kelly Services A</t>
  </si>
  <si>
    <t>Kindred Healthcare Inc</t>
  </si>
  <si>
    <t>Kirkland's Inc</t>
  </si>
  <si>
    <t>Kite Realty Group Trust</t>
  </si>
  <si>
    <t>Knight Transportation Inc</t>
  </si>
  <si>
    <t>Kopin Corp</t>
  </si>
  <si>
    <t>Koppers Holdings</t>
  </si>
  <si>
    <t>Kraton Corporation</t>
  </si>
  <si>
    <t>Kulicke &amp; Soffa Industries</t>
  </si>
  <si>
    <t>LCI Industries</t>
  </si>
  <si>
    <t>LGI Homes Inc</t>
  </si>
  <si>
    <t>LHC Group</t>
  </si>
  <si>
    <t>LSB Industries Inc</t>
  </si>
  <si>
    <t>LSC Communications</t>
  </si>
  <si>
    <t>LTC Properties</t>
  </si>
  <si>
    <t>La-Z Boy Inc</t>
  </si>
  <si>
    <t>Landauer Inc</t>
  </si>
  <si>
    <t>Lannett Co Inc</t>
  </si>
  <si>
    <t>LegacyTexas Financial Group Inc</t>
  </si>
  <si>
    <t>LendingTree, Inc</t>
  </si>
  <si>
    <t>Lexington Realty Trust</t>
  </si>
  <si>
    <t>Ligand Pharmaceutical Inc B</t>
  </si>
  <si>
    <t>Lindsay Corporation</t>
  </si>
  <si>
    <t>Liquidity Services</t>
  </si>
  <si>
    <t>Lithia Motors Inc A</t>
  </si>
  <si>
    <t>LivePerson Inc</t>
  </si>
  <si>
    <t>Lumber Liquidators Holdings Inc</t>
  </si>
  <si>
    <t>Lumentum Holdings Inc</t>
  </si>
  <si>
    <t>Luminex Corp</t>
  </si>
  <si>
    <t>Lumos Networks Corp.</t>
  </si>
  <si>
    <t>Lydall Inc</t>
  </si>
  <si>
    <t>M/I Schottenstein Homes</t>
  </si>
  <si>
    <t>MAIDEN HLDGS LTD</t>
  </si>
  <si>
    <t>MDC Holdings Inc</t>
  </si>
  <si>
    <t>MKS Instruments Inc</t>
  </si>
  <si>
    <t>MTS Systems Corp</t>
  </si>
  <si>
    <t>MYR GROUP</t>
  </si>
  <si>
    <t>Magellan Health Inc</t>
  </si>
  <si>
    <t>Mantech Intl Corp A</t>
  </si>
  <si>
    <t>Marcus Corp</t>
  </si>
  <si>
    <t>MarineMax Inc</t>
  </si>
  <si>
    <t>Marriott Vacations Worldwide Corporation</t>
  </si>
  <si>
    <t>Marten Transport Ltd</t>
  </si>
  <si>
    <t>Masimo Corp</t>
  </si>
  <si>
    <t>Materion Corporation</t>
  </si>
  <si>
    <t>Matrix Service Co</t>
  </si>
  <si>
    <t>Matson Inc.</t>
  </si>
  <si>
    <t>Matthews Intl Corp A</t>
  </si>
  <si>
    <t>Medidata Solutions Inc.</t>
  </si>
  <si>
    <t>Medifast Inc</t>
  </si>
  <si>
    <t>Mercury Systems Inc</t>
  </si>
  <si>
    <t>Meridian Bioscience Inc</t>
  </si>
  <si>
    <t>Merit Medical Systems Inc</t>
  </si>
  <si>
    <t>Meritage Corp</t>
  </si>
  <si>
    <t>Methode Electronics Inc</t>
  </si>
  <si>
    <t>MiMedx Group Inc.</t>
  </si>
  <si>
    <t>MicroStrategy Inc A</t>
  </si>
  <si>
    <t>Mobile Mini Inc</t>
  </si>
  <si>
    <t>Momenta Pharmaceuticals Inc</t>
  </si>
  <si>
    <t>Monarch Casino &amp; Resort Inc</t>
  </si>
  <si>
    <t>Monotype Imaging Holdings Inc</t>
  </si>
  <si>
    <t>Monro Muffler Brake</t>
  </si>
  <si>
    <t>Moog Inc A</t>
  </si>
  <si>
    <t>Motorcar Parts of America Inc</t>
  </si>
  <si>
    <t>Movado Group Inc</t>
  </si>
  <si>
    <t>Mueller Industries</t>
  </si>
  <si>
    <t>Multi Color Corp</t>
  </si>
  <si>
    <t>Myers Industries Inc</t>
  </si>
  <si>
    <t>Myriad Genetics Inc</t>
  </si>
  <si>
    <t>NBT Bancorp Inc (NY)</t>
  </si>
  <si>
    <t>NIC Inc</t>
  </si>
  <si>
    <t>NORTHFIELD BANCORP INC</t>
  </si>
  <si>
    <t>Nanometrics Inc</t>
  </si>
  <si>
    <t>National Bank Holdings Corp A</t>
  </si>
  <si>
    <t>National Presto Industries</t>
  </si>
  <si>
    <t>Natus Medical Inc</t>
  </si>
  <si>
    <t>Nautilus Group Inc</t>
  </si>
  <si>
    <t>Navigant Consulting Co</t>
  </si>
  <si>
    <t>Navigators Group Inc</t>
  </si>
  <si>
    <t>Neenah Paper Inc</t>
  </si>
  <si>
    <t>Nektar Therapeutics</t>
  </si>
  <si>
    <t>Neogen Corp</t>
  </si>
  <si>
    <t>Netgear Inc</t>
  </si>
  <si>
    <t>New Media Investment Group Inc</t>
  </si>
  <si>
    <t>Newpark Resource Inc</t>
  </si>
  <si>
    <t>Northern Oil And Gas Inc</t>
  </si>
  <si>
    <t>Northwest Bancshares Inc.</t>
  </si>
  <si>
    <t>Northwest Natural Gas Co</t>
  </si>
  <si>
    <t>NutriSystem Inc.</t>
  </si>
  <si>
    <t>OFG Bancorp</t>
  </si>
  <si>
    <t>OPUS BANK</t>
  </si>
  <si>
    <t>OSI Systems Inc</t>
  </si>
  <si>
    <t>Old National Bancorp (DE)</t>
  </si>
  <si>
    <t>Ollie's Bargain Outlet Holdings, Inc.</t>
  </si>
  <si>
    <t>Olympic Steel</t>
  </si>
  <si>
    <t>Omnicell Inc</t>
  </si>
  <si>
    <t>On Assignment Inc</t>
  </si>
  <si>
    <t>Orion Group Holdings, Inc</t>
  </si>
  <si>
    <t>Oritani Financial Corp</t>
  </si>
  <si>
    <t>Oxford Industries Inc</t>
  </si>
  <si>
    <t>PDC Energy Inc</t>
  </si>
  <si>
    <t>PGT Innovations, Inc</t>
  </si>
  <si>
    <t>PRA Group, Inc</t>
  </si>
  <si>
    <t>PS Business Parks Inc</t>
  </si>
  <si>
    <t>Park Electrochemical</t>
  </si>
  <si>
    <t>Parkway Inc.</t>
  </si>
  <si>
    <t>Patrick Industries Inc</t>
  </si>
  <si>
    <t>Pennsylvania Real Estate</t>
  </si>
  <si>
    <t>Perficient Inc</t>
  </si>
  <si>
    <t>Perry Ellis Intl Corp</t>
  </si>
  <si>
    <t>PetMed Express.com Inc</t>
  </si>
  <si>
    <t>PharMerica Corp</t>
  </si>
  <si>
    <t>Phibro Animal Health Corporation A</t>
  </si>
  <si>
    <t>Pinnacle Financial</t>
  </si>
  <si>
    <t>Pioneer Energy Services Corp</t>
  </si>
  <si>
    <t>Piper Jaffray Cos</t>
  </si>
  <si>
    <t>Plexus Corp</t>
  </si>
  <si>
    <t>Powell Industries</t>
  </si>
  <si>
    <t>Power Integrations Inc</t>
  </si>
  <si>
    <t>ProAssurance Corp</t>
  </si>
  <si>
    <t>Progenics Pharmaceuticals Inc</t>
  </si>
  <si>
    <t>Progress Software Corp</t>
  </si>
  <si>
    <t>Proto Labs Inc</t>
  </si>
  <si>
    <t>Providence Service</t>
  </si>
  <si>
    <t>Provident Financial Services</t>
  </si>
  <si>
    <t>Quaker Chemical Corp</t>
  </si>
  <si>
    <t>Quality Systems Inc</t>
  </si>
  <si>
    <t>Qualys Inc.</t>
  </si>
  <si>
    <t>Quanex Building Products Corporation</t>
  </si>
  <si>
    <t>QuinStreet Inc</t>
  </si>
  <si>
    <t>Quorum Health Corp</t>
  </si>
  <si>
    <t>RE/MAX Holdings Inc A</t>
  </si>
  <si>
    <t>REX American Resources Corp</t>
  </si>
  <si>
    <t>RLI Corp</t>
  </si>
  <si>
    <t>Rambus Inc</t>
  </si>
  <si>
    <t>Raven Industries Inc</t>
  </si>
  <si>
    <t>Rayonier Advanced Materials Inc</t>
  </si>
  <si>
    <t>Red Robin Gourmet Burgers</t>
  </si>
  <si>
    <t>Regis Corp</t>
  </si>
  <si>
    <t>Rent-A-Center Inc</t>
  </si>
  <si>
    <t>Repligen Corp</t>
  </si>
  <si>
    <t>Resources Connection Inc</t>
  </si>
  <si>
    <t>Retail Opportunity Investments Corp</t>
  </si>
  <si>
    <t>Roadrunner Transportation Systems Inc</t>
  </si>
  <si>
    <t>Rogers Corp</t>
  </si>
  <si>
    <t>Ruby Tuesday Inc</t>
  </si>
  <si>
    <t>Rudolph Technologies Inc</t>
  </si>
  <si>
    <t>Ruth's Hospitality Group, Inc.</t>
  </si>
  <si>
    <t>S &amp; T Bancorp Inc (IN)</t>
  </si>
  <si>
    <t>SEACOR Holdings Inc.</t>
  </si>
  <si>
    <t>SPS Commerce Inc</t>
  </si>
  <si>
    <t>SPX Corp</t>
  </si>
  <si>
    <t>SPX FLOW Inc</t>
  </si>
  <si>
    <t>SRC Energy Inc</t>
  </si>
  <si>
    <t>SUPER MICRO COMP</t>
  </si>
  <si>
    <t>Sabra Health Care REIT</t>
  </si>
  <si>
    <t>Safety Insurance Group Inc</t>
  </si>
  <si>
    <t>Saia Inc</t>
  </si>
  <si>
    <t>Sanderson Farms</t>
  </si>
  <si>
    <t>Sanmina Corp</t>
  </si>
  <si>
    <t>Saul Centers</t>
  </si>
  <si>
    <t>ScanSource Inc</t>
  </si>
  <si>
    <t>Scholastic Corp</t>
  </si>
  <si>
    <t>Schulman A. Inc</t>
  </si>
  <si>
    <t>Schweitzer-Mauduit</t>
  </si>
  <si>
    <t>SciClone Pharmaceuticals Inc</t>
  </si>
  <si>
    <t>Scientific Games Corp A</t>
  </si>
  <si>
    <t>Select Comfort Corp</t>
  </si>
  <si>
    <t>Select Medical Holdings Corp</t>
  </si>
  <si>
    <t>Selective Insurance Group Inc</t>
  </si>
  <si>
    <t>Semtech Corp</t>
  </si>
  <si>
    <t>Seneca Foods Corp A</t>
  </si>
  <si>
    <t>ServisFirst Bancshares Inc.</t>
  </si>
  <si>
    <t>Shake Shack Inc A</t>
  </si>
  <si>
    <t>Shoe Carnival</t>
  </si>
  <si>
    <t>Shutterfly Inc</t>
  </si>
  <si>
    <t>Shutterstock Inc</t>
  </si>
  <si>
    <t>Simmons 1st Natl Corp A</t>
  </si>
  <si>
    <t>Simpson Manufacturing Co Inc</t>
  </si>
  <si>
    <t>SkyWest Inc</t>
  </si>
  <si>
    <t>Sonic Automotive A</t>
  </si>
  <si>
    <t>Sonic Corp</t>
  </si>
  <si>
    <t>South Jersey Industries Inc</t>
  </si>
  <si>
    <t>Southside Bancshares Inc</t>
  </si>
  <si>
    <t>SpartanNash Company</t>
  </si>
  <si>
    <t>Spectrum Pharmaceuticals</t>
  </si>
  <si>
    <t>Spire Inc</t>
  </si>
  <si>
    <t>Spok Holdings, Inc</t>
  </si>
  <si>
    <t>Stamps.com Inc</t>
  </si>
  <si>
    <t>Standard Motor Products</t>
  </si>
  <si>
    <t>Standex Intl Corp</t>
  </si>
  <si>
    <t>Stein Mart Inc</t>
  </si>
  <si>
    <t>Stepan Co</t>
  </si>
  <si>
    <t>Sterling Bancorp/DE</t>
  </si>
  <si>
    <t>Steven Madden Ltd</t>
  </si>
  <si>
    <t>Stewart Information Services</t>
  </si>
  <si>
    <t>Strayer Education Inc</t>
  </si>
  <si>
    <t>Sturm Ruger &amp; Co Inc</t>
  </si>
  <si>
    <t>Sucampo Pharmaceuticals Inc</t>
  </si>
  <si>
    <t>Summit Hotel Properties Inc</t>
  </si>
  <si>
    <t>SunCoke Energy Inc</t>
  </si>
  <si>
    <t>Superior Industries Intl</t>
  </si>
  <si>
    <t>Supernus Pharmaceuticals Inc</t>
  </si>
  <si>
    <t>Supervalu Inc</t>
  </si>
  <si>
    <t>Surmodics, Inc</t>
  </si>
  <si>
    <t>Sykes Enterprises Inc</t>
  </si>
  <si>
    <t>Synchronoss Technologies</t>
  </si>
  <si>
    <t>TELETECH HOLDINGS INC</t>
  </si>
  <si>
    <t>THE ENSIGN GROUP</t>
  </si>
  <si>
    <t>TTM Technologies Inc</t>
  </si>
  <si>
    <t>Tailored Brands, Inc</t>
  </si>
  <si>
    <t>Take-Two Interactive Software</t>
  </si>
  <si>
    <t>Team Inc</t>
  </si>
  <si>
    <t>Tennant Co</t>
  </si>
  <si>
    <t>Tesco Corp</t>
  </si>
  <si>
    <t>Tetra Tech Inc</t>
  </si>
  <si>
    <t>Tetra Technologies Inc</t>
  </si>
  <si>
    <t>Texas Capital Bancshares</t>
  </si>
  <si>
    <t>The Brink's Co</t>
  </si>
  <si>
    <t>The Medicines Company</t>
  </si>
  <si>
    <t>The Tile Shop Holdings</t>
  </si>
  <si>
    <t>TiVo Corporation</t>
  </si>
  <si>
    <t>TimkenSteel Corp</t>
  </si>
  <si>
    <t>Titan Intl Inc</t>
  </si>
  <si>
    <t>Tivity Health, Inc</t>
  </si>
  <si>
    <t>Tompkins Financial Corporation</t>
  </si>
  <si>
    <t>TopBuild Corp</t>
  </si>
  <si>
    <t>Tredegar Corp</t>
  </si>
  <si>
    <t>Trex Co</t>
  </si>
  <si>
    <t>Triumph Group Inc</t>
  </si>
  <si>
    <t>TrueBlue Inc</t>
  </si>
  <si>
    <t>Trustco Bank Corp (NY)</t>
  </si>
  <si>
    <t>US Concrete Inc</t>
  </si>
  <si>
    <t>US Ecology Inc</t>
  </si>
  <si>
    <t>US Physical Therapy Inc</t>
  </si>
  <si>
    <t>US Silica Holdings Inc</t>
  </si>
  <si>
    <t>Unifi Inc</t>
  </si>
  <si>
    <t>Unifirst Corp</t>
  </si>
  <si>
    <t>Unit Corp</t>
  </si>
  <si>
    <t>United Bankshares Inc (WV)</t>
  </si>
  <si>
    <t>United Community Banks Inc GA</t>
  </si>
  <si>
    <t>United Fire Group Inc.</t>
  </si>
  <si>
    <t>United Insurance Holdings Corporation</t>
  </si>
  <si>
    <t>Universal Corp</t>
  </si>
  <si>
    <t>Universal Electronics Inc</t>
  </si>
  <si>
    <t>Universal Forest Products</t>
  </si>
  <si>
    <t>Universal Health Realty Trust</t>
  </si>
  <si>
    <t>Universal Insurance Holdings Inc</t>
  </si>
  <si>
    <t>Urstadt Biddle Prop Inc A</t>
  </si>
  <si>
    <t>VASCO Data Security Intl Inc</t>
  </si>
  <si>
    <t>VIRTUSA Corp</t>
  </si>
  <si>
    <t>Varex Imaging Corp</t>
  </si>
  <si>
    <t>Veeco Instruments Inc</t>
  </si>
  <si>
    <t>Vera Bradley Inc</t>
  </si>
  <si>
    <t>Veritiv Corporation</t>
  </si>
  <si>
    <t>Viad Corp</t>
  </si>
  <si>
    <t>Viavi Solutions Inc</t>
  </si>
  <si>
    <t>Vicor Corp</t>
  </si>
  <si>
    <t>Virtus Investment Partners Inc</t>
  </si>
  <si>
    <t>Vitamin Shoppe Inc</t>
  </si>
  <si>
    <t>WD-40 Co</t>
  </si>
  <si>
    <t>Wabash National Corp</t>
  </si>
  <si>
    <t>WageWorks Inc</t>
  </si>
  <si>
    <t>Walker &amp; Dunlop Inc</t>
  </si>
  <si>
    <t>Watts Industries Inc A</t>
  </si>
  <si>
    <t>Westamerica Bancorporatn (CA)</t>
  </si>
  <si>
    <t>William Lyon Homes A</t>
  </si>
  <si>
    <t>Wingstop Inc.</t>
  </si>
  <si>
    <t>Winnebago Industries Inc</t>
  </si>
  <si>
    <t>Wintrust Financial Corp</t>
  </si>
  <si>
    <t>Wolverine World Wide Inc</t>
  </si>
  <si>
    <t>World Acceptance Corp</t>
  </si>
  <si>
    <t>World Wrestling Fed Entmnt A</t>
  </si>
  <si>
    <t>XO Group Inc</t>
  </si>
  <si>
    <t>Xperi Corporation</t>
  </si>
  <si>
    <t>Zumiez</t>
  </si>
  <si>
    <t>eHealth Inc</t>
  </si>
  <si>
    <t>iRobot Corp</t>
  </si>
  <si>
    <t>007903107</t>
  </si>
  <si>
    <t>754730109</t>
  </si>
  <si>
    <t>015271109</t>
  </si>
  <si>
    <t>DISH</t>
  </si>
  <si>
    <t>25470M109</t>
  </si>
  <si>
    <t>DISH Network Corp A</t>
  </si>
  <si>
    <t>BF/B</t>
  </si>
  <si>
    <t>917047102</t>
  </si>
  <si>
    <t>336433107</t>
  </si>
  <si>
    <t>874054109</t>
  </si>
  <si>
    <t>574795100</t>
  </si>
  <si>
    <t>192479103</t>
  </si>
  <si>
    <t>JW/A</t>
  </si>
  <si>
    <t>247916208</t>
  </si>
  <si>
    <t>928377100</t>
  </si>
  <si>
    <t>MOG/A</t>
  </si>
  <si>
    <t>Migration (500 to 400)</t>
  </si>
  <si>
    <t>Migration (400 to 500)</t>
  </si>
  <si>
    <t>S&amp;P 500, S&amp;P 400</t>
  </si>
  <si>
    <t>COKE</t>
  </si>
  <si>
    <t>OFIX</t>
  </si>
  <si>
    <t>N6748L102</t>
  </si>
  <si>
    <t>BRK/B</t>
  </si>
  <si>
    <t>000360206</t>
  </si>
  <si>
    <t>000361105</t>
  </si>
  <si>
    <t>000957100</t>
  </si>
  <si>
    <t>001547108</t>
  </si>
  <si>
    <t>001744101</t>
  </si>
  <si>
    <t>002474104</t>
  </si>
  <si>
    <t>002567105</t>
  </si>
  <si>
    <t>002896207</t>
  </si>
  <si>
    <t>004239109</t>
  </si>
  <si>
    <t>004446100</t>
  </si>
  <si>
    <t>007800105</t>
  </si>
  <si>
    <t>007973100</t>
  </si>
  <si>
    <t>008073108</t>
  </si>
  <si>
    <t>008492100</t>
  </si>
  <si>
    <t>011311107</t>
  </si>
  <si>
    <t>012348108</t>
  </si>
  <si>
    <t>012423109</t>
  </si>
  <si>
    <t>018522300</t>
  </si>
  <si>
    <t>020409108</t>
  </si>
  <si>
    <t>023436108</t>
  </si>
  <si>
    <t>024013104</t>
  </si>
  <si>
    <t>024061103</t>
  </si>
  <si>
    <t>025676206</t>
  </si>
  <si>
    <t>029899101</t>
  </si>
  <si>
    <t>030371108</t>
  </si>
  <si>
    <t>030506109</t>
  </si>
  <si>
    <t>032657207</t>
  </si>
  <si>
    <t>034164103</t>
  </si>
  <si>
    <t>035255108</t>
  </si>
  <si>
    <t>035290105</t>
  </si>
  <si>
    <t>037598109</t>
  </si>
  <si>
    <t>043436104</t>
  </si>
  <si>
    <t>046224101</t>
  </si>
  <si>
    <t>046265104</t>
  </si>
  <si>
    <t>049164205</t>
  </si>
  <si>
    <t>050095108</t>
  </si>
  <si>
    <t>056525108</t>
  </si>
  <si>
    <t>057665200</t>
  </si>
  <si>
    <t>063750103</t>
  </si>
  <si>
    <t>067774109</t>
  </si>
  <si>
    <t>067806109</t>
  </si>
  <si>
    <t>077347300</t>
  </si>
  <si>
    <t>090672106</t>
  </si>
  <si>
    <t>091826107</t>
  </si>
  <si>
    <t>095229100</t>
  </si>
  <si>
    <t>096761101</t>
  </si>
  <si>
    <t>101119105</t>
  </si>
  <si>
    <t>101388106</t>
  </si>
  <si>
    <t>103304101</t>
  </si>
  <si>
    <t>104674106</t>
  </si>
  <si>
    <t>109043109</t>
  </si>
  <si>
    <t>109696104</t>
  </si>
  <si>
    <t>110394103</t>
  </si>
  <si>
    <t>114340102</t>
  </si>
  <si>
    <t>118440106</t>
  </si>
  <si>
    <t>125071100</t>
  </si>
  <si>
    <t>126349109</t>
  </si>
  <si>
    <t>126501105</t>
  </si>
  <si>
    <t>126600105</t>
  </si>
  <si>
    <t>127190304</t>
  </si>
  <si>
    <t>128030202</t>
  </si>
  <si>
    <t>128126109</t>
  </si>
  <si>
    <t>128246105</t>
  </si>
  <si>
    <t>129500104</t>
  </si>
  <si>
    <t>129603106</t>
  </si>
  <si>
    <t>130788102</t>
  </si>
  <si>
    <t>131193104</t>
  </si>
  <si>
    <t>132011107</t>
  </si>
  <si>
    <t>138098108</t>
  </si>
  <si>
    <t>139594105</t>
  </si>
  <si>
    <t>140781105</t>
  </si>
  <si>
    <t>141665109</t>
  </si>
  <si>
    <t>144577103</t>
  </si>
  <si>
    <t>149205106</t>
  </si>
  <si>
    <t>149568107</t>
  </si>
  <si>
    <t>150602209</t>
  </si>
  <si>
    <t>153527106</t>
  </si>
  <si>
    <t>153527205</t>
  </si>
  <si>
    <t>154760409</t>
  </si>
  <si>
    <t>156431108</t>
  </si>
  <si>
    <t>157210105</t>
  </si>
  <si>
    <t>165240102</t>
  </si>
  <si>
    <t>168905107</t>
  </si>
  <si>
    <t>171604101</t>
  </si>
  <si>
    <t>171871502</t>
  </si>
  <si>
    <t>177835105</t>
  </si>
  <si>
    <t>191098102</t>
  </si>
  <si>
    <t>192576106</t>
  </si>
  <si>
    <t>197236102</t>
  </si>
  <si>
    <t>199908104</t>
  </si>
  <si>
    <t>203607106</t>
  </si>
  <si>
    <t>203668108</t>
  </si>
  <si>
    <t>205306103</t>
  </si>
  <si>
    <t>205826209</t>
  </si>
  <si>
    <t>207410101</t>
  </si>
  <si>
    <t>209034107</t>
  </si>
  <si>
    <t>218681104</t>
  </si>
  <si>
    <t>221006109</t>
  </si>
  <si>
    <t>225223304</t>
  </si>
  <si>
    <t>227046109</t>
  </si>
  <si>
    <t>227483104</t>
  </si>
  <si>
    <t>228903100</t>
  </si>
  <si>
    <t>229669106</t>
  </si>
  <si>
    <t>233377407</t>
  </si>
  <si>
    <t>234264109</t>
  </si>
  <si>
    <t>237266101</t>
  </si>
  <si>
    <t>238337109</t>
  </si>
  <si>
    <t>247850100</t>
  </si>
  <si>
    <t>249908104</t>
  </si>
  <si>
    <t>252784301</t>
  </si>
  <si>
    <t>253798102</t>
  </si>
  <si>
    <t>253922108</t>
  </si>
  <si>
    <t>254423106</t>
  </si>
  <si>
    <t>254543101</t>
  </si>
  <si>
    <t>257867200</t>
  </si>
  <si>
    <t>258278100</t>
  </si>
  <si>
    <t>268603107</t>
  </si>
  <si>
    <t>269796108</t>
  </si>
  <si>
    <t>277276101</t>
  </si>
  <si>
    <t>278715206</t>
  </si>
  <si>
    <t>282914100</t>
  </si>
  <si>
    <t>283677854</t>
  </si>
  <si>
    <t>285229100</t>
  </si>
  <si>
    <t>286082102</t>
  </si>
  <si>
    <t>288853104</t>
  </si>
  <si>
    <t>292218104</t>
  </si>
  <si>
    <t>292554102</t>
  </si>
  <si>
    <t>292562105</t>
  </si>
  <si>
    <t>294268107</t>
  </si>
  <si>
    <t>296315104</t>
  </si>
  <si>
    <t>296689102</t>
  </si>
  <si>
    <t>297602104</t>
  </si>
  <si>
    <t>302081104</t>
  </si>
  <si>
    <t>30219E103</t>
  </si>
  <si>
    <t>302301106</t>
  </si>
  <si>
    <t>311642102</t>
  </si>
  <si>
    <t>313855108</t>
  </si>
  <si>
    <t>316394105</t>
  </si>
  <si>
    <t>317485100</t>
  </si>
  <si>
    <t>317923100</t>
  </si>
  <si>
    <t>318672706</t>
  </si>
  <si>
    <t>319829107</t>
  </si>
  <si>
    <t>320209109</t>
  </si>
  <si>
    <t>320867104</t>
  </si>
  <si>
    <t>343389102</t>
  </si>
  <si>
    <t>346233109</t>
  </si>
  <si>
    <t>346563109</t>
  </si>
  <si>
    <t>349853101</t>
  </si>
  <si>
    <t>351793104</t>
  </si>
  <si>
    <t>353514102</t>
  </si>
  <si>
    <t>356108100</t>
  </si>
  <si>
    <t>359694106</t>
  </si>
  <si>
    <t>369300108</t>
  </si>
  <si>
    <t>369385109</t>
  </si>
  <si>
    <t>371532102</t>
  </si>
  <si>
    <t>374297109</t>
  </si>
  <si>
    <t>374689107</t>
  </si>
  <si>
    <t>377316104</t>
  </si>
  <si>
    <t>391416104</t>
  </si>
  <si>
    <t>393222104</t>
  </si>
  <si>
    <t>393657101</t>
  </si>
  <si>
    <t>395259104</t>
  </si>
  <si>
    <t>398433102</t>
  </si>
  <si>
    <t>398905109</t>
  </si>
  <si>
    <t>401617105</t>
  </si>
  <si>
    <t>402307102</t>
  </si>
  <si>
    <t>40416E103</t>
  </si>
  <si>
    <t>405024100</t>
  </si>
  <si>
    <t>410495204</t>
  </si>
  <si>
    <t>413160102</t>
  </si>
  <si>
    <t>415864107</t>
  </si>
  <si>
    <t>419596101</t>
  </si>
  <si>
    <t>419879101</t>
  </si>
  <si>
    <t>420261109</t>
  </si>
  <si>
    <t>420877201</t>
  </si>
  <si>
    <t>421906108</t>
  </si>
  <si>
    <t>422347104</t>
  </si>
  <si>
    <t>422819102</t>
  </si>
  <si>
    <t>427825500</t>
  </si>
  <si>
    <t>428567101</t>
  </si>
  <si>
    <t>431571108</t>
  </si>
  <si>
    <t>436893200</t>
  </si>
  <si>
    <t>440327104</t>
  </si>
  <si>
    <t>443320106</t>
  </si>
  <si>
    <t>451055107</t>
  </si>
  <si>
    <t>453836108</t>
  </si>
  <si>
    <t>457985208</t>
  </si>
  <si>
    <t>458334109</t>
  </si>
  <si>
    <t>458665304</t>
  </si>
  <si>
    <t>461203101</t>
  </si>
  <si>
    <t>462726100</t>
  </si>
  <si>
    <t>465741106</t>
  </si>
  <si>
    <t>466032109</t>
  </si>
  <si>
    <t>477839104</t>
  </si>
  <si>
    <t>483007704</t>
  </si>
  <si>
    <t>483548103</t>
  </si>
  <si>
    <t>488152208</t>
  </si>
  <si>
    <t>494580103</t>
  </si>
  <si>
    <t>497498105</t>
  </si>
  <si>
    <t>499064103</t>
  </si>
  <si>
    <t>500600101</t>
  </si>
  <si>
    <t>500643200</t>
  </si>
  <si>
    <t>501242101</t>
  </si>
  <si>
    <t>502160104</t>
  </si>
  <si>
    <t>502175102</t>
  </si>
  <si>
    <t>505336107</t>
  </si>
  <si>
    <t>516012101</t>
  </si>
  <si>
    <t>529043101</t>
  </si>
  <si>
    <t>535555106</t>
  </si>
  <si>
    <t>536797103</t>
  </si>
  <si>
    <t>538146101</t>
  </si>
  <si>
    <t>55027E102</t>
  </si>
  <si>
    <t>550283105</t>
  </si>
  <si>
    <t>550819106</t>
  </si>
  <si>
    <t>552074700</t>
  </si>
  <si>
    <t>552676108</t>
  </si>
  <si>
    <t>553777103</t>
  </si>
  <si>
    <t>556269108</t>
  </si>
  <si>
    <t>559079207</t>
  </si>
  <si>
    <t>564563104</t>
  </si>
  <si>
    <t>566330106</t>
  </si>
  <si>
    <t>567908108</t>
  </si>
  <si>
    <t>573075108</t>
  </si>
  <si>
    <t>576690101</t>
  </si>
  <si>
    <t>576853105</t>
  </si>
  <si>
    <t>577128101</t>
  </si>
  <si>
    <t>584688105</t>
  </si>
  <si>
    <t>589378108</t>
  </si>
  <si>
    <t>589584101</t>
  </si>
  <si>
    <t>589889104</t>
  </si>
  <si>
    <t>591520200</t>
  </si>
  <si>
    <t>594972408</t>
  </si>
  <si>
    <t>602496101</t>
  </si>
  <si>
    <t>609027107</t>
  </si>
  <si>
    <t>610236101</t>
  </si>
  <si>
    <t>615394202</t>
  </si>
  <si>
    <t>620071100</t>
  </si>
  <si>
    <t>624580106</t>
  </si>
  <si>
    <t>624756102</t>
  </si>
  <si>
    <t>625383104</t>
  </si>
  <si>
    <t>628464109</t>
  </si>
  <si>
    <t>628778102</t>
  </si>
  <si>
    <t>630077105</t>
  </si>
  <si>
    <t>633707104</t>
  </si>
  <si>
    <t>637215104</t>
  </si>
  <si>
    <t>638904102</t>
  </si>
  <si>
    <t>639050103</t>
  </si>
  <si>
    <t>640079109</t>
  </si>
  <si>
    <t>640268108</t>
  </si>
  <si>
    <t>640491106</t>
  </si>
  <si>
    <t>651718504</t>
  </si>
  <si>
    <t>665531109</t>
  </si>
  <si>
    <t>667340103</t>
  </si>
  <si>
    <t>667655104</t>
  </si>
  <si>
    <t>671044105</t>
  </si>
  <si>
    <t>680033107</t>
  </si>
  <si>
    <t>681116109</t>
  </si>
  <si>
    <t>682159108</t>
  </si>
  <si>
    <t>684000102</t>
  </si>
  <si>
    <t>691497309</t>
  </si>
  <si>
    <t>700416209</t>
  </si>
  <si>
    <t>703343103</t>
  </si>
  <si>
    <t>709102107</t>
  </si>
  <si>
    <t>716382106</t>
  </si>
  <si>
    <t>723664108</t>
  </si>
  <si>
    <t>724078100</t>
  </si>
  <si>
    <t>729132100</t>
  </si>
  <si>
    <t>739128106</t>
  </si>
  <si>
    <t>739276103</t>
  </si>
  <si>
    <t>743187106</t>
  </si>
  <si>
    <t>743312100</t>
  </si>
  <si>
    <t>743713109</t>
  </si>
  <si>
    <t>743815102</t>
  </si>
  <si>
    <t>747316107</t>
  </si>
  <si>
    <t>747582104</t>
  </si>
  <si>
    <t>747619104</t>
  </si>
  <si>
    <t>74909E106</t>
  </si>
  <si>
    <t>749607107</t>
  </si>
  <si>
    <t>750917106</t>
  </si>
  <si>
    <t>754212108</t>
  </si>
  <si>
    <t>758932107</t>
  </si>
  <si>
    <t>759916109</t>
  </si>
  <si>
    <t>761624105</t>
  </si>
  <si>
    <t>775133101</t>
  </si>
  <si>
    <t>781182100</t>
  </si>
  <si>
    <t>781270103</t>
  </si>
  <si>
    <t>783332109</t>
  </si>
  <si>
    <t>783859101</t>
  </si>
  <si>
    <t>784635104</t>
  </si>
  <si>
    <t>800013104</t>
  </si>
  <si>
    <t>801056102</t>
  </si>
  <si>
    <t>804395101</t>
  </si>
  <si>
    <t>806037107</t>
  </si>
  <si>
    <t>807066105</t>
  </si>
  <si>
    <t>808194104</t>
  </si>
  <si>
    <t>808541106</t>
  </si>
  <si>
    <t>811054402</t>
  </si>
  <si>
    <t>811904101</t>
  </si>
  <si>
    <t>816300107</t>
  </si>
  <si>
    <t>816850101</t>
  </si>
  <si>
    <t>817070501</t>
  </si>
  <si>
    <t>819047101</t>
  </si>
  <si>
    <t>824889109</t>
  </si>
  <si>
    <t>825690100</t>
  </si>
  <si>
    <t>828730200</t>
  </si>
  <si>
    <t>829073105</t>
  </si>
  <si>
    <t>830879102</t>
  </si>
  <si>
    <t>835451105</t>
  </si>
  <si>
    <t>838518108</t>
  </si>
  <si>
    <t>847215100</t>
  </si>
  <si>
    <t>852857200</t>
  </si>
  <si>
    <t>853666105</t>
  </si>
  <si>
    <t>854231107</t>
  </si>
  <si>
    <t>858375108</t>
  </si>
  <si>
    <t>858586100</t>
  </si>
  <si>
    <t>860372101</t>
  </si>
  <si>
    <t>863236105</t>
  </si>
  <si>
    <t>864159108</t>
  </si>
  <si>
    <t>864909106</t>
  </si>
  <si>
    <t>866082100</t>
  </si>
  <si>
    <t>868168105</t>
  </si>
  <si>
    <t>868459108</t>
  </si>
  <si>
    <t>868536103</t>
  </si>
  <si>
    <t>868873100</t>
  </si>
  <si>
    <t>871237103</t>
  </si>
  <si>
    <t>878155100</t>
  </si>
  <si>
    <t>879939106</t>
  </si>
  <si>
    <t>880345103</t>
  </si>
  <si>
    <t>887399103</t>
  </si>
  <si>
    <t>890110109</t>
  </si>
  <si>
    <t>894650100</t>
  </si>
  <si>
    <t>896818101</t>
  </si>
  <si>
    <t>898349105</t>
  </si>
  <si>
    <t>902104108</t>
  </si>
  <si>
    <t>90346E103</t>
  </si>
  <si>
    <t>904677200</t>
  </si>
  <si>
    <t>904708104</t>
  </si>
  <si>
    <t>909218109</t>
  </si>
  <si>
    <t>909907107</t>
  </si>
  <si>
    <t>910340108</t>
  </si>
  <si>
    <t>910710102</t>
  </si>
  <si>
    <t>913456109</t>
  </si>
  <si>
    <t>913483103</t>
  </si>
  <si>
    <t>913543104</t>
  </si>
  <si>
    <t>91359E105</t>
  </si>
  <si>
    <t>917286205</t>
  </si>
  <si>
    <t>922417100</t>
  </si>
  <si>
    <t>923454102</t>
  </si>
  <si>
    <t>925550105</t>
  </si>
  <si>
    <t>925815102</t>
  </si>
  <si>
    <t>92849E101</t>
  </si>
  <si>
    <t>929236107</t>
  </si>
  <si>
    <t>929566107</t>
  </si>
  <si>
    <t>930427109</t>
  </si>
  <si>
    <t>942749102</t>
  </si>
  <si>
    <t>957090103</t>
  </si>
  <si>
    <t>974155103</t>
  </si>
  <si>
    <t>974637100</t>
  </si>
  <si>
    <t>978097103</t>
  </si>
  <si>
    <t>981419104</t>
  </si>
  <si>
    <t>983772104</t>
  </si>
  <si>
    <t>989817101</t>
  </si>
  <si>
    <t>001084102</t>
  </si>
  <si>
    <t>002535300</t>
  </si>
  <si>
    <t>003654100</t>
  </si>
  <si>
    <t>004498101</t>
  </si>
  <si>
    <t>005125109</t>
  </si>
  <si>
    <t>009728106</t>
  </si>
  <si>
    <t>014491104</t>
  </si>
  <si>
    <t>016255101</t>
  </si>
  <si>
    <t>017175100</t>
  </si>
  <si>
    <t>024835100</t>
  </si>
  <si>
    <t>02553E106</t>
  </si>
  <si>
    <t>025932104</t>
  </si>
  <si>
    <t>038336103</t>
  </si>
  <si>
    <t>042735100</t>
  </si>
  <si>
    <t>044186104</t>
  </si>
  <si>
    <t>045487105</t>
  </si>
  <si>
    <t>049560105</t>
  </si>
  <si>
    <t>053774105</t>
  </si>
  <si>
    <t>053807103</t>
  </si>
  <si>
    <t>054303102</t>
  </si>
  <si>
    <t>059692103</t>
  </si>
  <si>
    <t>062540109</t>
  </si>
  <si>
    <t>063904106</t>
  </si>
  <si>
    <t>077454106</t>
  </si>
  <si>
    <t>081437105</t>
  </si>
  <si>
    <t>084423102</t>
  </si>
  <si>
    <t>089302103</t>
  </si>
  <si>
    <t>090572207</t>
  </si>
  <si>
    <t>09075E100</t>
  </si>
  <si>
    <t>092113109</t>
  </si>
  <si>
    <t>100557107</t>
  </si>
  <si>
    <t>109641100</t>
  </si>
  <si>
    <t>111621306</t>
  </si>
  <si>
    <t>115236101</t>
  </si>
  <si>
    <t>117043109</t>
  </si>
  <si>
    <t>119848109</t>
  </si>
  <si>
    <t>12508E101</t>
  </si>
  <si>
    <t>12621E103</t>
  </si>
  <si>
    <t>126804301</t>
  </si>
  <si>
    <t>127055101</t>
  </si>
  <si>
    <t>127387108</t>
  </si>
  <si>
    <t>128195104</t>
  </si>
  <si>
    <t>133131102</t>
  </si>
  <si>
    <t>141624106</t>
  </si>
  <si>
    <t>142339100</t>
  </si>
  <si>
    <t>144285103</t>
  </si>
  <si>
    <t>146229109</t>
  </si>
  <si>
    <t>147528103</t>
  </si>
  <si>
    <t>148806102</t>
  </si>
  <si>
    <t>149150104</t>
  </si>
  <si>
    <t>159864107</t>
  </si>
  <si>
    <t>163072101</t>
  </si>
  <si>
    <t>163731102</t>
  </si>
  <si>
    <t>163851108</t>
  </si>
  <si>
    <t>168615102</t>
  </si>
  <si>
    <t>171484108</t>
  </si>
  <si>
    <t>171779309</t>
  </si>
  <si>
    <t>172755100</t>
  </si>
  <si>
    <t>184496107</t>
  </si>
  <si>
    <t>192422103</t>
  </si>
  <si>
    <t>200525103</t>
  </si>
  <si>
    <t>201723103</t>
  </si>
  <si>
    <t>204166102</t>
  </si>
  <si>
    <t>212485106</t>
  </si>
  <si>
    <t>216831107</t>
  </si>
  <si>
    <t>217204106</t>
  </si>
  <si>
    <t>222795106</t>
  </si>
  <si>
    <t>224399105</t>
  </si>
  <si>
    <t>225447101</t>
  </si>
  <si>
    <t>229899109</t>
  </si>
  <si>
    <t>231561101</t>
  </si>
  <si>
    <t>232806109</t>
  </si>
  <si>
    <t>233153204</t>
  </si>
  <si>
    <t>233326107</t>
  </si>
  <si>
    <t>235825205</t>
  </si>
  <si>
    <t>242370203</t>
  </si>
  <si>
    <t>243537107</t>
  </si>
  <si>
    <t>248019101</t>
  </si>
  <si>
    <t>253393102</t>
  </si>
  <si>
    <t>253651103</t>
  </si>
  <si>
    <t>254067101</t>
  </si>
  <si>
    <t>257559203</t>
  </si>
  <si>
    <t>257651109</t>
  </si>
  <si>
    <t>262037104</t>
  </si>
  <si>
    <t>264411505</t>
  </si>
  <si>
    <t>265504100</t>
  </si>
  <si>
    <t>267475101</t>
  </si>
  <si>
    <t>278265103</t>
  </si>
  <si>
    <t>297425100</t>
  </si>
  <si>
    <t>302520101</t>
  </si>
  <si>
    <t>302941109</t>
  </si>
  <si>
    <t>303075105</t>
  </si>
  <si>
    <t>303250104</t>
  </si>
  <si>
    <t>314211103</t>
  </si>
  <si>
    <t>320517105</t>
  </si>
  <si>
    <t>343498101</t>
  </si>
  <si>
    <t>34959E109</t>
  </si>
  <si>
    <t>360271100</t>
  </si>
  <si>
    <t>361448103</t>
  </si>
  <si>
    <t>366651107</t>
  </si>
  <si>
    <t>371559105</t>
  </si>
  <si>
    <t>371901109</t>
  </si>
  <si>
    <t>379577208</t>
  </si>
  <si>
    <t>384109104</t>
  </si>
  <si>
    <t>384637104</t>
  </si>
  <si>
    <t>387328107</t>
  </si>
  <si>
    <t>391164100</t>
  </si>
  <si>
    <t>397624107</t>
  </si>
  <si>
    <t>402635304</t>
  </si>
  <si>
    <t>404251100</t>
  </si>
  <si>
    <t>404303109</t>
  </si>
  <si>
    <t>405217100</t>
  </si>
  <si>
    <t>410120109</t>
  </si>
  <si>
    <t>410867105</t>
  </si>
  <si>
    <t>419870100</t>
  </si>
  <si>
    <t>421924309</t>
  </si>
  <si>
    <t>421946104</t>
  </si>
  <si>
    <t>426281101</t>
  </si>
  <si>
    <t>431284108</t>
  </si>
  <si>
    <t>431475102</t>
  </si>
  <si>
    <t>436106108</t>
  </si>
  <si>
    <t>443510607</t>
  </si>
  <si>
    <t>446413106</t>
  </si>
  <si>
    <t>451107106</t>
  </si>
  <si>
    <t>457187102</t>
  </si>
  <si>
    <t>458118106</t>
  </si>
  <si>
    <t>459044103</t>
  </si>
  <si>
    <t>460335201</t>
  </si>
  <si>
    <t>466313103</t>
  </si>
  <si>
    <t>466367109</t>
  </si>
  <si>
    <t>477143101</t>
  </si>
  <si>
    <t>482539103</t>
  </si>
  <si>
    <t>485865109</t>
  </si>
  <si>
    <t>488401100</t>
  </si>
  <si>
    <t>489170100</t>
  </si>
  <si>
    <t>497266106</t>
  </si>
  <si>
    <t>512816109</t>
  </si>
  <si>
    <t>513272104</t>
  </si>
  <si>
    <t>513847103</t>
  </si>
  <si>
    <t>515098101</t>
  </si>
  <si>
    <t>517942108</t>
  </si>
  <si>
    <t>524901105</t>
  </si>
  <si>
    <t>525327102</t>
  </si>
  <si>
    <t>526107107</t>
  </si>
  <si>
    <t>531172104</t>
  </si>
  <si>
    <t>533900106</t>
  </si>
  <si>
    <t>537008104</t>
  </si>
  <si>
    <t>538034109</t>
  </si>
  <si>
    <t>546347105</t>
  </si>
  <si>
    <t>552690109</t>
  </si>
  <si>
    <t>553498106</t>
  </si>
  <si>
    <t>553530106</t>
  </si>
  <si>
    <t>554489104</t>
  </si>
  <si>
    <t>562750109</t>
  </si>
  <si>
    <t>577933104</t>
  </si>
  <si>
    <t>589400100</t>
  </si>
  <si>
    <t>589433101</t>
  </si>
  <si>
    <t>595137100</t>
  </si>
  <si>
    <t>600544100</t>
  </si>
  <si>
    <t>603158106</t>
  </si>
  <si>
    <t>609839105</t>
  </si>
  <si>
    <t>626755102</t>
  </si>
  <si>
    <t>62886E108</t>
  </si>
  <si>
    <t>636180101</t>
  </si>
  <si>
    <t>636518102</t>
  </si>
  <si>
    <t>637417106</t>
  </si>
  <si>
    <t>646025106</t>
  </si>
  <si>
    <t>649445103</t>
  </si>
  <si>
    <t>650111107</t>
  </si>
  <si>
    <t>651587107</t>
  </si>
  <si>
    <t>655663102</t>
  </si>
  <si>
    <t>668074305</t>
  </si>
  <si>
    <t>670704105</t>
  </si>
  <si>
    <t>670837103</t>
  </si>
  <si>
    <t>675232102</t>
  </si>
  <si>
    <t>676220106</t>
  </si>
  <si>
    <t>678026105</t>
  </si>
  <si>
    <t>679580100</t>
  </si>
  <si>
    <t>680223104</t>
  </si>
  <si>
    <t>680665205</t>
  </si>
  <si>
    <t>681936100</t>
  </si>
  <si>
    <t>688239201</t>
  </si>
  <si>
    <t>690732102</t>
  </si>
  <si>
    <t>690768403</t>
  </si>
  <si>
    <t>695156109</t>
  </si>
  <si>
    <t>695263103</t>
  </si>
  <si>
    <t>698813102</t>
  </si>
  <si>
    <t>699462107</t>
  </si>
  <si>
    <t>703481101</t>
  </si>
  <si>
    <t>708160106</t>
  </si>
  <si>
    <t>724479100</t>
  </si>
  <si>
    <t>727493108</t>
  </si>
  <si>
    <t>731068102</t>
  </si>
  <si>
    <t>737446104</t>
  </si>
  <si>
    <t>737630103</t>
  </si>
  <si>
    <t>742962103</t>
  </si>
  <si>
    <t>743606105</t>
  </si>
  <si>
    <t>747545101</t>
  </si>
  <si>
    <t>749685103</t>
  </si>
  <si>
    <t>754907103</t>
  </si>
  <si>
    <t>758750103</t>
  </si>
  <si>
    <t>759351604</t>
  </si>
  <si>
    <t>759509102</t>
  </si>
  <si>
    <t>761152107</t>
  </si>
  <si>
    <t>775711104</t>
  </si>
  <si>
    <t>780287108</t>
  </si>
  <si>
    <t>784117103</t>
  </si>
  <si>
    <t>79546E104</t>
  </si>
  <si>
    <t>808625107</t>
  </si>
  <si>
    <t>810186106</t>
  </si>
  <si>
    <t>817565104</t>
  </si>
  <si>
    <t>826919102</t>
  </si>
  <si>
    <t>827048109</t>
  </si>
  <si>
    <t>830566105</t>
  </si>
  <si>
    <t>831865209</t>
  </si>
  <si>
    <t>833551104</t>
  </si>
  <si>
    <t>835495102</t>
  </si>
  <si>
    <t>835898107</t>
  </si>
  <si>
    <t>844895102</t>
  </si>
  <si>
    <t>858119100</t>
  </si>
  <si>
    <t>860630102</t>
  </si>
  <si>
    <t>868157108</t>
  </si>
  <si>
    <t>872275102</t>
  </si>
  <si>
    <t>875465106</t>
  </si>
  <si>
    <t>876664103</t>
  </si>
  <si>
    <t>878237106</t>
  </si>
  <si>
    <t>879360105</t>
  </si>
  <si>
    <t>879369106</t>
  </si>
  <si>
    <t>879433829</t>
  </si>
  <si>
    <t>880770102</t>
  </si>
  <si>
    <t>880779103</t>
  </si>
  <si>
    <t>882681109</t>
  </si>
  <si>
    <t>885160101</t>
  </si>
  <si>
    <t>887228104</t>
  </si>
  <si>
    <t>887389104</t>
  </si>
  <si>
    <t>889478103</t>
  </si>
  <si>
    <t>890516107</t>
  </si>
  <si>
    <t>891092108</t>
  </si>
  <si>
    <t>896239100</t>
  </si>
  <si>
    <t>896522109</t>
  </si>
  <si>
    <t>898402102</t>
  </si>
  <si>
    <t>899896104</t>
  </si>
  <si>
    <t>902252105</t>
  </si>
  <si>
    <t>902681105</t>
  </si>
  <si>
    <t>902788108</t>
  </si>
  <si>
    <t>904214103</t>
  </si>
  <si>
    <t>911163103</t>
  </si>
  <si>
    <t>912909108</t>
  </si>
  <si>
    <t>918194101</t>
  </si>
  <si>
    <t>919794107</t>
  </si>
  <si>
    <t>920253101</t>
  </si>
  <si>
    <t>928298108</t>
  </si>
  <si>
    <t>929740108</t>
  </si>
  <si>
    <t>930059100</t>
  </si>
  <si>
    <t>938824109</t>
  </si>
  <si>
    <t>942622200</t>
  </si>
  <si>
    <t>947890109</t>
  </si>
  <si>
    <t>948741103</t>
  </si>
  <si>
    <t>950755108</t>
  </si>
  <si>
    <t>955306105</t>
  </si>
  <si>
    <t>968223206</t>
  </si>
  <si>
    <t>969904101</t>
  </si>
  <si>
    <t>980745103</t>
  </si>
  <si>
    <t>981475106</t>
  </si>
  <si>
    <t>981811102</t>
  </si>
  <si>
    <t>989207105</t>
  </si>
  <si>
    <t>001055102</t>
  </si>
  <si>
    <t>002824100</t>
  </si>
  <si>
    <t>008252108</t>
  </si>
  <si>
    <t>009158106</t>
  </si>
  <si>
    <t>011659109</t>
  </si>
  <si>
    <t>012653101</t>
  </si>
  <si>
    <t>015351109</t>
  </si>
  <si>
    <t>018581108</t>
  </si>
  <si>
    <t>018802108</t>
  </si>
  <si>
    <t>020002101</t>
  </si>
  <si>
    <t>023135106</t>
  </si>
  <si>
    <t>023608102</t>
  </si>
  <si>
    <t>025537101</t>
  </si>
  <si>
    <t>025816109</t>
  </si>
  <si>
    <t>026874784</t>
  </si>
  <si>
    <t>030420103</t>
  </si>
  <si>
    <t>03073E105</t>
  </si>
  <si>
    <t>031100100</t>
  </si>
  <si>
    <t>031162100</t>
  </si>
  <si>
    <t>032095101</t>
  </si>
  <si>
    <t>032511107</t>
  </si>
  <si>
    <t>032654105</t>
  </si>
  <si>
    <t>036752103</t>
  </si>
  <si>
    <t>037411105</t>
  </si>
  <si>
    <t>037833100</t>
  </si>
  <si>
    <t>038222105</t>
  </si>
  <si>
    <t>039483102</t>
  </si>
  <si>
    <t>052769106</t>
  </si>
  <si>
    <t>053015103</t>
  </si>
  <si>
    <t>053332102</t>
  </si>
  <si>
    <t>053484101</t>
  </si>
  <si>
    <t>053611109</t>
  </si>
  <si>
    <t>054937107</t>
  </si>
  <si>
    <t>057224107</t>
  </si>
  <si>
    <t>058498106</t>
  </si>
  <si>
    <t>060505104</t>
  </si>
  <si>
    <t>064058100</t>
  </si>
  <si>
    <t>067383109</t>
  </si>
  <si>
    <t>071813109</t>
  </si>
  <si>
    <t>075887109</t>
  </si>
  <si>
    <t>075896100</t>
  </si>
  <si>
    <t>084670702</t>
  </si>
  <si>
    <t>086516101</t>
  </si>
  <si>
    <t>093671105</t>
  </si>
  <si>
    <t>097023105</t>
  </si>
  <si>
    <t>099724106</t>
  </si>
  <si>
    <t>101121101</t>
  </si>
  <si>
    <t>101137107</t>
  </si>
  <si>
    <t>110122108</t>
  </si>
  <si>
    <t>115637209</t>
  </si>
  <si>
    <t>124857202</t>
  </si>
  <si>
    <t>125269100</t>
  </si>
  <si>
    <t>125509109</t>
  </si>
  <si>
    <t>125896100</t>
  </si>
  <si>
    <t>126408103</t>
  </si>
  <si>
    <t>126650100</t>
  </si>
  <si>
    <t>127097103</t>
  </si>
  <si>
    <t>134429109</t>
  </si>
  <si>
    <t>143130102</t>
  </si>
  <si>
    <t>143658300</t>
  </si>
  <si>
    <t>149123101</t>
  </si>
  <si>
    <t>151020104</t>
  </si>
  <si>
    <t>156700106</t>
  </si>
  <si>
    <t>156782104</t>
  </si>
  <si>
    <t>165167107</t>
  </si>
  <si>
    <t>166764100</t>
  </si>
  <si>
    <t>169656105</t>
  </si>
  <si>
    <t>171340102</t>
  </si>
  <si>
    <t>171798101</t>
  </si>
  <si>
    <t>172062101</t>
  </si>
  <si>
    <t>172908105</t>
  </si>
  <si>
    <t>172967424</t>
  </si>
  <si>
    <t>174610105</t>
  </si>
  <si>
    <t>177376100</t>
  </si>
  <si>
    <t>189054109</t>
  </si>
  <si>
    <t>189754104</t>
  </si>
  <si>
    <t>191216100</t>
  </si>
  <si>
    <t>192446102</t>
  </si>
  <si>
    <t>194162103</t>
  </si>
  <si>
    <t>200340107</t>
  </si>
  <si>
    <t>205887102</t>
  </si>
  <si>
    <t>209115104</t>
  </si>
  <si>
    <t>216648402</t>
  </si>
  <si>
    <t>219350105</t>
  </si>
  <si>
    <t>222070203</t>
  </si>
  <si>
    <t>231021106</t>
  </si>
  <si>
    <t>233331107</t>
  </si>
  <si>
    <t>235851102</t>
  </si>
  <si>
    <t>237194105</t>
  </si>
  <si>
    <t>244199105</t>
  </si>
  <si>
    <t>247361702</t>
  </si>
  <si>
    <t>253868103</t>
  </si>
  <si>
    <t>254687106</t>
  </si>
  <si>
    <t>254709108</t>
  </si>
  <si>
    <t>256677105</t>
  </si>
  <si>
    <t>256746108</t>
  </si>
  <si>
    <t>260003108</t>
  </si>
  <si>
    <t>260543103</t>
  </si>
  <si>
    <t>26138E109</t>
  </si>
  <si>
    <t>263534109</t>
  </si>
  <si>
    <t>26483E100</t>
  </si>
  <si>
    <t>269246401</t>
  </si>
  <si>
    <t>277432100</t>
  </si>
  <si>
    <t>278642103</t>
  </si>
  <si>
    <t>278865100</t>
  </si>
  <si>
    <t>281020107</t>
  </si>
  <si>
    <t>28176E108</t>
  </si>
  <si>
    <t>285512109</t>
  </si>
  <si>
    <t>291011104</t>
  </si>
  <si>
    <t>294429105</t>
  </si>
  <si>
    <t>297178105</t>
  </si>
  <si>
    <t>302130109</t>
  </si>
  <si>
    <t>302445101</t>
  </si>
  <si>
    <t>302491303</t>
  </si>
  <si>
    <t>311900104</t>
  </si>
  <si>
    <t>313747206</t>
  </si>
  <si>
    <t>315616102</t>
  </si>
  <si>
    <t>316773100</t>
  </si>
  <si>
    <t>337738108</t>
  </si>
  <si>
    <t>337932107</t>
  </si>
  <si>
    <t>343412102</t>
  </si>
  <si>
    <t>344849104</t>
  </si>
  <si>
    <t>345370860</t>
  </si>
  <si>
    <t>354613101</t>
  </si>
  <si>
    <t>363576109</t>
  </si>
  <si>
    <t>364760108</t>
  </si>
  <si>
    <t>369550108</t>
  </si>
  <si>
    <t>369604103</t>
  </si>
  <si>
    <t>370334104</t>
  </si>
  <si>
    <t>372460105</t>
  </si>
  <si>
    <t>375558103</t>
  </si>
  <si>
    <t>382550101</t>
  </si>
  <si>
    <t>384802104</t>
  </si>
  <si>
    <t>406216101</t>
  </si>
  <si>
    <t>410345102</t>
  </si>
  <si>
    <t>412822108</t>
  </si>
  <si>
    <t>413875105</t>
  </si>
  <si>
    <t>416515104</t>
  </si>
  <si>
    <t>418056107</t>
  </si>
  <si>
    <t>423452101</t>
  </si>
  <si>
    <t>427866108</t>
  </si>
  <si>
    <t>436440101</t>
  </si>
  <si>
    <t>437076102</t>
  </si>
  <si>
    <t>438516106</t>
  </si>
  <si>
    <t>440452100</t>
  </si>
  <si>
    <t>444859102</t>
  </si>
  <si>
    <t>445658107</t>
  </si>
  <si>
    <t>446150104</t>
  </si>
  <si>
    <t>452308109</t>
  </si>
  <si>
    <t>452327109</t>
  </si>
  <si>
    <t>458140100</t>
  </si>
  <si>
    <t>459200101</t>
  </si>
  <si>
    <t>459506101</t>
  </si>
  <si>
    <t>460146103</t>
  </si>
  <si>
    <t>460690100</t>
  </si>
  <si>
    <t>461202103</t>
  </si>
  <si>
    <t>469814107</t>
  </si>
  <si>
    <t>478160104</t>
  </si>
  <si>
    <t>482480100</t>
  </si>
  <si>
    <t>485170302</t>
  </si>
  <si>
    <t>487836108</t>
  </si>
  <si>
    <t>493267108</t>
  </si>
  <si>
    <t>494368103</t>
  </si>
  <si>
    <t>500255104</t>
  </si>
  <si>
    <t>500754106</t>
  </si>
  <si>
    <t>501044101</t>
  </si>
  <si>
    <t>501797104</t>
  </si>
  <si>
    <t>501889208</t>
  </si>
  <si>
    <t>502413107</t>
  </si>
  <si>
    <t>512807108</t>
  </si>
  <si>
    <t>518439104</t>
  </si>
  <si>
    <t>524660107</t>
  </si>
  <si>
    <t>526057104</t>
  </si>
  <si>
    <t>527288104</t>
  </si>
  <si>
    <t>532457108</t>
  </si>
  <si>
    <t>534187109</t>
  </si>
  <si>
    <t>539830109</t>
  </si>
  <si>
    <t>540424108</t>
  </si>
  <si>
    <t>548661107</t>
  </si>
  <si>
    <t>554382101</t>
  </si>
  <si>
    <t>565849106</t>
  </si>
  <si>
    <t>571748102</t>
  </si>
  <si>
    <t>571903202</t>
  </si>
  <si>
    <t>573284106</t>
  </si>
  <si>
    <t>574599106</t>
  </si>
  <si>
    <t>577081102</t>
  </si>
  <si>
    <t>579780206</t>
  </si>
  <si>
    <t>580135101</t>
  </si>
  <si>
    <t>582839106</t>
  </si>
  <si>
    <t>592688105</t>
  </si>
  <si>
    <t>594918104</t>
  </si>
  <si>
    <t>595017104</t>
  </si>
  <si>
    <t>595112103</t>
  </si>
  <si>
    <t>608190104</t>
  </si>
  <si>
    <t>609207105</t>
  </si>
  <si>
    <t>615369105</t>
  </si>
  <si>
    <t>617446448</t>
  </si>
  <si>
    <t>620076307</t>
  </si>
  <si>
    <t>626717102</t>
  </si>
  <si>
    <t>629377508</t>
  </si>
  <si>
    <t>631103108</t>
  </si>
  <si>
    <t>637071101</t>
  </si>
  <si>
    <t>651229106</t>
  </si>
  <si>
    <t>651290108</t>
  </si>
  <si>
    <t>651639106</t>
  </si>
  <si>
    <t>654106103</t>
  </si>
  <si>
    <t>655044105</t>
  </si>
  <si>
    <t>655664100</t>
  </si>
  <si>
    <t>655844108</t>
  </si>
  <si>
    <t>665859104</t>
  </si>
  <si>
    <t>666807102</t>
  </si>
  <si>
    <t>670346105</t>
  </si>
  <si>
    <t>674599105</t>
  </si>
  <si>
    <t>681919106</t>
  </si>
  <si>
    <t>682680103</t>
  </si>
  <si>
    <t>693475105</t>
  </si>
  <si>
    <t>693506107</t>
  </si>
  <si>
    <t>693656100</t>
  </si>
  <si>
    <t>693718108</t>
  </si>
  <si>
    <t>701094104</t>
  </si>
  <si>
    <t>703395103</t>
  </si>
  <si>
    <t>704326107</t>
  </si>
  <si>
    <t>712704105</t>
  </si>
  <si>
    <t>713448108</t>
  </si>
  <si>
    <t>714046109</t>
  </si>
  <si>
    <t>717081103</t>
  </si>
  <si>
    <t>718172109</t>
  </si>
  <si>
    <t>718546104</t>
  </si>
  <si>
    <t>723484101</t>
  </si>
  <si>
    <t>723787107</t>
  </si>
  <si>
    <t>741503403</t>
  </si>
  <si>
    <t>742718109</t>
  </si>
  <si>
    <t>743315103</t>
  </si>
  <si>
    <t>744320102</t>
  </si>
  <si>
    <t>744573106</t>
  </si>
  <si>
    <t>745867101</t>
  </si>
  <si>
    <t>747525103</t>
  </si>
  <si>
    <t>74762E102</t>
  </si>
  <si>
    <t>751212101</t>
  </si>
  <si>
    <t>755111507</t>
  </si>
  <si>
    <t>756109104</t>
  </si>
  <si>
    <t>756577102</t>
  </si>
  <si>
    <t>758849103</t>
  </si>
  <si>
    <t>760759100</t>
  </si>
  <si>
    <t>761713106</t>
  </si>
  <si>
    <t>770323103</t>
  </si>
  <si>
    <t>773903109</t>
  </si>
  <si>
    <t>774341101</t>
  </si>
  <si>
    <t>776696106</t>
  </si>
  <si>
    <t>778296103</t>
  </si>
  <si>
    <t>783549108</t>
  </si>
  <si>
    <t>806407102</t>
  </si>
  <si>
    <t>806857108</t>
  </si>
  <si>
    <t>808513105</t>
  </si>
  <si>
    <t>811065101</t>
  </si>
  <si>
    <t>816851109</t>
  </si>
  <si>
    <t>824348106</t>
  </si>
  <si>
    <t>828806109</t>
  </si>
  <si>
    <t>832696405</t>
  </si>
  <si>
    <t>833034101</t>
  </si>
  <si>
    <t>842587107</t>
  </si>
  <si>
    <t>844741108</t>
  </si>
  <si>
    <t>845467109</t>
  </si>
  <si>
    <t>854502101</t>
  </si>
  <si>
    <t>855030102</t>
  </si>
  <si>
    <t>855244109</t>
  </si>
  <si>
    <t>857477103</t>
  </si>
  <si>
    <t>858912108</t>
  </si>
  <si>
    <t>863667101</t>
  </si>
  <si>
    <t>867914103</t>
  </si>
  <si>
    <t>871503108</t>
  </si>
  <si>
    <t>871607107</t>
  </si>
  <si>
    <t>871829107</t>
  </si>
  <si>
    <t>872540109</t>
  </si>
  <si>
    <t>87612E106</t>
  </si>
  <si>
    <t>881609101</t>
  </si>
  <si>
    <t>882508104</t>
  </si>
  <si>
    <t>883203101</t>
  </si>
  <si>
    <t>883556102</t>
  </si>
  <si>
    <t>886547108</t>
  </si>
  <si>
    <t>887317303</t>
  </si>
  <si>
    <t>891027104</t>
  </si>
  <si>
    <t>891906109</t>
  </si>
  <si>
    <t>892356106</t>
  </si>
  <si>
    <t>893641100</t>
  </si>
  <si>
    <t>89417E109</t>
  </si>
  <si>
    <t>896945201</t>
  </si>
  <si>
    <t>902494103</t>
  </si>
  <si>
    <t>902653104</t>
  </si>
  <si>
    <t>902973304</t>
  </si>
  <si>
    <t>904311107</t>
  </si>
  <si>
    <t>904311206</t>
  </si>
  <si>
    <t>907818108</t>
  </si>
  <si>
    <t>910047109</t>
  </si>
  <si>
    <t>911312106</t>
  </si>
  <si>
    <t>911363109</t>
  </si>
  <si>
    <t>913017109</t>
  </si>
  <si>
    <t>913903100</t>
  </si>
  <si>
    <t>918204108</t>
  </si>
  <si>
    <t>92343E102</t>
  </si>
  <si>
    <t>929042109</t>
  </si>
  <si>
    <t>929160109</t>
  </si>
  <si>
    <t>931142103</t>
  </si>
  <si>
    <t>931427108</t>
  </si>
  <si>
    <t>941848103</t>
  </si>
  <si>
    <t>949746101</t>
  </si>
  <si>
    <t>958102105</t>
  </si>
  <si>
    <t>959802109</t>
  </si>
  <si>
    <t>962166104</t>
  </si>
  <si>
    <t>963320106</t>
  </si>
  <si>
    <t>966837106</t>
  </si>
  <si>
    <t>969457100</t>
  </si>
  <si>
    <t>983134107</t>
  </si>
  <si>
    <t>983919101</t>
  </si>
  <si>
    <t>988498101</t>
  </si>
  <si>
    <t>989701107</t>
  </si>
  <si>
    <t>DXC</t>
  </si>
  <si>
    <t>INFO</t>
  </si>
  <si>
    <t>HLT</t>
  </si>
  <si>
    <t>23355L106</t>
  </si>
  <si>
    <t>G47567105</t>
  </si>
  <si>
    <t>43300A203</t>
  </si>
  <si>
    <t>984121608</t>
  </si>
  <si>
    <t>Dominion Energy Inc</t>
  </si>
  <si>
    <t>HCA Healthcare Inc</t>
  </si>
  <si>
    <t>DXC Technology Company</t>
  </si>
  <si>
    <t>IHS Markit Ltd</t>
  </si>
  <si>
    <t>Hilton Worldwide Holdings  Inc</t>
  </si>
  <si>
    <t>Synopsys Inc</t>
  </si>
  <si>
    <t>HLT UN</t>
  </si>
  <si>
    <t>ALGN UW</t>
  </si>
  <si>
    <t>ANSS UW</t>
  </si>
  <si>
    <t>BYXD7B3</t>
  </si>
  <si>
    <t>2303581</t>
  </si>
  <si>
    <t>BD0Q558</t>
  </si>
  <si>
    <t>BYVMW06</t>
  </si>
  <si>
    <t>2867719</t>
  </si>
  <si>
    <t>JHG</t>
  </si>
  <si>
    <t>VVV</t>
  </si>
  <si>
    <t>SABR</t>
  </si>
  <si>
    <t>ACHC</t>
  </si>
  <si>
    <t>INCR</t>
  </si>
  <si>
    <t>TCF</t>
  </si>
  <si>
    <t>PBF</t>
  </si>
  <si>
    <t>ATGE</t>
  </si>
  <si>
    <t>MTDR</t>
  </si>
  <si>
    <t>MIK</t>
  </si>
  <si>
    <t>CARS</t>
  </si>
  <si>
    <t>Janus Henderson Group plc</t>
  </si>
  <si>
    <t>Jabil Inc</t>
  </si>
  <si>
    <t>Valvoline Inc</t>
  </si>
  <si>
    <t>Sabre Corporation</t>
  </si>
  <si>
    <t>Acadia Healthcare Company Inc</t>
  </si>
  <si>
    <t>INC Research Holdings Inc A</t>
  </si>
  <si>
    <t>PBF Energy Inc A</t>
  </si>
  <si>
    <t>Adtalem Global Education Inc</t>
  </si>
  <si>
    <t>Matador Resources Co</t>
  </si>
  <si>
    <t>The Michaels Cos Inc.</t>
  </si>
  <si>
    <t>Cars.com Inc</t>
  </si>
  <si>
    <t>TDC U</t>
  </si>
  <si>
    <t>generate your portfolio rebalance/</t>
  </si>
  <si>
    <t>Prim/ Ticker</t>
  </si>
  <si>
    <t>John Wiley &amp; Sons Inc/ A</t>
  </si>
  <si>
    <t>00404A109</t>
  </si>
  <si>
    <t>B65VZ37</t>
  </si>
  <si>
    <t>00737L103</t>
  </si>
  <si>
    <t>BZ12TX5</t>
  </si>
  <si>
    <t>14575E105</t>
  </si>
  <si>
    <t>BYXHTC0</t>
  </si>
  <si>
    <t>45329R109</t>
  </si>
  <si>
    <t>BS7K7P2</t>
  </si>
  <si>
    <t>G4474Y214</t>
  </si>
  <si>
    <t>BYPZJQ6</t>
  </si>
  <si>
    <t>59408Q106</t>
  </si>
  <si>
    <t>BNG83R6</t>
  </si>
  <si>
    <t>576485205</t>
  </si>
  <si>
    <t>B7MSLL8</t>
  </si>
  <si>
    <t>69318G106</t>
  </si>
  <si>
    <t>B7F4TJ7</t>
  </si>
  <si>
    <t>78573M104</t>
  </si>
  <si>
    <t>BLLHH27</t>
  </si>
  <si>
    <t>92047W101</t>
  </si>
  <si>
    <t>BDG22J3</t>
  </si>
  <si>
    <t>ACHC UQ</t>
  </si>
  <si>
    <t>ATGE UN</t>
  </si>
  <si>
    <t>CARS UN</t>
  </si>
  <si>
    <t>INCR UQ</t>
  </si>
  <si>
    <t>JHG UN</t>
  </si>
  <si>
    <t>MIK UQ</t>
  </si>
  <si>
    <t>MTDR UN</t>
  </si>
  <si>
    <t>PBF UN</t>
  </si>
  <si>
    <t>SABR UQ</t>
  </si>
  <si>
    <t>TCF UN</t>
  </si>
  <si>
    <t>VVV UN</t>
  </si>
  <si>
    <t>Price (9Jun17)</t>
  </si>
  <si>
    <t>PENN</t>
  </si>
  <si>
    <t>ARI</t>
  </si>
  <si>
    <t>MXL</t>
  </si>
  <si>
    <t>CBL</t>
  </si>
  <si>
    <t>AAXN</t>
  </si>
  <si>
    <t>GIMO</t>
  </si>
  <si>
    <t>OCLR</t>
  </si>
  <si>
    <t>DSW</t>
  </si>
  <si>
    <t>AAOI</t>
  </si>
  <si>
    <t>RPT</t>
  </si>
  <si>
    <t>OSUR</t>
  </si>
  <si>
    <t>CLDT</t>
  </si>
  <si>
    <t>CYTK</t>
  </si>
  <si>
    <t>HSKA</t>
  </si>
  <si>
    <t>IRT</t>
  </si>
  <si>
    <t>JBSS</t>
  </si>
  <si>
    <t>LNTH</t>
  </si>
  <si>
    <t>LMAT</t>
  </si>
  <si>
    <t>Penn National Gaming Inc</t>
  </si>
  <si>
    <t>Apollo Commercial Real Estate Finance, Inc.</t>
  </si>
  <si>
    <t>MaxLinear Inc</t>
  </si>
  <si>
    <t>CBL &amp; Associates Properties</t>
  </si>
  <si>
    <t>Axon Enterprise Inc</t>
  </si>
  <si>
    <t>Gigamon Inc</t>
  </si>
  <si>
    <t>Oclaro Inc</t>
  </si>
  <si>
    <t>DSW Inc A</t>
  </si>
  <si>
    <t>Applied Optoelectronics Inc.</t>
  </si>
  <si>
    <t>Ramco-Gershenson Property Trust</t>
  </si>
  <si>
    <t>Coca-Cola Bottling Consol Co</t>
  </si>
  <si>
    <t>OraSure Technologies Inc</t>
  </si>
  <si>
    <t>Orthofix International N.V.</t>
  </si>
  <si>
    <t>Chatham Lodging Trust</t>
  </si>
  <si>
    <t>Cytokinetics Inc</t>
  </si>
  <si>
    <t>Heska Corp</t>
  </si>
  <si>
    <t>Independence Realty Trust Inc</t>
  </si>
  <si>
    <t>Sanfilippo John B &amp; Son Inc</t>
  </si>
  <si>
    <t>Lantheus Holdings, Inc.</t>
  </si>
  <si>
    <t>LeMaitre Vascular Inc</t>
  </si>
  <si>
    <t>2682105</t>
  </si>
  <si>
    <t>B4JTYX6</t>
  </si>
  <si>
    <t>B3RDWC8</t>
  </si>
  <si>
    <t>2167475</t>
  </si>
  <si>
    <t>BDT5S35</t>
  </si>
  <si>
    <t>BBCRDW8</t>
  </si>
  <si>
    <t>B01W5C1</t>
  </si>
  <si>
    <t>B0BV2V6</t>
  </si>
  <si>
    <t>BDW0D09</t>
  </si>
  <si>
    <t>2722777</t>
  </si>
  <si>
    <t>2206721</t>
  </si>
  <si>
    <t>2318790</t>
  </si>
  <si>
    <t>2644547</t>
  </si>
  <si>
    <t>B5LYMC1</t>
  </si>
  <si>
    <t>BBBSBJ5</t>
  </si>
  <si>
    <t>B44C366</t>
  </si>
  <si>
    <t>BCRYTK1</t>
  </si>
  <si>
    <t>2772998</t>
  </si>
  <si>
    <t>BP8S8J5</t>
  </si>
  <si>
    <t>B1G6TJ0</t>
  </si>
  <si>
    <t>707569109</t>
  </si>
  <si>
    <t>03762U105</t>
  </si>
  <si>
    <t>57776J100</t>
  </si>
  <si>
    <t>124830100</t>
  </si>
  <si>
    <t>05464C101</t>
  </si>
  <si>
    <t>37518B102</t>
  </si>
  <si>
    <t>67555N206</t>
  </si>
  <si>
    <t>23334L102</t>
  </si>
  <si>
    <t>03823U102</t>
  </si>
  <si>
    <t>751452202</t>
  </si>
  <si>
    <t>68554V108</t>
  </si>
  <si>
    <t>16208T102</t>
  </si>
  <si>
    <t>23282W605</t>
  </si>
  <si>
    <t>42805E306</t>
  </si>
  <si>
    <t>45378A106</t>
  </si>
  <si>
    <t>800422107</t>
  </si>
  <si>
    <t>516544103</t>
  </si>
  <si>
    <t>525558201</t>
  </si>
  <si>
    <t>PENN UQ</t>
  </si>
  <si>
    <t>ARI UN</t>
  </si>
  <si>
    <t>MXL UN</t>
  </si>
  <si>
    <t>CBL UN</t>
  </si>
  <si>
    <t>AAXN UQ</t>
  </si>
  <si>
    <t>GIMO UN</t>
  </si>
  <si>
    <t>OCLR UQ</t>
  </si>
  <si>
    <t>DSW UN</t>
  </si>
  <si>
    <t>AAOI UQ</t>
  </si>
  <si>
    <t>RPT UN</t>
  </si>
  <si>
    <t>COKE UQ</t>
  </si>
  <si>
    <t>OSUR UQ</t>
  </si>
  <si>
    <t>OFIX UQ</t>
  </si>
  <si>
    <t>CLDT UN</t>
  </si>
  <si>
    <t>CYTK UQ</t>
  </si>
  <si>
    <t>HSKA UQ</t>
  </si>
  <si>
    <t>IRT UA</t>
  </si>
  <si>
    <t>JBSS UQ</t>
  </si>
  <si>
    <t>LNTH UQ</t>
  </si>
  <si>
    <t>LMAT UQ</t>
  </si>
  <si>
    <t>S&amp;P 500, 400, and 600 Indices June 2017 Quarterly Share Rebalance (CONFIRMED)</t>
  </si>
  <si>
    <t>Effective at the close on June 16, 2017</t>
  </si>
  <si>
    <t>Note: Quarterly shares changes were announced after the U.S. close on June 9, 2017.</t>
  </si>
  <si>
    <t>S&amp;P 500 June 2017 Quarterly Share Rebalance (CONFIRMED)</t>
  </si>
  <si>
    <t>S&amp;P 400 June 2017 Quarterly Share Rebalance (CONFIRMED)</t>
  </si>
  <si>
    <t>S&amp;P 600 June 2017 Quarterly Share Rebalance (CONFIRMED)</t>
  </si>
  <si>
    <t>Price (9June17)</t>
  </si>
  <si>
    <t>Deletion</t>
  </si>
  <si>
    <t>Addition</t>
  </si>
  <si>
    <t>Abs Liquidity</t>
  </si>
  <si>
    <t>The XRX reverse split is reflected in this file.</t>
  </si>
  <si>
    <t>AHH</t>
  </si>
  <si>
    <t>AHH UN</t>
  </si>
  <si>
    <t>04208T108</t>
  </si>
  <si>
    <t>B96FTB5</t>
  </si>
  <si>
    <t>Armada Hoffler Properties Inc</t>
  </si>
  <si>
    <t>Migration (600 to 400)</t>
  </si>
  <si>
    <t>S&amp;P 400, S&amp;P 600</t>
  </si>
  <si>
    <t>Migration  (500 to 400)</t>
  </si>
  <si>
    <t>XOM UN</t>
  </si>
  <si>
    <t>ARE UN</t>
  </si>
  <si>
    <t>CCI UN</t>
  </si>
  <si>
    <t>HCN UN</t>
  </si>
  <si>
    <t>CRM UN</t>
  </si>
  <si>
    <t>GOOG UQ</t>
  </si>
  <si>
    <t>KEY UN</t>
  </si>
  <si>
    <t>SLG UN</t>
  </si>
  <si>
    <t>DD UN</t>
  </si>
  <si>
    <t>DOW UN</t>
  </si>
  <si>
    <t>CB UN</t>
  </si>
  <si>
    <t>ABT UN</t>
  </si>
  <si>
    <t>FIS UN</t>
  </si>
  <si>
    <t>PM UN</t>
  </si>
  <si>
    <t>WM UN</t>
  </si>
  <si>
    <t>PCG UN</t>
  </si>
  <si>
    <t>MMM UN</t>
  </si>
  <si>
    <t>PPL UN</t>
  </si>
  <si>
    <t>IVZ UN</t>
  </si>
  <si>
    <t>BRK/B UN</t>
  </si>
  <si>
    <t>WY UN</t>
  </si>
  <si>
    <t>AJG UN</t>
  </si>
  <si>
    <t>TMO UN</t>
  </si>
  <si>
    <t>PEP UN</t>
  </si>
  <si>
    <t>ORCL UN</t>
  </si>
  <si>
    <t>PFE UN</t>
  </si>
  <si>
    <t>SYK UN</t>
  </si>
  <si>
    <t>O UN</t>
  </si>
  <si>
    <t>BSX UN</t>
  </si>
  <si>
    <t>CELG UQ</t>
  </si>
  <si>
    <t>EL UN</t>
  </si>
  <si>
    <t>UNH UN</t>
  </si>
  <si>
    <t>CLX UN</t>
  </si>
  <si>
    <t>BBT UN</t>
  </si>
  <si>
    <t>PG UN</t>
  </si>
  <si>
    <t>HON UN</t>
  </si>
  <si>
    <t>NTRS UQ</t>
  </si>
  <si>
    <t>FBHS UN</t>
  </si>
  <si>
    <t>SO UN</t>
  </si>
  <si>
    <t>HAS UQ</t>
  </si>
  <si>
    <t>COF UN</t>
  </si>
  <si>
    <t>EFX UN</t>
  </si>
  <si>
    <t>T UN</t>
  </si>
  <si>
    <t>IT UN</t>
  </si>
  <si>
    <t>IP UN</t>
  </si>
  <si>
    <t>CVX UN</t>
  </si>
  <si>
    <t>VIAB UQ</t>
  </si>
  <si>
    <t>MCO UN</t>
  </si>
  <si>
    <t>WDC UQ</t>
  </si>
  <si>
    <t>IPG UN</t>
  </si>
  <si>
    <t>DLR UN</t>
  </si>
  <si>
    <t>PFG UN</t>
  </si>
  <si>
    <t>D UN</t>
  </si>
  <si>
    <t>BAX UN</t>
  </si>
  <si>
    <t>SEE UN</t>
  </si>
  <si>
    <t>DPS UN</t>
  </si>
  <si>
    <t>AME UN</t>
  </si>
  <si>
    <t>PKI UN</t>
  </si>
  <si>
    <t>AVB UN</t>
  </si>
  <si>
    <t>NEE UN</t>
  </si>
  <si>
    <t>PX UN</t>
  </si>
  <si>
    <t>BDX UN</t>
  </si>
  <si>
    <t>FTV UN</t>
  </si>
  <si>
    <t>MON UN</t>
  </si>
  <si>
    <t>ROP UN</t>
  </si>
  <si>
    <t>VZ UN</t>
  </si>
  <si>
    <t>CAT UN</t>
  </si>
  <si>
    <t>WRK UN</t>
  </si>
  <si>
    <t>HSIC UQ</t>
  </si>
  <si>
    <t>BK UN</t>
  </si>
  <si>
    <t>MMC UN</t>
  </si>
  <si>
    <t>CTAS UQ</t>
  </si>
  <si>
    <t>DAL UN</t>
  </si>
  <si>
    <t>EQIX UQ</t>
  </si>
  <si>
    <t>MNST UQ</t>
  </si>
  <si>
    <t>DHR UN</t>
  </si>
  <si>
    <t>PNR UN</t>
  </si>
  <si>
    <t>FDX UN</t>
  </si>
  <si>
    <t>FB UQ</t>
  </si>
  <si>
    <t>CMA UN</t>
  </si>
  <si>
    <t>TWX UN</t>
  </si>
  <si>
    <t>TSS UN</t>
  </si>
  <si>
    <t>L UN</t>
  </si>
  <si>
    <t>GM UN</t>
  </si>
  <si>
    <t>PLD UN</t>
  </si>
  <si>
    <t>RJF UN</t>
  </si>
  <si>
    <t>ABC UN</t>
  </si>
  <si>
    <t>DHI UN</t>
  </si>
  <si>
    <t>ANTM UN</t>
  </si>
  <si>
    <t>KHC UQ</t>
  </si>
  <si>
    <t>GOOGL UQ</t>
  </si>
  <si>
    <t>NWSA UQ</t>
  </si>
  <si>
    <t>WBA UQ</t>
  </si>
  <si>
    <t>DUK UN</t>
  </si>
  <si>
    <t>ED UN</t>
  </si>
  <si>
    <t>EA UQ</t>
  </si>
  <si>
    <t>EXPE UQ</t>
  </si>
  <si>
    <t>ADI UQ</t>
  </si>
  <si>
    <t>CME UQ</t>
  </si>
  <si>
    <t>SPLS UQ</t>
  </si>
  <si>
    <t>ISRG UQ</t>
  </si>
  <si>
    <t>MDT UN</t>
  </si>
  <si>
    <t>LKQ UQ</t>
  </si>
  <si>
    <t>XEL UN</t>
  </si>
  <si>
    <t>NOV UN</t>
  </si>
  <si>
    <t>TSN UN</t>
  </si>
  <si>
    <t>IRM UN</t>
  </si>
  <si>
    <t>STX UQ</t>
  </si>
  <si>
    <t>VTR UN</t>
  </si>
  <si>
    <t>MHK UN</t>
  </si>
  <si>
    <t>PNW UN</t>
  </si>
  <si>
    <t>FE UN</t>
  </si>
  <si>
    <t>SCHW UN</t>
  </si>
  <si>
    <t>IDXX UQ</t>
  </si>
  <si>
    <t>VRTX UQ</t>
  </si>
  <si>
    <t>CINF UQ</t>
  </si>
  <si>
    <t>SWK UN</t>
  </si>
  <si>
    <t>LVLT UN</t>
  </si>
  <si>
    <t>SRE UN</t>
  </si>
  <si>
    <t>LLY UN</t>
  </si>
  <si>
    <t>CAH UN</t>
  </si>
  <si>
    <t>CHTR UQ</t>
  </si>
  <si>
    <t>CMCSA UQ</t>
  </si>
  <si>
    <t>ROK UN</t>
  </si>
  <si>
    <t>FLR UN</t>
  </si>
  <si>
    <t>CMS UN</t>
  </si>
  <si>
    <t>CL UN</t>
  </si>
  <si>
    <t>PAYX UQ</t>
  </si>
  <si>
    <t>APD UN</t>
  </si>
  <si>
    <t>EQR UN</t>
  </si>
  <si>
    <t>BXP UN</t>
  </si>
  <si>
    <t>UDR UN</t>
  </si>
  <si>
    <t>DE UN</t>
  </si>
  <si>
    <t>ESS UN</t>
  </si>
  <si>
    <t>ES UN</t>
  </si>
  <si>
    <t>DTE UN</t>
  </si>
  <si>
    <t>LUK UN</t>
  </si>
  <si>
    <t>NEM UN</t>
  </si>
  <si>
    <t>PCAR UQ</t>
  </si>
  <si>
    <t>EOG UN</t>
  </si>
  <si>
    <t>BCR UN</t>
  </si>
  <si>
    <t>HSY UN</t>
  </si>
  <si>
    <t>NWS UQ</t>
  </si>
  <si>
    <t>FMC UN</t>
  </si>
  <si>
    <t>NWL UN</t>
  </si>
  <si>
    <t>PBCT UQ</t>
  </si>
  <si>
    <t>AGN UN</t>
  </si>
  <si>
    <t>XYL UN</t>
  </si>
  <si>
    <t>PGR UN</t>
  </si>
  <si>
    <t>HCP UN</t>
  </si>
  <si>
    <t>CCL UN</t>
  </si>
  <si>
    <t>FLIR UQ</t>
  </si>
  <si>
    <t>VNO UN</t>
  </si>
  <si>
    <t>APC UN</t>
  </si>
  <si>
    <t>AEP UN</t>
  </si>
  <si>
    <t>RCL UN</t>
  </si>
  <si>
    <t>NOC UN</t>
  </si>
  <si>
    <t>GPN UN</t>
  </si>
  <si>
    <t>SRCL UQ</t>
  </si>
  <si>
    <t>AWK UN</t>
  </si>
  <si>
    <t>MAA UN</t>
  </si>
  <si>
    <t>UHS UN</t>
  </si>
  <si>
    <t>COP UN</t>
  </si>
  <si>
    <t>EIX UN</t>
  </si>
  <si>
    <t>RAI UN</t>
  </si>
  <si>
    <t>AES UN</t>
  </si>
  <si>
    <t>WEC UN</t>
  </si>
  <si>
    <t>CERN UQ</t>
  </si>
  <si>
    <t>MSFT UQ</t>
  </si>
  <si>
    <t>DISCA UQ</t>
  </si>
  <si>
    <t>CNP UN</t>
  </si>
  <si>
    <t>INTU UQ</t>
  </si>
  <si>
    <t>HBAN UQ</t>
  </si>
  <si>
    <t>HES UN</t>
  </si>
  <si>
    <t>DIS UN</t>
  </si>
  <si>
    <t>INCY UQ</t>
  </si>
  <si>
    <t>ATVI UQ</t>
  </si>
  <si>
    <t>AMZN UQ</t>
  </si>
  <si>
    <t>UPS UN</t>
  </si>
  <si>
    <t>ARNC UN</t>
  </si>
  <si>
    <t>DVN UN</t>
  </si>
  <si>
    <t>QRVO UQ</t>
  </si>
  <si>
    <t>LLL UN</t>
  </si>
  <si>
    <t>APA UN</t>
  </si>
  <si>
    <t>FRT UN</t>
  </si>
  <si>
    <t>DISH UQ</t>
  </si>
  <si>
    <t>BHI UN</t>
  </si>
  <si>
    <t>ZBH UN</t>
  </si>
  <si>
    <t>PSA UN</t>
  </si>
  <si>
    <t>ETR UN</t>
  </si>
  <si>
    <t>PXD UN</t>
  </si>
  <si>
    <t>BLL UN</t>
  </si>
  <si>
    <t>WMB UN</t>
  </si>
  <si>
    <t>HOLX UQ</t>
  </si>
  <si>
    <t>WFM UQ</t>
  </si>
  <si>
    <t>TEL UN</t>
  </si>
  <si>
    <t>FOX UQ</t>
  </si>
  <si>
    <t>A UN</t>
  </si>
  <si>
    <t>CBG UN</t>
  </si>
  <si>
    <t>CNC UN</t>
  </si>
  <si>
    <t>CSRA UN</t>
  </si>
  <si>
    <t>LNT UN</t>
  </si>
  <si>
    <t>COH UN</t>
  </si>
  <si>
    <t>JCI UN</t>
  </si>
  <si>
    <t>SNI UQ</t>
  </si>
  <si>
    <t>CTL UN</t>
  </si>
  <si>
    <t>REG UN</t>
  </si>
  <si>
    <t>EXPD UQ</t>
  </si>
  <si>
    <t>OXY UN</t>
  </si>
  <si>
    <t>GILD UQ</t>
  </si>
  <si>
    <t>MOS UN</t>
  </si>
  <si>
    <t>AVGO UQ</t>
  </si>
  <si>
    <t>COST UQ</t>
  </si>
  <si>
    <t>F UN</t>
  </si>
  <si>
    <t>AMGN UQ</t>
  </si>
  <si>
    <t>LH UN</t>
  </si>
  <si>
    <t>DRI UN</t>
  </si>
  <si>
    <t>NUE UN</t>
  </si>
  <si>
    <t>MJN UN</t>
  </si>
  <si>
    <t>COL UN</t>
  </si>
  <si>
    <t>DLTR UQ</t>
  </si>
  <si>
    <t>COTY UN</t>
  </si>
  <si>
    <t>ADM UN</t>
  </si>
  <si>
    <t>SJM UN</t>
  </si>
  <si>
    <t>AIV UN</t>
  </si>
  <si>
    <t>LYB UN</t>
  </si>
  <si>
    <t>REGN UQ</t>
  </si>
  <si>
    <t>FLS UN</t>
  </si>
  <si>
    <t>KLAC UQ</t>
  </si>
  <si>
    <t>KMI UN</t>
  </si>
  <si>
    <t>DOV UN</t>
  </si>
  <si>
    <t>SCG UN</t>
  </si>
  <si>
    <t>QCOM UQ</t>
  </si>
  <si>
    <t>TRV UN</t>
  </si>
  <si>
    <t>AEE UN</t>
  </si>
  <si>
    <t>LB UN</t>
  </si>
  <si>
    <t>NFLX UQ</t>
  </si>
  <si>
    <t>MRO UN</t>
  </si>
  <si>
    <t>WFC UN</t>
  </si>
  <si>
    <t>LEN UN</t>
  </si>
  <si>
    <t>HST UN</t>
  </si>
  <si>
    <t>EXC UN</t>
  </si>
  <si>
    <t>AET UN</t>
  </si>
  <si>
    <t>IFF UN</t>
  </si>
  <si>
    <t>WAT UN</t>
  </si>
  <si>
    <t>PEG UN</t>
  </si>
  <si>
    <t>EMR UN</t>
  </si>
  <si>
    <t>UAA UN</t>
  </si>
  <si>
    <t>FTI UN</t>
  </si>
  <si>
    <t>TAP UN</t>
  </si>
  <si>
    <t>MYL UQ</t>
  </si>
  <si>
    <t>ALK UN</t>
  </si>
  <si>
    <t>NVDA UQ</t>
  </si>
  <si>
    <t>OKE UN</t>
  </si>
  <si>
    <t>ETFC UQ</t>
  </si>
  <si>
    <t>NKE UN</t>
  </si>
  <si>
    <t>NI UN</t>
  </si>
  <si>
    <t>HAL UN</t>
  </si>
  <si>
    <t>HRL UN</t>
  </si>
  <si>
    <t>AN UN</t>
  </si>
  <si>
    <t>NFX UN</t>
  </si>
  <si>
    <t>HRB UN</t>
  </si>
  <si>
    <t>ABBV UN</t>
  </si>
  <si>
    <t>CXO UN</t>
  </si>
  <si>
    <t>AIG UN</t>
  </si>
  <si>
    <t>FITB UQ</t>
  </si>
  <si>
    <t>HPE UN</t>
  </si>
  <si>
    <t>EVHC UN</t>
  </si>
  <si>
    <t>WYNN UQ</t>
  </si>
  <si>
    <t>PCLN UQ</t>
  </si>
  <si>
    <t>FCX UN</t>
  </si>
  <si>
    <t>GT UQ</t>
  </si>
  <si>
    <t>URI UN</t>
  </si>
  <si>
    <t>MCHP UQ</t>
  </si>
  <si>
    <t>CBOE UQ</t>
  </si>
  <si>
    <t>MU UQ</t>
  </si>
  <si>
    <t>EXR UN</t>
  </si>
  <si>
    <t>CA UQ</t>
  </si>
  <si>
    <t>BF/B UN</t>
  </si>
  <si>
    <t>DVA UN</t>
  </si>
  <si>
    <t>ALL UN</t>
  </si>
  <si>
    <t>FAST UQ</t>
  </si>
  <si>
    <t>PH UN</t>
  </si>
  <si>
    <t>CSCO UQ</t>
  </si>
  <si>
    <t>FOXA UQ</t>
  </si>
  <si>
    <t>SNA UN</t>
  </si>
  <si>
    <t>MUR UN</t>
  </si>
  <si>
    <t>JNPR UN</t>
  </si>
  <si>
    <t>ZION UQ</t>
  </si>
  <si>
    <t>RIG UN</t>
  </si>
  <si>
    <t>EQT UN</t>
  </si>
  <si>
    <t>NTAP UQ</t>
  </si>
  <si>
    <t>TIF UN</t>
  </si>
  <si>
    <t>NRG UN</t>
  </si>
  <si>
    <t>NLSN UN</t>
  </si>
  <si>
    <t>XEC UN</t>
  </si>
  <si>
    <t>MAS UN</t>
  </si>
  <si>
    <t>NBL UN</t>
  </si>
  <si>
    <t>GE UN</t>
  </si>
  <si>
    <t>PRGO UN</t>
  </si>
  <si>
    <t>KIM UN</t>
  </si>
  <si>
    <t>SYF UN</t>
  </si>
  <si>
    <t>MAT UQ</t>
  </si>
  <si>
    <t>CMI UN</t>
  </si>
  <si>
    <t>GPS UN</t>
  </si>
  <si>
    <t>CF UN</t>
  </si>
  <si>
    <t>XRAY UQ</t>
  </si>
  <si>
    <t>MTB UN</t>
  </si>
  <si>
    <t>TSO UN</t>
  </si>
  <si>
    <t>UA UN</t>
  </si>
  <si>
    <t>SNPS UQ</t>
  </si>
  <si>
    <t>INFO UQ</t>
  </si>
  <si>
    <t>ADBE UQ</t>
  </si>
  <si>
    <t>VMC UN</t>
  </si>
  <si>
    <t>AYI UN</t>
  </si>
  <si>
    <t>AAP UN</t>
  </si>
  <si>
    <t>HP UN</t>
  </si>
  <si>
    <t>ALXN UQ</t>
  </si>
  <si>
    <t>AON UN</t>
  </si>
  <si>
    <t>FFIV UQ</t>
  </si>
  <si>
    <t>SHW UN</t>
  </si>
  <si>
    <t>COO UN</t>
  </si>
  <si>
    <t>RRC UN</t>
  </si>
  <si>
    <t>PRU UN</t>
  </si>
  <si>
    <t>MNK UN</t>
  </si>
  <si>
    <t>ILMN UQ</t>
  </si>
  <si>
    <t>AMG UN</t>
  </si>
  <si>
    <t>M UN</t>
  </si>
  <si>
    <t>SPGI UN</t>
  </si>
  <si>
    <t>KMB UN</t>
  </si>
  <si>
    <t>CHK UN</t>
  </si>
  <si>
    <t>AMD UQ</t>
  </si>
  <si>
    <t>SWKS UQ</t>
  </si>
  <si>
    <t>ALLE UN</t>
  </si>
  <si>
    <t>BWA UN</t>
  </si>
  <si>
    <t>AKAM UQ</t>
  </si>
  <si>
    <t>ZTS UN</t>
  </si>
  <si>
    <t>WLTW UQ</t>
  </si>
  <si>
    <t>K UN</t>
  </si>
  <si>
    <t>DXC UN</t>
  </si>
  <si>
    <t>NSC UN</t>
  </si>
  <si>
    <t>GRMN UQ</t>
  </si>
  <si>
    <t>RF UN</t>
  </si>
  <si>
    <t>GGP UN</t>
  </si>
  <si>
    <t>RHT UN</t>
  </si>
  <si>
    <t>ULTA UQ</t>
  </si>
  <si>
    <t>CMG UN</t>
  </si>
  <si>
    <t>XLNX UQ</t>
  </si>
  <si>
    <t>CHRW UQ</t>
  </si>
  <si>
    <t>RSG UN</t>
  </si>
  <si>
    <t>LMT UN</t>
  </si>
  <si>
    <t>SLB UN</t>
  </si>
  <si>
    <t>ADP UQ</t>
  </si>
  <si>
    <t>ADS UN</t>
  </si>
  <si>
    <t>ITW UN</t>
  </si>
  <si>
    <t>CSX UQ</t>
  </si>
  <si>
    <t>BLK UN</t>
  </si>
  <si>
    <t>TXN UQ</t>
  </si>
  <si>
    <t>PPG UN</t>
  </si>
  <si>
    <t>FL UN</t>
  </si>
  <si>
    <t>CI UN</t>
  </si>
  <si>
    <t>AMAT UQ</t>
  </si>
  <si>
    <t>LNC UN</t>
  </si>
  <si>
    <t>EBAY UQ</t>
  </si>
  <si>
    <t>EMN UN</t>
  </si>
  <si>
    <t>GD UN</t>
  </si>
  <si>
    <t>CFG UN</t>
  </si>
  <si>
    <t>GWW UN</t>
  </si>
  <si>
    <t>KSU UN</t>
  </si>
  <si>
    <t>ORLY UQ</t>
  </si>
  <si>
    <t>MCK UN</t>
  </si>
  <si>
    <t>IBM UN</t>
  </si>
  <si>
    <t>MKC UN</t>
  </si>
  <si>
    <t>WYN UN</t>
  </si>
  <si>
    <t>UNM UN</t>
  </si>
  <si>
    <t>ROST UQ</t>
  </si>
  <si>
    <t>PDCO UQ</t>
  </si>
  <si>
    <t>RHI UN</t>
  </si>
  <si>
    <t>JEC UN</t>
  </si>
  <si>
    <t>PHM UN</t>
  </si>
  <si>
    <t>AZO UN</t>
  </si>
  <si>
    <t>SIG UN</t>
  </si>
  <si>
    <t>TGT UN</t>
  </si>
  <si>
    <t>INTC UQ</t>
  </si>
  <si>
    <t>MRK UN</t>
  </si>
  <si>
    <t>MTD UN</t>
  </si>
  <si>
    <t>DG UN</t>
  </si>
  <si>
    <t>DGX UN</t>
  </si>
  <si>
    <t>PYPL UQ</t>
  </si>
  <si>
    <t>MO UN</t>
  </si>
  <si>
    <t>RL UN</t>
  </si>
  <si>
    <t>WHR UN</t>
  </si>
  <si>
    <t>HOG UN</t>
  </si>
  <si>
    <t>ADSK UQ</t>
  </si>
  <si>
    <t>HPQ UN</t>
  </si>
  <si>
    <t>JWN UN</t>
  </si>
  <si>
    <t>PNC UN</t>
  </si>
  <si>
    <t>ACN UN</t>
  </si>
  <si>
    <t>DLPH UN</t>
  </si>
  <si>
    <t>MA UN</t>
  </si>
  <si>
    <t>MCD UN</t>
  </si>
  <si>
    <t>LRCX UQ</t>
  </si>
  <si>
    <t>MLM UN</t>
  </si>
  <si>
    <t>ETN UN</t>
  </si>
  <si>
    <t>KMX UN</t>
  </si>
  <si>
    <t>AMT UN</t>
  </si>
  <si>
    <t>PSX UN</t>
  </si>
  <si>
    <t>BAC UN</t>
  </si>
  <si>
    <t>C UN</t>
  </si>
  <si>
    <t>CPB UN</t>
  </si>
  <si>
    <t>STZ UN</t>
  </si>
  <si>
    <t>VRSK UQ</t>
  </si>
  <si>
    <t>CVS UN</t>
  </si>
  <si>
    <t>BEN UN</t>
  </si>
  <si>
    <t>GPC UN</t>
  </si>
  <si>
    <t>RTN UN</t>
  </si>
  <si>
    <t>JPM UN</t>
  </si>
  <si>
    <t>VLO UN</t>
  </si>
  <si>
    <t>OMC UN</t>
  </si>
  <si>
    <t>USB UN</t>
  </si>
  <si>
    <t>TRIP UQ</t>
  </si>
  <si>
    <t>GIS UN</t>
  </si>
  <si>
    <t>VRSN UQ</t>
  </si>
  <si>
    <t>MSI UN</t>
  </si>
  <si>
    <t>TSCO UQ</t>
  </si>
  <si>
    <t>KO UN</t>
  </si>
  <si>
    <t>SBUX UQ</t>
  </si>
  <si>
    <t>AAPL UQ</t>
  </si>
  <si>
    <t>MDLZ UQ</t>
  </si>
  <si>
    <t>PVH UN</t>
  </si>
  <si>
    <t>MET UN</t>
  </si>
  <si>
    <t>BBY UN</t>
  </si>
  <si>
    <t>UTX UN</t>
  </si>
  <si>
    <t>ECL UN</t>
  </si>
  <si>
    <t>ICE UN</t>
  </si>
  <si>
    <t>TDG UN</t>
  </si>
  <si>
    <t>LOW UN</t>
  </si>
  <si>
    <t>SYMC UQ</t>
  </si>
  <si>
    <t>TROW UQ</t>
  </si>
  <si>
    <t>V UN</t>
  </si>
  <si>
    <t>TMK UN</t>
  </si>
  <si>
    <t>GLW UN</t>
  </si>
  <si>
    <t>CBS UN</t>
  </si>
  <si>
    <t>KSS UN</t>
  </si>
  <si>
    <t>MS UN</t>
  </si>
  <si>
    <t>GS UN</t>
  </si>
  <si>
    <t>NDAQ UQ</t>
  </si>
  <si>
    <t>AMP UN</t>
  </si>
  <si>
    <t>MAC UN</t>
  </si>
  <si>
    <t>JBHT UQ</t>
  </si>
  <si>
    <t>KR UN</t>
  </si>
  <si>
    <t>MAR UQ</t>
  </si>
  <si>
    <t>HCA UN</t>
  </si>
  <si>
    <t>LEG UN</t>
  </si>
  <si>
    <t>AVY UN</t>
  </si>
  <si>
    <t>APH UN</t>
  </si>
  <si>
    <t>TXT UN</t>
  </si>
  <si>
    <t>UAL UN</t>
  </si>
  <si>
    <t>BIIB UQ</t>
  </si>
  <si>
    <t>SYY UN</t>
  </si>
  <si>
    <t>UNP UN</t>
  </si>
  <si>
    <t>DFS UN</t>
  </si>
  <si>
    <t>TJX UN</t>
  </si>
  <si>
    <t>COG UN</t>
  </si>
  <si>
    <t>AXP UN</t>
  </si>
  <si>
    <t>VAR UN</t>
  </si>
  <si>
    <t>PWR UN</t>
  </si>
  <si>
    <t>KORS UN</t>
  </si>
  <si>
    <t>EW UN</t>
  </si>
  <si>
    <t>MPC UN</t>
  </si>
  <si>
    <t>AIZ UN</t>
  </si>
  <si>
    <t>AAL UQ</t>
  </si>
  <si>
    <t>YUM UN</t>
  </si>
  <si>
    <t>ALB UN</t>
  </si>
  <si>
    <t>STI UN</t>
  </si>
  <si>
    <t>IR UN</t>
  </si>
  <si>
    <t>NAVI UQ</t>
  </si>
  <si>
    <t>LUV UN</t>
  </si>
  <si>
    <t>XL UN</t>
  </si>
  <si>
    <t>FISV UQ</t>
  </si>
  <si>
    <t>JNJ UN</t>
  </si>
  <si>
    <t>BBBY UQ</t>
  </si>
  <si>
    <t>AFL UN</t>
  </si>
  <si>
    <t>WU UN</t>
  </si>
  <si>
    <t>BA UN</t>
  </si>
  <si>
    <t>HRS UN</t>
  </si>
  <si>
    <t>BMY UN</t>
  </si>
  <si>
    <t>DISCK UQ</t>
  </si>
  <si>
    <t>HIG UN</t>
  </si>
  <si>
    <t>STT UN</t>
  </si>
  <si>
    <t>WMT UN</t>
  </si>
  <si>
    <t>ESRX UQ</t>
  </si>
  <si>
    <t>SPG UN</t>
  </si>
  <si>
    <t>HUM UN</t>
  </si>
  <si>
    <t>CHD UN</t>
  </si>
  <si>
    <t>CAG UN</t>
  </si>
  <si>
    <t>CTXS UQ</t>
  </si>
  <si>
    <t>VFC UN</t>
  </si>
  <si>
    <t>HBI UN</t>
  </si>
  <si>
    <t>HD UN</t>
  </si>
  <si>
    <t>CTSH UQ</t>
  </si>
  <si>
    <t>YHOO UQ</t>
  </si>
  <si>
    <t>TDC UN</t>
  </si>
  <si>
    <t>XRX UN</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</si>
</sst>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6" formatCode="&quot;$&quot;#,##0_);[Red]\(&quot;$&quot;#,##0\)"/>
    <numFmt numFmtId="8" formatCode="&quot;$&quot;#,##0.00_);[Red]\(&quot;$&quot;#,##0.00\)"/>
    <numFmt numFmtId="43" formatCode="_(* #,##0.00_);_(* \(#,##0.00\);_(* &quot;-&quot;??_);_(@_)"/>
    <numFmt numFmtId="164" formatCode="0.0000%"/>
    <numFmt numFmtId="165" formatCode="#,##0.000"/>
    <numFmt numFmtId="166" formatCode="&quot;$&quot;#,##0"/>
    <numFmt numFmtId="167" formatCode="_(* #,##0_);_(* \(#,##0\);_(* &quot;-&quot;??_);_(@_)"/>
  </numFmts>
  <fonts count="23">
    <font>
      <sz val="11"/>
      <color theme="1"/>
      <name val="Calibri"/>
      <family val="2"/>
      <scheme val="minor"/>
    </font>
    <font>
      <sz val="10"/>
      <color theme="1"/>
      <name val="Arial"/>
      <family val="2"/>
    </font>
    <font>
      <sz val="10"/>
      <color theme="1"/>
      <name val="Arial"/>
      <family val="2"/>
    </font>
    <font>
      <sz val="10"/>
      <name val="Arial"/>
      <family val="2"/>
    </font>
    <font>
      <sz val="11"/>
      <color indexed="8"/>
      <name val="Calibri"/>
      <family val="2"/>
    </font>
    <font>
      <sz val="8"/>
      <name val="Calibri"/>
      <family val="2"/>
    </font>
    <font>
      <sz val="11"/>
      <color indexed="8"/>
      <name val="Calibri"/>
      <family val="3"/>
      <charset val="128"/>
    </font>
    <font>
      <b/>
      <sz val="12"/>
      <name val="Arial"/>
      <family val="2"/>
    </font>
    <font>
      <b/>
      <sz val="12"/>
      <color theme="1" tint="0.249977111117893"/>
      <name val="Arial"/>
      <family val="2"/>
    </font>
    <font>
      <b/>
      <sz val="10"/>
      <name val="Arial"/>
      <family val="2"/>
    </font>
    <font>
      <b/>
      <sz val="10"/>
      <color indexed="9"/>
      <name val="Arial"/>
      <family val="2"/>
    </font>
    <font>
      <sz val="10"/>
      <color indexed="8"/>
      <name val="Arial"/>
      <family val="2"/>
    </font>
    <font>
      <b/>
      <sz val="8"/>
      <name val="Arial"/>
      <family val="2"/>
    </font>
    <font>
      <b/>
      <sz val="10"/>
      <color indexed="8"/>
      <name val="Arial"/>
      <family val="2"/>
    </font>
    <font>
      <b/>
      <sz val="10"/>
      <color indexed="63"/>
      <name val="Arial"/>
      <family val="2"/>
    </font>
    <font>
      <sz val="8"/>
      <color theme="1"/>
      <name val="Arial"/>
      <family val="2"/>
    </font>
    <font>
      <sz val="12"/>
      <color theme="1" tint="0.249977111117893"/>
      <name val="Arial"/>
      <family val="2"/>
    </font>
    <font>
      <sz val="12"/>
      <name val="Arial"/>
      <family val="2"/>
    </font>
    <font>
      <sz val="10"/>
      <color indexed="9"/>
      <name val="Arial"/>
      <family val="2"/>
    </font>
    <font>
      <b/>
      <sz val="11"/>
      <color rgb="FF000000"/>
      <name val="Calibri"/>
      <family val="2"/>
    </font>
    <font>
      <sz val="9"/>
      <name val="Arial"/>
      <family val="2"/>
    </font>
    <font>
      <i/>
      <sz val="10"/>
      <color indexed="8"/>
      <name val="Arial"/>
      <family val="2"/>
    </font>
    <font>
      <sz val="11"/>
      <color theme="1"/>
      <name val="Calibri"/>
      <family val="2"/>
      <scheme val="minor"/>
    </font>
  </fonts>
  <fills count="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5" tint="0.79998168889431442"/>
        <bgColor indexed="64"/>
      </patternFill>
    </fill>
    <fill>
      <patternFill patternType="solid">
        <fgColor theme="1" tint="0.34998626667073579"/>
        <bgColor indexed="64"/>
      </patternFill>
    </fill>
    <fill>
      <patternFill patternType="solid">
        <fgColor theme="0"/>
        <bgColor indexed="64"/>
      </patternFill>
    </fill>
    <fill>
      <patternFill patternType="solid">
        <fgColor rgb="FFFFFF00"/>
        <bgColor indexed="64"/>
      </patternFill>
    </fill>
  </fills>
  <borders count="20">
    <border>
      <left/>
      <right/>
      <top/>
      <bottom/>
      <diagonal/>
    </border>
    <border>
      <left style="hair">
        <color indexed="64"/>
      </left>
      <right/>
      <top/>
      <bottom/>
      <diagonal/>
    </border>
    <border>
      <left/>
      <right style="hair">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style="thin">
        <color indexed="64"/>
      </top>
      <bottom/>
      <diagonal/>
    </border>
    <border>
      <left style="hair">
        <color indexed="64"/>
      </left>
      <right style="thin">
        <color indexed="64"/>
      </right>
      <top/>
      <bottom/>
      <diagonal/>
    </border>
  </borders>
  <cellStyleXfs count="6">
    <xf numFmtId="0" fontId="0" fillId="0" borderId="0"/>
    <xf numFmtId="0" fontId="3" fillId="0" borderId="0"/>
    <xf numFmtId="9" fontId="4" fillId="0" borderId="0" applyFont="0" applyFill="0" applyBorder="0" applyAlignment="0" applyProtection="0"/>
    <xf numFmtId="9" fontId="3" fillId="0" borderId="0" applyFont="0" applyFill="0" applyBorder="0" applyAlignment="0" applyProtection="0"/>
    <xf numFmtId="9" fontId="4" fillId="0" borderId="0" applyFont="0" applyFill="0" applyBorder="0" applyAlignment="0" applyProtection="0"/>
    <xf numFmtId="43" fontId="22" fillId="0" borderId="0" applyFont="0" applyFill="0" applyBorder="0" applyAlignment="0" applyProtection="0"/>
  </cellStyleXfs>
  <cellXfs count="137">
    <xf numFmtId="0" fontId="0" fillId="0" borderId="0" xfId="0"/>
    <xf numFmtId="0" fontId="3" fillId="2" borderId="0" xfId="1" applyNumberFormat="1" applyFill="1"/>
    <xf numFmtId="0" fontId="3" fillId="2" borderId="0" xfId="1" applyFill="1"/>
    <xf numFmtId="0" fontId="7" fillId="2" borderId="0" xfId="0" applyFont="1" applyFill="1"/>
    <xf numFmtId="0" fontId="8" fillId="2" borderId="0" xfId="0" applyFont="1" applyFill="1"/>
    <xf numFmtId="0" fontId="8" fillId="2" borderId="0" xfId="0" applyFont="1" applyFill="1" applyAlignment="1">
      <alignment horizontal="left"/>
    </xf>
    <xf numFmtId="0" fontId="3" fillId="2" borderId="0" xfId="0" applyFont="1" applyFill="1"/>
    <xf numFmtId="9" fontId="3" fillId="2" borderId="0" xfId="0" applyNumberFormat="1" applyFont="1" applyFill="1"/>
    <xf numFmtId="0" fontId="3" fillId="3" borderId="0" xfId="0" applyFont="1" applyFill="1"/>
    <xf numFmtId="0" fontId="3" fillId="3" borderId="0" xfId="0" applyFont="1" applyFill="1" applyAlignment="1">
      <alignment horizontal="right"/>
    </xf>
    <xf numFmtId="0" fontId="3" fillId="2" borderId="0" xfId="0" applyFont="1" applyFill="1" applyAlignment="1">
      <alignment horizontal="right"/>
    </xf>
    <xf numFmtId="0" fontId="9" fillId="3" borderId="8" xfId="0" applyFont="1" applyFill="1" applyBorder="1" applyAlignment="1">
      <alignment horizontal="centerContinuous"/>
    </xf>
    <xf numFmtId="0" fontId="9" fillId="3" borderId="9" xfId="0" applyFont="1" applyFill="1" applyBorder="1" applyAlignment="1">
      <alignment horizontal="centerContinuous"/>
    </xf>
    <xf numFmtId="0" fontId="9" fillId="3" borderId="10" xfId="0" applyFont="1" applyFill="1" applyBorder="1" applyAlignment="1">
      <alignment horizontal="centerContinuous"/>
    </xf>
    <xf numFmtId="3" fontId="3" fillId="3" borderId="0" xfId="0" applyNumberFormat="1" applyFont="1" applyFill="1" applyAlignment="1">
      <alignment horizontal="right"/>
    </xf>
    <xf numFmtId="3" fontId="3" fillId="2" borderId="0" xfId="0" applyNumberFormat="1" applyFont="1" applyFill="1" applyAlignment="1">
      <alignment horizontal="right"/>
    </xf>
    <xf numFmtId="0" fontId="9" fillId="3" borderId="3" xfId="0" applyFont="1" applyFill="1" applyBorder="1" applyAlignment="1">
      <alignment horizontal="centerContinuous"/>
    </xf>
    <xf numFmtId="0" fontId="9" fillId="3" borderId="0" xfId="0" applyFont="1" applyFill="1" applyBorder="1" applyAlignment="1">
      <alignment horizontal="centerContinuous"/>
    </xf>
    <xf numFmtId="0" fontId="9" fillId="3" borderId="4" xfId="0" applyFont="1" applyFill="1" applyBorder="1" applyAlignment="1">
      <alignment horizontal="centerContinuous"/>
    </xf>
    <xf numFmtId="10" fontId="3" fillId="3" borderId="0" xfId="0" applyNumberFormat="1" applyFont="1" applyFill="1" applyAlignment="1">
      <alignment horizontal="right"/>
    </xf>
    <xf numFmtId="10" fontId="3" fillId="2" borderId="0" xfId="0" applyNumberFormat="1" applyFont="1" applyFill="1" applyAlignment="1">
      <alignment horizontal="right"/>
    </xf>
    <xf numFmtId="0" fontId="9" fillId="3" borderId="5" xfId="0" applyFont="1" applyFill="1" applyBorder="1" applyAlignment="1">
      <alignment horizontal="centerContinuous"/>
    </xf>
    <xf numFmtId="0" fontId="9" fillId="3" borderId="6" xfId="0" applyFont="1" applyFill="1" applyBorder="1" applyAlignment="1">
      <alignment horizontal="centerContinuous"/>
    </xf>
    <xf numFmtId="0" fontId="9" fillId="3" borderId="7" xfId="0" applyFont="1" applyFill="1" applyBorder="1" applyAlignment="1">
      <alignment horizontal="centerContinuous"/>
    </xf>
    <xf numFmtId="3" fontId="3" fillId="2" borderId="0" xfId="0" applyNumberFormat="1" applyFont="1" applyFill="1"/>
    <xf numFmtId="10" fontId="3" fillId="3" borderId="0" xfId="2" applyNumberFormat="1" applyFont="1" applyFill="1" applyAlignment="1">
      <alignment horizontal="right"/>
    </xf>
    <xf numFmtId="10" fontId="3" fillId="2" borderId="0" xfId="2" applyNumberFormat="1" applyFont="1" applyFill="1" applyAlignment="1">
      <alignment horizontal="right"/>
    </xf>
    <xf numFmtId="0" fontId="3" fillId="2" borderId="0" xfId="0" applyFont="1" applyFill="1" applyBorder="1"/>
    <xf numFmtId="0" fontId="9" fillId="2" borderId="0" xfId="0" applyFont="1" applyFill="1" applyAlignment="1">
      <alignment horizontal="center" vertical="center" wrapText="1"/>
    </xf>
    <xf numFmtId="0" fontId="3" fillId="2" borderId="0" xfId="0" applyFont="1" applyFill="1" applyAlignment="1">
      <alignment horizontal="center"/>
    </xf>
    <xf numFmtId="3" fontId="3" fillId="2" borderId="0" xfId="0" applyNumberFormat="1" applyFont="1" applyFill="1" applyBorder="1"/>
    <xf numFmtId="165" fontId="3" fillId="2" borderId="0" xfId="0" applyNumberFormat="1" applyFont="1" applyFill="1"/>
    <xf numFmtId="9" fontId="3" fillId="2" borderId="0" xfId="2" applyFont="1" applyFill="1"/>
    <xf numFmtId="4" fontId="3" fillId="2" borderId="0" xfId="0" applyNumberFormat="1" applyFont="1" applyFill="1"/>
    <xf numFmtId="164" fontId="3" fillId="3" borderId="1" xfId="0" applyNumberFormat="1" applyFont="1" applyFill="1" applyBorder="1"/>
    <xf numFmtId="164" fontId="3" fillId="3" borderId="0" xfId="0" applyNumberFormat="1" applyFont="1" applyFill="1" applyBorder="1"/>
    <xf numFmtId="8" fontId="3" fillId="3" borderId="0" xfId="0" applyNumberFormat="1" applyFont="1" applyFill="1"/>
    <xf numFmtId="3" fontId="3" fillId="3" borderId="2" xfId="0" applyNumberFormat="1" applyFont="1" applyFill="1" applyBorder="1"/>
    <xf numFmtId="164" fontId="3" fillId="2" borderId="1" xfId="0" applyNumberFormat="1" applyFont="1" applyFill="1" applyBorder="1"/>
    <xf numFmtId="164" fontId="3" fillId="2" borderId="0" xfId="0" applyNumberFormat="1" applyFont="1" applyFill="1" applyBorder="1"/>
    <xf numFmtId="8" fontId="3" fillId="2" borderId="0" xfId="0" applyNumberFormat="1" applyFont="1" applyFill="1"/>
    <xf numFmtId="3" fontId="3" fillId="2" borderId="2" xfId="0" applyNumberFormat="1" applyFont="1" applyFill="1" applyBorder="1"/>
    <xf numFmtId="3" fontId="3" fillId="3" borderId="0" xfId="0" applyNumberFormat="1" applyFont="1" applyFill="1" applyBorder="1"/>
    <xf numFmtId="9" fontId="3" fillId="2" borderId="2" xfId="2" applyFont="1" applyFill="1" applyBorder="1"/>
    <xf numFmtId="9" fontId="3" fillId="2" borderId="0" xfId="2" applyNumberFormat="1" applyFont="1" applyFill="1" applyAlignment="1">
      <alignment horizontal="center"/>
    </xf>
    <xf numFmtId="0" fontId="11" fillId="2" borderId="0" xfId="0" applyFont="1" applyFill="1"/>
    <xf numFmtId="0" fontId="12" fillId="2" borderId="0" xfId="0" applyFont="1" applyFill="1" applyAlignment="1">
      <alignment horizontal="center" vertical="center" wrapText="1"/>
    </xf>
    <xf numFmtId="0" fontId="9" fillId="2" borderId="0" xfId="0" applyFont="1" applyFill="1"/>
    <xf numFmtId="0" fontId="2" fillId="2" borderId="3" xfId="0" applyFont="1" applyFill="1" applyBorder="1"/>
    <xf numFmtId="0" fontId="2" fillId="2" borderId="0" xfId="0" applyFont="1" applyFill="1" applyBorder="1"/>
    <xf numFmtId="8" fontId="3" fillId="2" borderId="0" xfId="0" applyNumberFormat="1" applyFont="1" applyFill="1" applyBorder="1" applyAlignment="1">
      <alignment horizontal="center"/>
    </xf>
    <xf numFmtId="9" fontId="13" fillId="2" borderId="4" xfId="2" applyFont="1" applyFill="1" applyBorder="1"/>
    <xf numFmtId="8" fontId="9" fillId="2" borderId="0" xfId="0" applyNumberFormat="1" applyFont="1" applyFill="1" applyBorder="1" applyAlignment="1">
      <alignment horizontal="center"/>
    </xf>
    <xf numFmtId="9" fontId="11" fillId="2" borderId="4" xfId="2" applyFont="1" applyFill="1" applyBorder="1"/>
    <xf numFmtId="0" fontId="2" fillId="2" borderId="6" xfId="0" applyFont="1" applyFill="1" applyBorder="1"/>
    <xf numFmtId="8" fontId="3" fillId="2" borderId="6" xfId="0" applyNumberFormat="1" applyFont="1" applyFill="1" applyBorder="1" applyAlignment="1">
      <alignment horizontal="center"/>
    </xf>
    <xf numFmtId="9" fontId="13" fillId="2" borderId="7" xfId="2" applyFont="1" applyFill="1" applyBorder="1"/>
    <xf numFmtId="8" fontId="9" fillId="2" borderId="6" xfId="0" applyNumberFormat="1" applyFont="1" applyFill="1" applyBorder="1" applyAlignment="1">
      <alignment horizontal="center"/>
    </xf>
    <xf numFmtId="9" fontId="11" fillId="2" borderId="7" xfId="2" applyFont="1" applyFill="1" applyBorder="1"/>
    <xf numFmtId="0" fontId="11" fillId="2" borderId="3" xfId="0" applyFont="1" applyFill="1" applyBorder="1"/>
    <xf numFmtId="3" fontId="3" fillId="2" borderId="0" xfId="0" applyNumberFormat="1" applyFont="1" applyFill="1" applyBorder="1" applyAlignment="1">
      <alignment horizontal="center"/>
    </xf>
    <xf numFmtId="3" fontId="3" fillId="2" borderId="4" xfId="0" applyNumberFormat="1" applyFont="1" applyFill="1" applyBorder="1" applyAlignment="1">
      <alignment horizontal="center"/>
    </xf>
    <xf numFmtId="10" fontId="3" fillId="2" borderId="0" xfId="0" applyNumberFormat="1" applyFont="1" applyFill="1" applyBorder="1" applyAlignment="1">
      <alignment horizontal="center"/>
    </xf>
    <xf numFmtId="10" fontId="3" fillId="2" borderId="4" xfId="0" applyNumberFormat="1" applyFont="1" applyFill="1" applyBorder="1" applyAlignment="1">
      <alignment horizontal="center"/>
    </xf>
    <xf numFmtId="6" fontId="3" fillId="2" borderId="0" xfId="0" applyNumberFormat="1" applyFont="1" applyFill="1" applyBorder="1" applyAlignment="1">
      <alignment horizontal="center"/>
    </xf>
    <xf numFmtId="6" fontId="3" fillId="2" borderId="4" xfId="0" applyNumberFormat="1" applyFont="1" applyFill="1" applyBorder="1" applyAlignment="1">
      <alignment horizontal="center"/>
    </xf>
    <xf numFmtId="38" fontId="3" fillId="2" borderId="0" xfId="0" applyNumberFormat="1" applyFont="1" applyFill="1" applyBorder="1" applyAlignment="1">
      <alignment horizontal="center"/>
    </xf>
    <xf numFmtId="38" fontId="3" fillId="2" borderId="0" xfId="0" quotePrefix="1" applyNumberFormat="1" applyFont="1" applyFill="1" applyBorder="1" applyAlignment="1">
      <alignment horizontal="center"/>
    </xf>
    <xf numFmtId="38" fontId="3" fillId="2" borderId="4" xfId="0" applyNumberFormat="1" applyFont="1" applyFill="1" applyBorder="1" applyAlignment="1">
      <alignment horizontal="center"/>
    </xf>
    <xf numFmtId="0" fontId="11" fillId="2" borderId="5" xfId="0" applyFont="1" applyFill="1" applyBorder="1"/>
    <xf numFmtId="38" fontId="3" fillId="2" borderId="6" xfId="0" applyNumberFormat="1" applyFont="1" applyFill="1" applyBorder="1" applyAlignment="1">
      <alignment horizontal="center"/>
    </xf>
    <xf numFmtId="38" fontId="3" fillId="2" borderId="7" xfId="0" applyNumberFormat="1" applyFont="1" applyFill="1" applyBorder="1" applyAlignment="1">
      <alignment horizontal="center"/>
    </xf>
    <xf numFmtId="6" fontId="3" fillId="2" borderId="6" xfId="0" applyNumberFormat="1" applyFont="1" applyFill="1" applyBorder="1" applyAlignment="1">
      <alignment horizontal="center"/>
    </xf>
    <xf numFmtId="6" fontId="3" fillId="2" borderId="7" xfId="0" applyNumberFormat="1" applyFont="1" applyFill="1" applyBorder="1" applyAlignment="1">
      <alignment horizontal="center"/>
    </xf>
    <xf numFmtId="0" fontId="11" fillId="2" borderId="0" xfId="0" applyFont="1" applyFill="1" applyAlignment="1">
      <alignment horizontal="center" vertical="center" wrapText="1"/>
    </xf>
    <xf numFmtId="0" fontId="17" fillId="2" borderId="0" xfId="0" applyFont="1" applyFill="1"/>
    <xf numFmtId="0" fontId="17" fillId="2" borderId="0" xfId="0" applyFont="1" applyFill="1" applyBorder="1"/>
    <xf numFmtId="2" fontId="3" fillId="2" borderId="0" xfId="0" applyNumberFormat="1" applyFont="1" applyFill="1"/>
    <xf numFmtId="9" fontId="3" fillId="2" borderId="0" xfId="2" applyFont="1" applyFill="1" applyAlignment="1">
      <alignment horizontal="center"/>
    </xf>
    <xf numFmtId="9" fontId="17" fillId="2" borderId="0" xfId="2" applyFont="1" applyFill="1"/>
    <xf numFmtId="0" fontId="17" fillId="3" borderId="0" xfId="0" applyFont="1" applyFill="1"/>
    <xf numFmtId="4" fontId="3" fillId="2" borderId="0" xfId="2" applyNumberFormat="1" applyFont="1" applyFill="1" applyAlignment="1">
      <alignment horizontal="center"/>
    </xf>
    <xf numFmtId="3" fontId="3" fillId="4" borderId="0" xfId="0" applyNumberFormat="1" applyFont="1" applyFill="1" applyBorder="1" applyAlignment="1">
      <alignment horizontal="center"/>
    </xf>
    <xf numFmtId="0" fontId="13" fillId="4" borderId="3" xfId="0" applyFont="1" applyFill="1" applyBorder="1"/>
    <xf numFmtId="6" fontId="9" fillId="4" borderId="0" xfId="0" applyNumberFormat="1" applyFont="1" applyFill="1" applyBorder="1" applyAlignment="1">
      <alignment horizontal="center"/>
    </xf>
    <xf numFmtId="6" fontId="9" fillId="4" borderId="4" xfId="0" applyNumberFormat="1" applyFont="1" applyFill="1" applyBorder="1" applyAlignment="1">
      <alignment horizontal="center"/>
    </xf>
    <xf numFmtId="10" fontId="9" fillId="4" borderId="0" xfId="2" applyNumberFormat="1" applyFont="1" applyFill="1" applyBorder="1" applyAlignment="1">
      <alignment horizontal="center"/>
    </xf>
    <xf numFmtId="10" fontId="9" fillId="4" borderId="4" xfId="2" applyNumberFormat="1" applyFont="1" applyFill="1" applyBorder="1" applyAlignment="1">
      <alignment horizontal="center"/>
    </xf>
    <xf numFmtId="0" fontId="9" fillId="2" borderId="0" xfId="0" applyFont="1" applyFill="1" applyBorder="1"/>
    <xf numFmtId="0" fontId="8" fillId="2" borderId="0" xfId="0" applyFont="1" applyFill="1" applyBorder="1"/>
    <xf numFmtId="0" fontId="16" fillId="2" borderId="0" xfId="0" applyFont="1" applyFill="1" applyBorder="1"/>
    <xf numFmtId="0" fontId="15" fillId="2" borderId="0" xfId="0" applyFont="1" applyFill="1" applyBorder="1"/>
    <xf numFmtId="0" fontId="11" fillId="2" borderId="0" xfId="0" applyFont="1" applyFill="1" applyBorder="1" applyAlignment="1"/>
    <xf numFmtId="0" fontId="11" fillId="2" borderId="0" xfId="0" applyFont="1" applyFill="1" applyBorder="1"/>
    <xf numFmtId="0" fontId="10" fillId="5" borderId="0" xfId="0" applyFont="1" applyFill="1" applyBorder="1" applyAlignment="1">
      <alignment horizontal="center" vertical="center"/>
    </xf>
    <xf numFmtId="0" fontId="10" fillId="5" borderId="3" xfId="0" applyFont="1" applyFill="1" applyBorder="1" applyAlignment="1">
      <alignment horizontal="left" vertical="center"/>
    </xf>
    <xf numFmtId="0" fontId="10" fillId="5" borderId="4" xfId="0" applyFont="1" applyFill="1" applyBorder="1" applyAlignment="1">
      <alignment horizontal="center" vertical="center"/>
    </xf>
    <xf numFmtId="0" fontId="18" fillId="5" borderId="4" xfId="0" applyFont="1" applyFill="1" applyBorder="1" applyAlignment="1">
      <alignment horizontal="center" vertical="center"/>
    </xf>
    <xf numFmtId="0" fontId="9" fillId="6" borderId="11" xfId="0" applyFont="1" applyFill="1" applyBorder="1" applyAlignment="1">
      <alignment horizontal="center"/>
    </xf>
    <xf numFmtId="166" fontId="3" fillId="2" borderId="12" xfId="0" applyNumberFormat="1" applyFont="1" applyFill="1" applyBorder="1" applyAlignment="1">
      <alignment horizontal="center"/>
    </xf>
    <xf numFmtId="16" fontId="3" fillId="2" borderId="0" xfId="0" applyNumberFormat="1" applyFont="1" applyFill="1"/>
    <xf numFmtId="0" fontId="20" fillId="6" borderId="13" xfId="0" applyFont="1" applyFill="1" applyBorder="1" applyAlignment="1">
      <alignment horizontal="center" vertical="center" wrapText="1"/>
    </xf>
    <xf numFmtId="0" fontId="20" fillId="6" borderId="14" xfId="0" applyFont="1" applyFill="1" applyBorder="1" applyAlignment="1">
      <alignment horizontal="center" vertical="center" wrapText="1"/>
    </xf>
    <xf numFmtId="0" fontId="20" fillId="6" borderId="15" xfId="0" applyFont="1" applyFill="1" applyBorder="1" applyAlignment="1">
      <alignment horizontal="center" vertical="center" wrapText="1"/>
    </xf>
    <xf numFmtId="0" fontId="3" fillId="6" borderId="13" xfId="0" applyFont="1" applyFill="1" applyBorder="1" applyAlignment="1">
      <alignment horizontal="center" vertical="center" wrapText="1"/>
    </xf>
    <xf numFmtId="0" fontId="3" fillId="6" borderId="14" xfId="0" applyFont="1" applyFill="1" applyBorder="1" applyAlignment="1">
      <alignment horizontal="center" vertical="center" wrapText="1"/>
    </xf>
    <xf numFmtId="0" fontId="3" fillId="6" borderId="15" xfId="0" applyFont="1" applyFill="1" applyBorder="1" applyAlignment="1">
      <alignment horizontal="center" vertical="center" wrapText="1"/>
    </xf>
    <xf numFmtId="0" fontId="9" fillId="6" borderId="13" xfId="0" applyFont="1" applyFill="1" applyBorder="1" applyAlignment="1">
      <alignment horizontal="center" vertical="center" wrapText="1"/>
    </xf>
    <xf numFmtId="0" fontId="9" fillId="6" borderId="14" xfId="0" applyFont="1" applyFill="1" applyBorder="1" applyAlignment="1">
      <alignment horizontal="center" vertical="center" wrapText="1"/>
    </xf>
    <xf numFmtId="0" fontId="9" fillId="6" borderId="15" xfId="0" applyFont="1" applyFill="1" applyBorder="1" applyAlignment="1">
      <alignment horizontal="center" vertical="center" wrapText="1"/>
    </xf>
    <xf numFmtId="9" fontId="3" fillId="6" borderId="14" xfId="0" applyNumberFormat="1" applyFont="1" applyFill="1" applyBorder="1" applyAlignment="1">
      <alignment horizontal="center" vertical="center" wrapText="1"/>
    </xf>
    <xf numFmtId="0" fontId="3" fillId="6" borderId="17" xfId="0" applyFont="1" applyFill="1" applyBorder="1" applyAlignment="1">
      <alignment horizontal="center" vertical="center" wrapText="1"/>
    </xf>
    <xf numFmtId="0" fontId="3" fillId="6" borderId="16" xfId="0" applyFont="1" applyFill="1" applyBorder="1" applyAlignment="1">
      <alignment horizontal="center" vertical="center" wrapText="1"/>
    </xf>
    <xf numFmtId="9" fontId="3" fillId="6" borderId="14" xfId="2" applyFont="1" applyFill="1" applyBorder="1" applyAlignment="1">
      <alignment horizontal="center" vertical="center" wrapText="1"/>
    </xf>
    <xf numFmtId="10" fontId="3" fillId="6" borderId="0" xfId="0" applyNumberFormat="1" applyFont="1" applyFill="1" applyAlignment="1">
      <alignment horizontal="right"/>
    </xf>
    <xf numFmtId="2" fontId="3" fillId="2" borderId="0" xfId="0" applyNumberFormat="1" applyFont="1" applyFill="1" applyAlignment="1">
      <alignment horizontal="center"/>
    </xf>
    <xf numFmtId="0" fontId="21" fillId="2" borderId="0" xfId="0" applyFont="1" applyFill="1"/>
    <xf numFmtId="0" fontId="9" fillId="6" borderId="12" xfId="0" applyFont="1" applyFill="1" applyBorder="1" applyAlignment="1">
      <alignment horizontal="center"/>
    </xf>
    <xf numFmtId="167" fontId="3" fillId="2" borderId="0" xfId="5" applyNumberFormat="1" applyFont="1" applyFill="1"/>
    <xf numFmtId="8" fontId="9" fillId="4" borderId="0" xfId="0" applyNumberFormat="1" applyFont="1" applyFill="1" applyBorder="1" applyAlignment="1">
      <alignment horizontal="center"/>
    </xf>
    <xf numFmtId="3" fontId="9" fillId="4" borderId="0" xfId="0" applyNumberFormat="1" applyFont="1" applyFill="1" applyBorder="1" applyAlignment="1">
      <alignment horizontal="center"/>
    </xf>
    <xf numFmtId="9" fontId="9" fillId="4" borderId="2" xfId="2" applyFont="1" applyFill="1" applyBorder="1" applyAlignment="1">
      <alignment horizontal="center"/>
    </xf>
    <xf numFmtId="0" fontId="1" fillId="2" borderId="3" xfId="0" applyFont="1" applyFill="1" applyBorder="1"/>
    <xf numFmtId="0" fontId="17" fillId="2" borderId="0" xfId="0" applyFont="1" applyFill="1" applyAlignment="1">
      <alignment horizontal="center"/>
    </xf>
    <xf numFmtId="0" fontId="3" fillId="6" borderId="0" xfId="0" applyFont="1" applyFill="1"/>
    <xf numFmtId="0" fontId="9" fillId="6" borderId="0" xfId="0" applyFont="1" applyFill="1"/>
    <xf numFmtId="0" fontId="2" fillId="2" borderId="5" xfId="0" applyFont="1" applyFill="1" applyBorder="1"/>
    <xf numFmtId="0" fontId="3" fillId="7" borderId="0" xfId="0" applyFont="1" applyFill="1"/>
    <xf numFmtId="0" fontId="1" fillId="6" borderId="14" xfId="0" applyFont="1" applyFill="1" applyBorder="1" applyAlignment="1">
      <alignment horizontal="center" vertical="center" wrapText="1"/>
    </xf>
    <xf numFmtId="0" fontId="3" fillId="2" borderId="0" xfId="0" applyNumberFormat="1" applyFont="1" applyFill="1"/>
    <xf numFmtId="0" fontId="17" fillId="2" borderId="0" xfId="0" applyNumberFormat="1" applyFont="1" applyFill="1"/>
    <xf numFmtId="0" fontId="3" fillId="6" borderId="14" xfId="0" applyNumberFormat="1" applyFont="1" applyFill="1" applyBorder="1" applyAlignment="1">
      <alignment horizontal="center" vertical="center" wrapText="1"/>
    </xf>
    <xf numFmtId="0" fontId="3" fillId="6" borderId="3" xfId="0" applyFont="1" applyFill="1" applyBorder="1"/>
    <xf numFmtId="0" fontId="3" fillId="2" borderId="0" xfId="0" applyFont="1" applyFill="1" applyAlignment="1">
      <alignment horizontal="left"/>
    </xf>
    <xf numFmtId="165" fontId="3" fillId="2" borderId="3" xfId="0" applyNumberFormat="1" applyFont="1" applyFill="1" applyBorder="1"/>
    <xf numFmtId="0" fontId="14" fillId="2" borderId="18" xfId="0" applyFont="1" applyFill="1" applyBorder="1" applyAlignment="1">
      <alignment horizontal="center" vertical="center" wrapText="1"/>
    </xf>
    <xf numFmtId="9" fontId="3" fillId="2" borderId="19" xfId="2" applyFont="1" applyFill="1" applyBorder="1"/>
  </cellXfs>
  <cellStyles count="6">
    <cellStyle name="Comma" xfId="5" builtinId="3"/>
    <cellStyle name="Normal" xfId="0" builtinId="0"/>
    <cellStyle name="Normal 2" xfId="1"/>
    <cellStyle name="Percent" xfId="2" builtinId="5"/>
    <cellStyle name="Percent 2" xfId="3"/>
    <cellStyle name="Percent 3" xfId="4"/>
  </cellStyles>
  <dxfs count="0"/>
  <tableStyles count="0" defaultTableStyle="TableStyleMedium9" defaultPivotStyle="PivotStyleLight16"/>
  <colors>
    <mruColors>
      <color rgb="FF8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180975</xdr:colOff>
          <xdr:row>2</xdr:row>
          <xdr:rowOff>152400</xdr:rowOff>
        </xdr:from>
        <xdr:to>
          <xdr:col>13</xdr:col>
          <xdr:colOff>257175</xdr:colOff>
          <xdr:row>5</xdr:row>
          <xdr:rowOff>104775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171450</xdr:colOff>
          <xdr:row>6</xdr:row>
          <xdr:rowOff>9525</xdr:rowOff>
        </xdr:from>
        <xdr:to>
          <xdr:col>13</xdr:col>
          <xdr:colOff>247650</xdr:colOff>
          <xdr:row>9</xdr:row>
          <xdr:rowOff>28575</xdr:rowOff>
        </xdr:to>
        <xdr:sp macro="" textlink="">
          <xdr:nvSpPr>
            <xdr:cNvPr id="1074" name="Button 50" hidden="1">
              <a:extLst>
                <a:ext uri="{63B3BB69-23CF-44E3-9099-C40C66FF867C}">
                  <a14:compatExt spid="_x0000_s1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CUSIP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390525</xdr:colOff>
          <xdr:row>2</xdr:row>
          <xdr:rowOff>152400</xdr:rowOff>
        </xdr:from>
        <xdr:to>
          <xdr:col>15</xdr:col>
          <xdr:colOff>466725</xdr:colOff>
          <xdr:row>5</xdr:row>
          <xdr:rowOff>104775</xdr:rowOff>
        </xdr:to>
        <xdr:sp macro="" textlink="">
          <xdr:nvSpPr>
            <xdr:cNvPr id="1292" name="Button 268" hidden="1">
              <a:extLst>
                <a:ext uri="{63B3BB69-23CF-44E3-9099-C40C66FF867C}">
                  <a14:compatExt spid="_x0000_s12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390525</xdr:colOff>
          <xdr:row>5</xdr:row>
          <xdr:rowOff>152400</xdr:rowOff>
        </xdr:from>
        <xdr:to>
          <xdr:col>15</xdr:col>
          <xdr:colOff>466725</xdr:colOff>
          <xdr:row>9</xdr:row>
          <xdr:rowOff>9525</xdr:rowOff>
        </xdr:to>
        <xdr:sp macro="" textlink="">
          <xdr:nvSpPr>
            <xdr:cNvPr id="1293" name="Button 269" hidden="1">
              <a:extLst>
                <a:ext uri="{63B3BB69-23CF-44E3-9099-C40C66FF867C}">
                  <a14:compatExt spid="_x0000_s12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Extract Portfolio</a:t>
              </a:r>
            </a:p>
          </xdr:txBody>
        </xdr:sp>
        <xdr:clientData fPrintsWithSheet="0"/>
      </xdr:twoCellAnchor>
    </mc:Choice>
    <mc:Fallback/>
  </mc:AlternateContent>
  <xdr:twoCellAnchor editAs="oneCell">
    <xdr:from>
      <xdr:col>0</xdr:col>
      <xdr:colOff>0</xdr:colOff>
      <xdr:row>0</xdr:row>
      <xdr:rowOff>0</xdr:rowOff>
    </xdr:from>
    <xdr:to>
      <xdr:col>9</xdr:col>
      <xdr:colOff>536201</xdr:colOff>
      <xdr:row>6</xdr:row>
      <xdr:rowOff>96931</xdr:rowOff>
    </xdr:to>
    <xdr:pic>
      <xdr:nvPicPr>
        <xdr:cNvPr id="7" name="Picture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480172</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547407</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267260</xdr:colOff>
      <xdr:row>6</xdr:row>
      <xdr:rowOff>96931</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twoCellAnchor>
    <xdr:from>
      <xdr:col>0</xdr:col>
      <xdr:colOff>302560</xdr:colOff>
      <xdr:row>22</xdr:row>
      <xdr:rowOff>152400</xdr:rowOff>
    </xdr:from>
    <xdr:to>
      <xdr:col>10</xdr:col>
      <xdr:colOff>242609</xdr:colOff>
      <xdr:row>55</xdr:row>
      <xdr:rowOff>123265</xdr:rowOff>
    </xdr:to>
    <xdr:sp macro="" textlink="">
      <xdr:nvSpPr>
        <xdr:cNvPr id="5" name="TextBox 4"/>
        <xdr:cNvSpPr txBox="1"/>
      </xdr:nvSpPr>
      <xdr:spPr>
        <a:xfrm>
          <a:off x="302560" y="3603812"/>
          <a:ext cx="5991225" cy="51479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dk1"/>
              </a:solidFill>
              <a:effectLst/>
              <a:latin typeface="Arial" panose="020B0604020202020204" pitchFamily="34" charset="0"/>
              <a:ea typeface="+mn-ea"/>
              <a:cs typeface="Arial" panose="020B0604020202020204" pitchFamily="34" charset="0"/>
            </a:rPr>
            <a:t>Disclaimer</a:t>
          </a:r>
          <a:endParaRPr lang="en-US" sz="900">
            <a:effectLst/>
            <a:latin typeface="Arial" panose="020B0604020202020204" pitchFamily="34" charset="0"/>
            <a:cs typeface="Arial" panose="020B0604020202020204" pitchFamily="34" charset="0"/>
          </a:endParaRPr>
        </a:p>
        <a:p>
          <a:pPr rtl="0"/>
          <a:r>
            <a:rPr lang="en-US" sz="900" b="0" i="0" baseline="0">
              <a:solidFill>
                <a:schemeClr val="dk1"/>
              </a:solidFill>
              <a:effectLst/>
              <a:latin typeface="Arial" panose="020B0604020202020204" pitchFamily="34" charset="0"/>
              <a:ea typeface="+mn-ea"/>
              <a:cs typeface="Arial" panose="020B0604020202020204" pitchFamily="34" charset="0"/>
            </a:rPr>
            <a:t>Notices: The information, tools and material presented in this communication have been prepared or distributed by individual Sales Trading personnel of Instinet, LLC, member SIPC (“Instinet” or the "Firm"), based on observations of various market and trading data, short-term market factors or current market trends, including, but not limited to, trading volumes, oversold/undersold indicators and other technical information, market color, published news stories and research prepared by Instinet affiliates. It is not a research report. It does not constitute an offer or solicitation with respect to the purchase or sale of any security. Any views expressed are those of the individual sender, except where the message states otherwise and the sender is authorized to state them to be the views of any such entity. Any views expressed may differ from, or be inconsistent with the views of other sales and trading personnel or the long-term views of research analysts employed by Instinet's affiliates. This communication is provided on an “as is” basis and is approved for distribution to institutional clients only. Investment research products and services are produced and offered by Nomura Securities International, Inc. member SIPC ("NSI"), an affiliate of Instinet, and not Instinet. Complete copies of any research reports prepared by NSI that are referenced, summarized or excerpted in this commentary should be read in conjunction with the full text of the actual report and related disclosures, available at http://www.nomura.com/research. These reports may contain dated information and are made available for historical purposes only. They should not be relied upon in substitution for the exercise of independent judgment, are intended for your use only, and may not be transmitted to other parties. Contact your Instinet sales representative at 212-310-9510 if you need assistance with accessing the reports. This communication contains material that is owned by Instinet or its licensors, and may not, in whole or in part, be (i) copied, photocopied or duplicated in any form, by any means, or (ii) redistributed, posted, published, excerpted, or quoted without Instinet’s prior written consent. Affiliates of Instinet may receive this communication simultaneously with Instinet clients. Please access the following link for important information and instructions: http://instinet.com/includes/index.jsp?thePage=/html/le_salestradingcomm.txt.</a:t>
          </a:r>
          <a:endParaRPr lang="en-US" sz="900">
            <a:effectLst/>
            <a:latin typeface="Arial" panose="020B0604020202020204" pitchFamily="34" charset="0"/>
            <a:cs typeface="Arial" panose="020B0604020202020204" pitchFamily="34" charset="0"/>
          </a:endParaRPr>
        </a:p>
        <a:p>
          <a:pPr rtl="0"/>
          <a:r>
            <a:rPr lang="en-US" sz="900" b="0" i="0" baseline="0">
              <a:solidFill>
                <a:schemeClr val="dk1"/>
              </a:solidFill>
              <a:effectLst/>
              <a:latin typeface="Arial" panose="020B0604020202020204" pitchFamily="34" charset="0"/>
              <a:ea typeface="+mn-ea"/>
              <a:cs typeface="Arial" panose="020B0604020202020204" pitchFamily="34" charset="0"/>
            </a:rPr>
            <a:t/>
          </a:r>
          <a:br>
            <a:rPr lang="en-US" sz="900" b="0" i="0" baseline="0">
              <a:solidFill>
                <a:schemeClr val="dk1"/>
              </a:solidFill>
              <a:effectLst/>
              <a:latin typeface="Arial" panose="020B0604020202020204" pitchFamily="34" charset="0"/>
              <a:ea typeface="+mn-ea"/>
              <a:cs typeface="Arial" panose="020B0604020202020204" pitchFamily="34" charset="0"/>
            </a:rPr>
          </a:br>
          <a:r>
            <a:rPr lang="en-US" sz="900" b="0" i="0" baseline="0">
              <a:solidFill>
                <a:schemeClr val="dk1"/>
              </a:solidFill>
              <a:effectLst/>
              <a:latin typeface="Arial" panose="020B0604020202020204" pitchFamily="34" charset="0"/>
              <a:ea typeface="+mn-ea"/>
              <a:cs typeface="Arial" panose="020B0604020202020204" pitchFamily="34" charset="0"/>
            </a:rPr>
            <a:t>©2016, Instinet Incorporated and its subsidiaries. All rights reserved. INSTINET is a registered trademark in the United States and other countries throughout the world.</a:t>
          </a:r>
          <a:endParaRPr lang="en-US" sz="900">
            <a:effectLst/>
            <a:latin typeface="Arial" panose="020B0604020202020204" pitchFamily="34" charset="0"/>
            <a:cs typeface="Arial" panose="020B0604020202020204" pitchFamily="34" charset="0"/>
          </a:endParaRPr>
        </a:p>
        <a:p>
          <a:pPr rtl="0"/>
          <a:r>
            <a:rPr lang="en-US" sz="900" b="0" i="0" baseline="0">
              <a:solidFill>
                <a:schemeClr val="dk1"/>
              </a:solidFill>
              <a:effectLst/>
              <a:latin typeface="Arial" panose="020B0604020202020204" pitchFamily="34" charset="0"/>
              <a:ea typeface="+mn-ea"/>
              <a:cs typeface="Arial" panose="020B0604020202020204" pitchFamily="34" charset="0"/>
            </a:rPr>
            <a:t/>
          </a:r>
          <a:br>
            <a:rPr lang="en-US" sz="900" b="0" i="0" baseline="0">
              <a:solidFill>
                <a:schemeClr val="dk1"/>
              </a:solidFill>
              <a:effectLst/>
              <a:latin typeface="Arial" panose="020B0604020202020204" pitchFamily="34" charset="0"/>
              <a:ea typeface="+mn-ea"/>
              <a:cs typeface="Arial" panose="020B0604020202020204" pitchFamily="34" charset="0"/>
            </a:rPr>
          </a:br>
          <a:r>
            <a:rPr lang="en-US" sz="900" b="0" i="0" baseline="0">
              <a:solidFill>
                <a:schemeClr val="dk1"/>
              </a:solidFill>
              <a:effectLst/>
              <a:latin typeface="Arial" panose="020B0604020202020204" pitchFamily="34" charset="0"/>
              <a:ea typeface="+mn-ea"/>
              <a:cs typeface="Arial" panose="020B0604020202020204" pitchFamily="34" charset="0"/>
            </a:rPr>
            <a:t>You have received this material because you are an institutional investor that has expressed interest in receiving market commentary provided by Instinet, LLC.  If you have received this in error, please alert sender to be immediately removed from the distribution list.</a:t>
          </a:r>
          <a:endParaRPr lang="en-US" sz="900">
            <a:effectLst/>
            <a:latin typeface="Arial" panose="020B0604020202020204" pitchFamily="34" charset="0"/>
            <a:cs typeface="Arial" panose="020B0604020202020204" pitchFamily="34" charset="0"/>
          </a:endParaRPr>
        </a:p>
        <a:p>
          <a:r>
            <a:rPr lang="en-US" sz="900">
              <a:latin typeface="Arial" pitchFamily="34" charset="0"/>
              <a:cs typeface="Arial" pitchFamily="34" charset="0"/>
            </a:rPr>
            <a:t/>
          </a:r>
          <a:br>
            <a:rPr lang="en-US" sz="900">
              <a:latin typeface="Arial" pitchFamily="34" charset="0"/>
              <a:cs typeface="Arial" pitchFamily="34" charset="0"/>
            </a:rPr>
          </a:br>
          <a:r>
            <a:rPr lang="en-US" sz="900" b="0" i="0" u="none" strike="noStrike" baseline="0" smtClean="0">
              <a:solidFill>
                <a:schemeClr val="dk1"/>
              </a:solidFill>
              <a:latin typeface="Arial" panose="020B0604020202020204" pitchFamily="34" charset="0"/>
              <a:ea typeface="+mn-ea"/>
              <a:cs typeface="Arial" panose="020B0604020202020204" pitchFamily="34" charset="0"/>
            </a:rPr>
            <a:t>The Global Industry Classification Standard (GICS) was developed by and is the exclusive property of MSCI Inc. and Standard &amp; Poor’s. GICS is a service mark of MSCI and S&amp;P and has been licensed for use by Instinet or other notice as may be required or provided by MSCI.</a:t>
          </a:r>
          <a:endParaRPr lang="en-US" sz="900" i="0">
            <a:latin typeface="Arial" pitchFamily="34" charset="0"/>
            <a:cs typeface="Arial" pitchFamily="34" charset="0"/>
          </a:endParaRPr>
        </a:p>
      </xdr:txBody>
    </xdr:sp>
    <xdr:clientData/>
  </xdr:twoCellAnchor>
  <xdr:twoCellAnchor>
    <xdr:from>
      <xdr:col>0</xdr:col>
      <xdr:colOff>302557</xdr:colOff>
      <xdr:row>7</xdr:row>
      <xdr:rowOff>56031</xdr:rowOff>
    </xdr:from>
    <xdr:to>
      <xdr:col>10</xdr:col>
      <xdr:colOff>224366</xdr:colOff>
      <xdr:row>21</xdr:row>
      <xdr:rowOff>63502</xdr:rowOff>
    </xdr:to>
    <xdr:sp macro="" textlink="">
      <xdr:nvSpPr>
        <xdr:cNvPr id="7" name="TextBox 6"/>
        <xdr:cNvSpPr txBox="1"/>
      </xdr:nvSpPr>
      <xdr:spPr>
        <a:xfrm>
          <a:off x="302557" y="1154207"/>
          <a:ext cx="5972985" cy="2203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chemeClr val="dk1"/>
              </a:solidFill>
              <a:effectLst/>
              <a:latin typeface="+mn-lt"/>
              <a:ea typeface="+mn-ea"/>
              <a:cs typeface="+mn-cs"/>
            </a:rPr>
            <a:t/>
          </a:r>
          <a:br>
            <a:rPr lang="en-US" sz="1100">
              <a:solidFill>
                <a:schemeClr val="dk1"/>
              </a:solidFill>
              <a:effectLst/>
              <a:latin typeface="+mn-lt"/>
              <a:ea typeface="+mn-ea"/>
              <a:cs typeface="+mn-cs"/>
            </a:rPr>
          </a:br>
          <a:r>
            <a:rPr lang="en-US" sz="900">
              <a:solidFill>
                <a:schemeClr val="dk1"/>
              </a:solidFill>
              <a:effectLst/>
              <a:latin typeface="Arial" panose="020B0604020202020204" pitchFamily="34" charset="0"/>
              <a:ea typeface="+mn-ea"/>
              <a:cs typeface="Arial" panose="020B0604020202020204" pitchFamily="34" charset="0"/>
            </a:rPr>
            <a:t>Ugne Vaiciulyte			</a:t>
          </a:r>
          <a:br>
            <a:rPr lang="en-US" sz="900">
              <a:solidFill>
                <a:schemeClr val="dk1"/>
              </a:solidFill>
              <a:effectLst/>
              <a:latin typeface="Arial" panose="020B0604020202020204" pitchFamily="34" charset="0"/>
              <a:ea typeface="+mn-ea"/>
              <a:cs typeface="Arial" panose="020B0604020202020204" pitchFamily="34" charset="0"/>
            </a:rPr>
          </a:br>
          <a:r>
            <a:rPr lang="en-US" sz="900">
              <a:solidFill>
                <a:schemeClr val="dk1"/>
              </a:solidFill>
              <a:effectLst/>
              <a:latin typeface="Arial" panose="020B0604020202020204" pitchFamily="34" charset="0"/>
              <a:ea typeface="+mn-ea"/>
              <a:cs typeface="Arial" panose="020B0604020202020204" pitchFamily="34" charset="0"/>
            </a:rPr>
            <a:t>Instinet</a:t>
          </a:r>
          <a:r>
            <a:rPr lang="en-US" sz="900" baseline="0">
              <a:solidFill>
                <a:schemeClr val="dk1"/>
              </a:solidFill>
              <a:effectLst/>
              <a:latin typeface="Arial" panose="020B0604020202020204" pitchFamily="34" charset="0"/>
              <a:ea typeface="+mn-ea"/>
              <a:cs typeface="Arial" panose="020B0604020202020204" pitchFamily="34" charset="0"/>
            </a:rPr>
            <a:t> LLC</a:t>
          </a:r>
          <a:r>
            <a:rPr lang="en-US" sz="900">
              <a:solidFill>
                <a:schemeClr val="dk1"/>
              </a:solidFill>
              <a:effectLst/>
              <a:latin typeface="Arial" panose="020B0604020202020204" pitchFamily="34" charset="0"/>
              <a:ea typeface="+mn-ea"/>
              <a:cs typeface="Arial" panose="020B0604020202020204" pitchFamily="34" charset="0"/>
            </a:rPr>
            <a:t/>
          </a:r>
          <a:br>
            <a:rPr lang="en-US" sz="900">
              <a:solidFill>
                <a:schemeClr val="dk1"/>
              </a:solidFill>
              <a:effectLst/>
              <a:latin typeface="Arial" panose="020B0604020202020204" pitchFamily="34" charset="0"/>
              <a:ea typeface="+mn-ea"/>
              <a:cs typeface="Arial" panose="020B0604020202020204" pitchFamily="34" charset="0"/>
            </a:rPr>
          </a:br>
          <a:r>
            <a:rPr lang="en-US" sz="900">
              <a:solidFill>
                <a:schemeClr val="dk1"/>
              </a:solidFill>
              <a:effectLst/>
              <a:latin typeface="Arial" panose="020B0604020202020204" pitchFamily="34" charset="0"/>
              <a:ea typeface="+mn-ea"/>
              <a:cs typeface="Arial" panose="020B0604020202020204" pitchFamily="34" charset="0"/>
            </a:rPr>
            <a:t>ugne.vaiciulytet@instinet.com	</a:t>
          </a:r>
          <a:endParaRPr lang="en-US" sz="900">
            <a:effectLst/>
            <a:latin typeface="Arial" panose="020B0604020202020204" pitchFamily="34" charset="0"/>
            <a:cs typeface="Arial" panose="020B0604020202020204" pitchFamily="34" charset="0"/>
          </a:endParaRPr>
        </a:p>
        <a:p>
          <a:r>
            <a:rPr lang="en-US" sz="900">
              <a:solidFill>
                <a:schemeClr val="dk1"/>
              </a:solidFill>
              <a:effectLst/>
              <a:latin typeface="Arial" panose="020B0604020202020204" pitchFamily="34" charset="0"/>
              <a:ea typeface="+mn-ea"/>
              <a:cs typeface="Arial" panose="020B0604020202020204" pitchFamily="34" charset="0"/>
            </a:rPr>
            <a:t>212-310-4809	</a:t>
          </a:r>
        </a:p>
        <a:p>
          <a:endParaRPr lang="en-US" sz="900">
            <a:solidFill>
              <a:schemeClr val="dk1"/>
            </a:solidFill>
            <a:effectLst/>
            <a:latin typeface="Arial" panose="020B0604020202020204" pitchFamily="34" charset="0"/>
            <a:ea typeface="+mn-ea"/>
            <a:cs typeface="Arial" panose="020B0604020202020204" pitchFamily="34" charset="0"/>
          </a:endParaRPr>
        </a:p>
        <a:p>
          <a:r>
            <a:rPr lang="en-US" sz="900">
              <a:solidFill>
                <a:schemeClr val="dk1"/>
              </a:solidFill>
              <a:effectLst/>
              <a:latin typeface="Arial" panose="020B0604020202020204" pitchFamily="34" charset="0"/>
              <a:ea typeface="+mn-ea"/>
              <a:cs typeface="Arial" panose="020B0604020202020204" pitchFamily="34" charset="0"/>
            </a:rPr>
            <a:t>Kevin Abraham</a:t>
          </a:r>
        </a:p>
        <a:p>
          <a:r>
            <a:rPr lang="en-US" sz="900">
              <a:solidFill>
                <a:schemeClr val="dk1"/>
              </a:solidFill>
              <a:effectLst/>
              <a:latin typeface="Arial" panose="020B0604020202020204" pitchFamily="34" charset="0"/>
              <a:ea typeface="+mn-ea"/>
              <a:cs typeface="Arial" panose="020B0604020202020204" pitchFamily="34" charset="0"/>
            </a:rPr>
            <a:t>Instinet LLC</a:t>
          </a:r>
        </a:p>
        <a:p>
          <a:r>
            <a:rPr lang="en-US" sz="900">
              <a:solidFill>
                <a:schemeClr val="dk1"/>
              </a:solidFill>
              <a:effectLst/>
              <a:latin typeface="Arial" panose="020B0604020202020204" pitchFamily="34" charset="0"/>
              <a:ea typeface="+mn-ea"/>
              <a:cs typeface="Arial" panose="020B0604020202020204" pitchFamily="34" charset="0"/>
            </a:rPr>
            <a:t>kevin.abraham@instinet.com</a:t>
          </a:r>
        </a:p>
        <a:p>
          <a:r>
            <a:rPr lang="en-US" sz="900">
              <a:solidFill>
                <a:schemeClr val="dk1"/>
              </a:solidFill>
              <a:effectLst/>
              <a:latin typeface="Arial" panose="020B0604020202020204" pitchFamily="34" charset="0"/>
              <a:ea typeface="+mn-ea"/>
              <a:cs typeface="Arial" panose="020B0604020202020204" pitchFamily="34" charset="0"/>
            </a:rPr>
            <a:t>212-310-7012</a:t>
          </a:r>
        </a:p>
        <a:p>
          <a:endParaRPr lang="en-US" sz="900">
            <a:effectLst/>
            <a:latin typeface="Arial" panose="020B0604020202020204" pitchFamily="34" charset="0"/>
            <a:cs typeface="Arial" panose="020B0604020202020204" pitchFamily="34" charset="0"/>
          </a:endParaRPr>
        </a:p>
        <a:p>
          <a:r>
            <a:rPr lang="en-US" sz="900">
              <a:effectLst/>
              <a:latin typeface="Arial" panose="020B0604020202020204" pitchFamily="34" charset="0"/>
              <a:cs typeface="Arial" panose="020B0604020202020204" pitchFamily="34" charset="0"/>
            </a:rPr>
            <a:t>Steve</a:t>
          </a:r>
          <a:r>
            <a:rPr lang="en-US" sz="900" baseline="0">
              <a:effectLst/>
              <a:latin typeface="Arial" panose="020B0604020202020204" pitchFamily="34" charset="0"/>
              <a:cs typeface="Arial" panose="020B0604020202020204" pitchFamily="34" charset="0"/>
            </a:rPr>
            <a:t> McSorley</a:t>
          </a:r>
        </a:p>
        <a:p>
          <a:r>
            <a:rPr lang="en-US" sz="900" baseline="0">
              <a:effectLst/>
              <a:latin typeface="Arial" panose="020B0604020202020204" pitchFamily="34" charset="0"/>
              <a:cs typeface="Arial" panose="020B0604020202020204" pitchFamily="34" charset="0"/>
            </a:rPr>
            <a:t>steven.mcsorley@instinet.com</a:t>
          </a:r>
        </a:p>
        <a:p>
          <a:r>
            <a:rPr lang="en-US" sz="900" baseline="0">
              <a:effectLst/>
              <a:latin typeface="Arial" panose="020B0604020202020204" pitchFamily="34" charset="0"/>
              <a:cs typeface="Arial" panose="020B0604020202020204" pitchFamily="34" charset="0"/>
            </a:rPr>
            <a:t>212-310-7535</a:t>
          </a:r>
          <a:endParaRPr lang="en-US" sz="900">
            <a:effectLst/>
            <a:latin typeface="Arial" panose="020B0604020202020204" pitchFamily="34" charset="0"/>
            <a:cs typeface="Arial" panose="020B0604020202020204" pitchFamily="34" charset="0"/>
          </a:endParaRPr>
        </a:p>
        <a:p>
          <a:r>
            <a:rPr lang="en-US" sz="900">
              <a:solidFill>
                <a:schemeClr val="dk1"/>
              </a:solidFill>
              <a:effectLst/>
              <a:latin typeface="Arial" panose="020B0604020202020204" pitchFamily="34" charset="0"/>
              <a:ea typeface="+mn-ea"/>
              <a:cs typeface="Arial" panose="020B0604020202020204" pitchFamily="34" charset="0"/>
            </a:rPr>
            <a:t>		</a:t>
          </a:r>
          <a:r>
            <a:rPr lang="en-US" sz="900">
              <a:latin typeface="Arial" pitchFamily="34" charset="0"/>
              <a:cs typeface="Arial" pitchFamily="34" charset="0"/>
            </a:rPr>
            <a:t>		</a:t>
          </a:r>
        </a:p>
        <a:p>
          <a:endParaRPr lang="en-US" sz="900">
            <a:latin typeface="Arial" pitchFamily="34" charset="0"/>
            <a:cs typeface="Arial"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MP/ie5/Temporary%20Internet%20Files/OLK39/MSCI%20Graphs%200203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TEMP\ie5\Temporary%20Internet%20Files\OLK39\MSCI%20Graphs%200203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20Indices/+FTSE/June%202009%20Review/FTSE%20AW%20Jun09%20Review%20--%20Full%20Rebalance%20--%2010Jun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ull Rebalance"/>
      <sheetName val="Contact"/>
    </sheetNames>
    <sheetDataSet>
      <sheetData sheetId="0"/>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3:N1519"/>
  <sheetViews>
    <sheetView tabSelected="1" zoomScale="85" zoomScaleNormal="85" workbookViewId="0">
      <pane ySplit="11" topLeftCell="A12" activePane="bottomLeft" state="frozen"/>
      <selection activeCell="Y530" sqref="Y530"/>
      <selection pane="bottomLeft" activeCell="A11" sqref="A11"/>
    </sheetView>
  </sheetViews>
  <sheetFormatPr defaultRowHeight="12.75"/>
  <cols>
    <col min="1" max="1" width="9.140625" style="6"/>
    <col min="2" max="2" width="11" style="6" bestFit="1" customWidth="1"/>
    <col min="3" max="4" width="19.7109375" style="6" customWidth="1"/>
    <col min="5" max="5" width="18.140625" style="29" customWidth="1"/>
    <col min="6" max="6" width="20.7109375" style="29" customWidth="1"/>
    <col min="7" max="7" width="10.140625" style="77" customWidth="1"/>
    <col min="8" max="8" width="11" style="6" bestFit="1" customWidth="1"/>
    <col min="9" max="9" width="12.85546875" style="6" customWidth="1"/>
    <col min="10" max="10" width="12.85546875" style="27" customWidth="1"/>
    <col min="11" max="11" width="12.28515625" style="27" customWidth="1"/>
    <col min="12" max="12" width="9.85546875" style="6" bestFit="1" customWidth="1"/>
    <col min="13" max="13" width="10.85546875" style="6" customWidth="1"/>
    <col min="14" max="14" width="14.5703125" style="6" bestFit="1" customWidth="1"/>
    <col min="15" max="15" width="9.140625" style="6"/>
    <col min="16" max="16" width="12.42578125" style="6" bestFit="1" customWidth="1"/>
    <col min="17" max="16384" width="9.140625" style="6"/>
  </cols>
  <sheetData>
    <row r="3" spans="1:14">
      <c r="G3" s="6"/>
    </row>
    <row r="4" spans="1:14">
      <c r="G4" s="6"/>
      <c r="L4" s="24"/>
    </row>
    <row r="5" spans="1:14">
      <c r="G5" s="6"/>
    </row>
    <row r="6" spans="1:14">
      <c r="G6" s="6"/>
      <c r="L6" s="24"/>
    </row>
    <row r="7" spans="1:14">
      <c r="G7" s="6"/>
      <c r="L7" s="24"/>
    </row>
    <row r="8" spans="1:14" s="75" customFormat="1" ht="15.75">
      <c r="A8" s="3"/>
      <c r="B8" s="4" t="s">
        <v>7201</v>
      </c>
      <c r="E8" s="123"/>
      <c r="F8" s="123"/>
      <c r="H8" s="29"/>
      <c r="J8" s="76"/>
      <c r="K8" s="76"/>
    </row>
    <row r="9" spans="1:14" s="75" customFormat="1" ht="15.75">
      <c r="A9" s="3"/>
      <c r="B9" s="4" t="s">
        <v>7202</v>
      </c>
      <c r="E9" s="123"/>
      <c r="F9" s="123"/>
      <c r="H9" s="29"/>
      <c r="J9" s="76"/>
      <c r="K9" s="76"/>
    </row>
    <row r="10" spans="1:14">
      <c r="A10" s="47"/>
      <c r="G10" s="6"/>
      <c r="H10" s="29"/>
    </row>
    <row r="11" spans="1:14" s="28" customFormat="1" ht="38.25" customHeight="1">
      <c r="A11" s="104" t="s">
        <v>75</v>
      </c>
      <c r="B11" s="105" t="s">
        <v>76</v>
      </c>
      <c r="C11" s="105" t="s">
        <v>78</v>
      </c>
      <c r="D11" s="105" t="s">
        <v>79</v>
      </c>
      <c r="E11" s="105" t="s">
        <v>111</v>
      </c>
      <c r="F11" s="105" t="s">
        <v>99</v>
      </c>
      <c r="G11" s="105" t="s">
        <v>7104</v>
      </c>
      <c r="H11" s="105" t="s">
        <v>110</v>
      </c>
      <c r="I11" s="105" t="s">
        <v>104</v>
      </c>
      <c r="J11" s="105" t="s">
        <v>105</v>
      </c>
      <c r="K11" s="112" t="s">
        <v>152</v>
      </c>
      <c r="L11" s="135" t="s">
        <v>7210</v>
      </c>
    </row>
    <row r="12" spans="1:14">
      <c r="A12" s="124" t="s">
        <v>535</v>
      </c>
      <c r="B12" s="133" t="s">
        <v>6898</v>
      </c>
      <c r="C12" s="6" t="s">
        <v>1020</v>
      </c>
      <c r="D12" s="30" t="s">
        <v>133</v>
      </c>
      <c r="E12" s="29" t="s">
        <v>112</v>
      </c>
      <c r="F12" s="29" t="s">
        <v>7208</v>
      </c>
      <c r="G12" s="115">
        <v>89.97</v>
      </c>
      <c r="H12" s="119">
        <v>-1910.5629106556394</v>
      </c>
      <c r="I12" s="120">
        <v>-21235555.303497154</v>
      </c>
      <c r="J12" s="82">
        <v>1710985.625</v>
      </c>
      <c r="K12" s="121">
        <v>-12.411299658638075</v>
      </c>
      <c r="L12" s="136">
        <v>12.411299658638075</v>
      </c>
    </row>
    <row r="13" spans="1:14">
      <c r="A13" s="124" t="s">
        <v>7028</v>
      </c>
      <c r="B13" s="133" t="s">
        <v>7031</v>
      </c>
      <c r="C13" s="6" t="s">
        <v>7037</v>
      </c>
      <c r="D13" s="30" t="s">
        <v>141</v>
      </c>
      <c r="E13" s="29" t="s">
        <v>112</v>
      </c>
      <c r="F13" s="29" t="s">
        <v>7209</v>
      </c>
      <c r="G13" s="115">
        <v>64.75</v>
      </c>
      <c r="H13" s="119">
        <v>1541.8796637638279</v>
      </c>
      <c r="I13" s="120">
        <v>23812813.339981895</v>
      </c>
      <c r="J13" s="82">
        <v>2540289.25</v>
      </c>
      <c r="K13" s="121">
        <v>9.3740558639067952</v>
      </c>
      <c r="L13" s="136">
        <v>9.3740558639067952</v>
      </c>
    </row>
    <row r="14" spans="1:14">
      <c r="A14" s="124" t="s">
        <v>2309</v>
      </c>
      <c r="B14" s="133" t="s">
        <v>2663</v>
      </c>
      <c r="C14" s="6" t="s">
        <v>3168</v>
      </c>
      <c r="D14" s="30" t="s">
        <v>131</v>
      </c>
      <c r="E14" s="29" t="s">
        <v>6077</v>
      </c>
      <c r="F14" s="29" t="s">
        <v>6076</v>
      </c>
      <c r="G14" s="115">
        <v>124.52</v>
      </c>
      <c r="H14" s="119">
        <v>496.98838170109104</v>
      </c>
      <c r="I14" s="120">
        <v>3991233.3898256589</v>
      </c>
      <c r="J14" s="82">
        <v>536516.25</v>
      </c>
      <c r="K14" s="121">
        <v>7.4391658963277605</v>
      </c>
      <c r="L14" s="136">
        <v>7.4391658963277605</v>
      </c>
    </row>
    <row r="15" spans="1:14">
      <c r="A15" s="124" t="s">
        <v>2417</v>
      </c>
      <c r="B15" s="133" t="s">
        <v>2695</v>
      </c>
      <c r="C15" s="6" t="s">
        <v>3288</v>
      </c>
      <c r="D15" s="30" t="s">
        <v>135</v>
      </c>
      <c r="E15" s="29" t="s">
        <v>6077</v>
      </c>
      <c r="F15" s="29" t="s">
        <v>6076</v>
      </c>
      <c r="G15" s="115">
        <v>255.57</v>
      </c>
      <c r="H15" s="119">
        <v>505.15871451603857</v>
      </c>
      <c r="I15" s="120">
        <v>1976596.2926636101</v>
      </c>
      <c r="J15" s="82">
        <v>268835.34375</v>
      </c>
      <c r="K15" s="121">
        <v>7.3524420751079536</v>
      </c>
      <c r="L15" s="136">
        <v>7.3524420751079536</v>
      </c>
      <c r="N15" s="29"/>
    </row>
    <row r="16" spans="1:14">
      <c r="A16" s="124" t="s">
        <v>723</v>
      </c>
      <c r="B16" s="133">
        <v>984332106</v>
      </c>
      <c r="C16" s="6" t="s">
        <v>1223</v>
      </c>
      <c r="D16" s="30" t="s">
        <v>131</v>
      </c>
      <c r="E16" s="29" t="s">
        <v>112</v>
      </c>
      <c r="F16" s="29" t="s">
        <v>7208</v>
      </c>
      <c r="G16" s="115">
        <v>54.02</v>
      </c>
      <c r="H16" s="119">
        <v>-5476.8181267768077</v>
      </c>
      <c r="I16" s="120">
        <v>-101385007.90034817</v>
      </c>
      <c r="J16" s="82">
        <v>15706835</v>
      </c>
      <c r="K16" s="121">
        <v>-6.454833701401216</v>
      </c>
      <c r="L16" s="136">
        <v>6.454833701401216</v>
      </c>
      <c r="N16" s="29"/>
    </row>
    <row r="17" spans="1:14">
      <c r="A17" s="124" t="s">
        <v>7212</v>
      </c>
      <c r="B17" s="133" t="s">
        <v>7214</v>
      </c>
      <c r="C17" s="6" t="s">
        <v>7216</v>
      </c>
      <c r="D17" s="30" t="s">
        <v>136</v>
      </c>
      <c r="E17" s="29" t="s">
        <v>59</v>
      </c>
      <c r="F17" s="29" t="s">
        <v>7209</v>
      </c>
      <c r="G17" s="115">
        <v>13.46</v>
      </c>
      <c r="H17" s="119">
        <v>32.922483668443121</v>
      </c>
      <c r="I17" s="120">
        <v>2445949.7524846299</v>
      </c>
      <c r="J17" s="82">
        <v>401179.5</v>
      </c>
      <c r="K17" s="121">
        <v>6.0968961586637151</v>
      </c>
      <c r="L17" s="136">
        <v>6.0968961586637151</v>
      </c>
      <c r="N17" s="29"/>
    </row>
    <row r="18" spans="1:14">
      <c r="A18" s="124" t="s">
        <v>658</v>
      </c>
      <c r="B18" s="133" t="s">
        <v>1394</v>
      </c>
      <c r="C18" s="6" t="s">
        <v>1154</v>
      </c>
      <c r="D18" s="30" t="s">
        <v>131</v>
      </c>
      <c r="E18" s="29" t="s">
        <v>6077</v>
      </c>
      <c r="F18" s="29" t="s">
        <v>7219</v>
      </c>
      <c r="G18" s="115">
        <v>27.93</v>
      </c>
      <c r="H18" s="119">
        <v>-170.63475990052461</v>
      </c>
      <c r="I18" s="120">
        <v>-6109371.997870557</v>
      </c>
      <c r="J18" s="82">
        <v>1379035</v>
      </c>
      <c r="K18" s="121">
        <v>-4.4301790729535924</v>
      </c>
      <c r="L18" s="136">
        <v>4.4301790729535924</v>
      </c>
      <c r="N18" s="29"/>
    </row>
    <row r="19" spans="1:14">
      <c r="A19" s="124" t="s">
        <v>623</v>
      </c>
      <c r="B19" s="133" t="s">
        <v>6960</v>
      </c>
      <c r="C19" s="6" t="s">
        <v>1117</v>
      </c>
      <c r="D19" s="30" t="s">
        <v>147</v>
      </c>
      <c r="E19" s="29" t="s">
        <v>6077</v>
      </c>
      <c r="F19" s="29" t="s">
        <v>6075</v>
      </c>
      <c r="G19" s="115">
        <v>65.44</v>
      </c>
      <c r="H19" s="119">
        <v>-162.88094324071196</v>
      </c>
      <c r="I19" s="120">
        <v>-2489011.9688372859</v>
      </c>
      <c r="J19" s="82">
        <v>634326.625</v>
      </c>
      <c r="K19" s="121">
        <v>-3.9238648840213601</v>
      </c>
      <c r="L19" s="136">
        <v>3.9238648840213601</v>
      </c>
      <c r="N19" s="29"/>
    </row>
    <row r="20" spans="1:14">
      <c r="A20" s="124" t="s">
        <v>2317</v>
      </c>
      <c r="B20" s="133" t="s">
        <v>6451</v>
      </c>
      <c r="C20" s="6" t="s">
        <v>3177</v>
      </c>
      <c r="D20" s="30" t="s">
        <v>129</v>
      </c>
      <c r="E20" s="29" t="s">
        <v>6077</v>
      </c>
      <c r="F20" s="29" t="s">
        <v>6076</v>
      </c>
      <c r="G20" s="115">
        <v>148.85</v>
      </c>
      <c r="H20" s="119">
        <v>515.53495042523787</v>
      </c>
      <c r="I20" s="120">
        <v>3463452.8076939071</v>
      </c>
      <c r="J20" s="82">
        <v>895634.125</v>
      </c>
      <c r="K20" s="121">
        <v>3.8670398000901396</v>
      </c>
      <c r="L20" s="136">
        <v>3.8670398000901396</v>
      </c>
      <c r="N20" s="29"/>
    </row>
    <row r="21" spans="1:14">
      <c r="A21" s="124" t="s">
        <v>4521</v>
      </c>
      <c r="B21" s="133" t="s">
        <v>4836</v>
      </c>
      <c r="C21" s="6" t="s">
        <v>5894</v>
      </c>
      <c r="D21" s="30" t="s">
        <v>145</v>
      </c>
      <c r="E21" s="29" t="s">
        <v>7218</v>
      </c>
      <c r="F21" s="29" t="s">
        <v>7217</v>
      </c>
      <c r="G21" s="115">
        <v>69.099999999999994</v>
      </c>
      <c r="H21" s="119">
        <v>48.653809645614785</v>
      </c>
      <c r="I21" s="120">
        <v>704107.23076142929</v>
      </c>
      <c r="J21" s="82">
        <v>327840.1875</v>
      </c>
      <c r="K21" s="121">
        <v>2.1477148245025002</v>
      </c>
      <c r="L21" s="136">
        <v>2.1477148245025002</v>
      </c>
      <c r="N21" s="29"/>
    </row>
    <row r="22" spans="1:14">
      <c r="A22" s="124" t="s">
        <v>2565</v>
      </c>
      <c r="B22" s="133" t="s">
        <v>6643</v>
      </c>
      <c r="C22" s="6" t="s">
        <v>3446</v>
      </c>
      <c r="D22" s="30" t="s">
        <v>136</v>
      </c>
      <c r="E22" s="29" t="s">
        <v>58</v>
      </c>
      <c r="F22" s="29" t="s">
        <v>115</v>
      </c>
      <c r="G22" s="115">
        <v>28.95</v>
      </c>
      <c r="H22" s="119">
        <v>14.939729850442797</v>
      </c>
      <c r="I22" s="120">
        <v>516052.84457488079</v>
      </c>
      <c r="J22" s="82">
        <v>442790.6875</v>
      </c>
      <c r="K22" s="121">
        <v>1.1654555055990892</v>
      </c>
      <c r="L22" s="136">
        <v>1.1654555055990892</v>
      </c>
      <c r="N22" s="29"/>
    </row>
    <row r="23" spans="1:14">
      <c r="A23" s="124" t="s">
        <v>173</v>
      </c>
      <c r="B23" s="133" t="s">
        <v>1303</v>
      </c>
      <c r="C23" s="6" t="s">
        <v>904</v>
      </c>
      <c r="D23" s="30" t="s">
        <v>140</v>
      </c>
      <c r="E23" s="29" t="s">
        <v>112</v>
      </c>
      <c r="F23" s="29" t="s">
        <v>115</v>
      </c>
      <c r="G23" s="115">
        <v>82.13</v>
      </c>
      <c r="H23" s="119">
        <v>974.86594271859053</v>
      </c>
      <c r="I23" s="120">
        <v>11869791.09605005</v>
      </c>
      <c r="J23" s="82">
        <v>10983824</v>
      </c>
      <c r="K23" s="121">
        <v>1.0806610790604483</v>
      </c>
      <c r="L23" s="136">
        <v>1.0806610790604483</v>
      </c>
      <c r="N23" s="29"/>
    </row>
    <row r="24" spans="1:14">
      <c r="A24" s="124" t="s">
        <v>4383</v>
      </c>
      <c r="B24" s="133" t="s">
        <v>4768</v>
      </c>
      <c r="C24" s="6" t="s">
        <v>5746</v>
      </c>
      <c r="D24" s="30" t="s">
        <v>145</v>
      </c>
      <c r="E24" s="29" t="s">
        <v>59</v>
      </c>
      <c r="F24" s="29" t="s">
        <v>115</v>
      </c>
      <c r="G24" s="115">
        <v>29.4</v>
      </c>
      <c r="H24" s="119">
        <v>3.0852627636967274</v>
      </c>
      <c r="I24" s="120">
        <v>104940.91032982066</v>
      </c>
      <c r="J24" s="82">
        <v>162369.453125</v>
      </c>
      <c r="K24" s="121">
        <v>0.6463094400461642</v>
      </c>
      <c r="L24" s="136">
        <v>0.6463094400461642</v>
      </c>
      <c r="N24" s="29"/>
    </row>
    <row r="25" spans="1:14">
      <c r="A25" s="124" t="s">
        <v>370</v>
      </c>
      <c r="B25" s="133" t="s">
        <v>6787</v>
      </c>
      <c r="C25" s="6" t="s">
        <v>845</v>
      </c>
      <c r="D25" s="30" t="s">
        <v>131</v>
      </c>
      <c r="E25" s="29" t="s">
        <v>112</v>
      </c>
      <c r="F25" s="29" t="s">
        <v>116</v>
      </c>
      <c r="G25" s="115">
        <v>66.31</v>
      </c>
      <c r="H25" s="119">
        <v>-138.32875682613874</v>
      </c>
      <c r="I25" s="120">
        <v>-2086091.9442940545</v>
      </c>
      <c r="J25" s="82">
        <v>4125780</v>
      </c>
      <c r="K25" s="121">
        <v>-0.50562365038709156</v>
      </c>
      <c r="L25" s="136">
        <v>0.50562365038709156</v>
      </c>
      <c r="N25" s="29"/>
    </row>
    <row r="26" spans="1:14">
      <c r="A26" s="124" t="s">
        <v>471</v>
      </c>
      <c r="B26" s="133" t="s">
        <v>6852</v>
      </c>
      <c r="C26" s="6" t="s">
        <v>953</v>
      </c>
      <c r="D26" s="30" t="s">
        <v>139</v>
      </c>
      <c r="E26" s="29" t="s">
        <v>112</v>
      </c>
      <c r="F26" s="29" t="s">
        <v>116</v>
      </c>
      <c r="G26" s="115">
        <v>152.96</v>
      </c>
      <c r="H26" s="119">
        <v>-342.8597223486866</v>
      </c>
      <c r="I26" s="120">
        <v>-2241499.2308360785</v>
      </c>
      <c r="J26" s="82">
        <v>4485003</v>
      </c>
      <c r="K26" s="121">
        <v>-0.49977652876398937</v>
      </c>
      <c r="L26" s="136">
        <v>0.49977652876398937</v>
      </c>
      <c r="N26" s="29"/>
    </row>
    <row r="27" spans="1:14">
      <c r="A27" s="124" t="s">
        <v>4531</v>
      </c>
      <c r="B27" s="133" t="s">
        <v>6354</v>
      </c>
      <c r="C27" s="6" t="s">
        <v>5904</v>
      </c>
      <c r="D27" s="30" t="s">
        <v>129</v>
      </c>
      <c r="E27" s="29" t="s">
        <v>59</v>
      </c>
      <c r="F27" s="29" t="s">
        <v>116</v>
      </c>
      <c r="G27" s="115">
        <v>46.25</v>
      </c>
      <c r="H27" s="119">
        <v>-1.4968004956224927</v>
      </c>
      <c r="I27" s="120">
        <v>-32363.253959405247</v>
      </c>
      <c r="J27" s="82">
        <v>67285.8515625</v>
      </c>
      <c r="K27" s="121">
        <v>-0.48098156161914513</v>
      </c>
      <c r="L27" s="136">
        <v>0.48098156161914513</v>
      </c>
      <c r="N27" s="29"/>
    </row>
    <row r="28" spans="1:14">
      <c r="A28" s="124" t="s">
        <v>197</v>
      </c>
      <c r="B28" s="133" t="s">
        <v>6061</v>
      </c>
      <c r="C28" s="6" t="s">
        <v>3176</v>
      </c>
      <c r="D28" s="30" t="s">
        <v>136</v>
      </c>
      <c r="E28" s="29" t="s">
        <v>112</v>
      </c>
      <c r="F28" s="29" t="s">
        <v>115</v>
      </c>
      <c r="G28" s="115">
        <v>118.63</v>
      </c>
      <c r="H28" s="119">
        <v>33.674276546836545</v>
      </c>
      <c r="I28" s="120">
        <v>283859.70283095795</v>
      </c>
      <c r="J28" s="82">
        <v>621396.125</v>
      </c>
      <c r="K28" s="121">
        <v>0.45680957992932114</v>
      </c>
      <c r="L28" s="136">
        <v>0.45680957992932114</v>
      </c>
      <c r="N28" s="29"/>
    </row>
    <row r="29" spans="1:14">
      <c r="A29" s="124" t="s">
        <v>463</v>
      </c>
      <c r="B29" s="133" t="s">
        <v>6844</v>
      </c>
      <c r="C29" s="6" t="s">
        <v>943</v>
      </c>
      <c r="D29" s="30" t="s">
        <v>146</v>
      </c>
      <c r="E29" s="29" t="s">
        <v>112</v>
      </c>
      <c r="F29" s="29" t="s">
        <v>116</v>
      </c>
      <c r="G29" s="115">
        <v>22.07</v>
      </c>
      <c r="H29" s="119">
        <v>-34.626458466585063</v>
      </c>
      <c r="I29" s="120">
        <v>-1568937.8553051681</v>
      </c>
      <c r="J29" s="82">
        <v>3642863.25</v>
      </c>
      <c r="K29" s="121">
        <v>-0.43068810098901411</v>
      </c>
      <c r="L29" s="136">
        <v>0.43068810098901411</v>
      </c>
      <c r="N29" s="29"/>
    </row>
    <row r="30" spans="1:14">
      <c r="A30" s="124" t="s">
        <v>691</v>
      </c>
      <c r="B30" s="133" t="s">
        <v>7008</v>
      </c>
      <c r="C30" s="6" t="s">
        <v>1189</v>
      </c>
      <c r="D30" s="30" t="s">
        <v>146</v>
      </c>
      <c r="E30" s="29" t="s">
        <v>112</v>
      </c>
      <c r="F30" s="29" t="s">
        <v>116</v>
      </c>
      <c r="G30" s="115">
        <v>55.33</v>
      </c>
      <c r="H30" s="119">
        <v>-63.887084564515668</v>
      </c>
      <c r="I30" s="120">
        <v>-1154655.4231793904</v>
      </c>
      <c r="J30" s="82">
        <v>2864964.25</v>
      </c>
      <c r="K30" s="121">
        <v>-0.40302611914944153</v>
      </c>
      <c r="L30" s="136">
        <v>0.40302611914944153</v>
      </c>
      <c r="N30" s="29"/>
    </row>
    <row r="31" spans="1:14">
      <c r="A31" s="124" t="s">
        <v>4272</v>
      </c>
      <c r="B31" s="133" t="s">
        <v>4732</v>
      </c>
      <c r="C31" s="6" t="s">
        <v>5632</v>
      </c>
      <c r="D31" s="30" t="s">
        <v>132</v>
      </c>
      <c r="E31" s="29" t="s">
        <v>59</v>
      </c>
      <c r="F31" s="29" t="s">
        <v>115</v>
      </c>
      <c r="G31" s="115">
        <v>12.5</v>
      </c>
      <c r="H31" s="119">
        <v>0.37046599462547714</v>
      </c>
      <c r="I31" s="120">
        <v>29637.279570038172</v>
      </c>
      <c r="J31" s="82">
        <v>77571.8515625</v>
      </c>
      <c r="K31" s="121">
        <v>0.38206229415781418</v>
      </c>
      <c r="L31" s="136">
        <v>0.38206229415781418</v>
      </c>
      <c r="N31" s="29"/>
    </row>
    <row r="32" spans="1:14">
      <c r="A32" s="124" t="s">
        <v>2305</v>
      </c>
      <c r="B32" s="133" t="s">
        <v>6447</v>
      </c>
      <c r="C32" s="6" t="s">
        <v>3164</v>
      </c>
      <c r="D32" s="30" t="s">
        <v>131</v>
      </c>
      <c r="E32" s="29" t="s">
        <v>58</v>
      </c>
      <c r="F32" s="29" t="s">
        <v>115</v>
      </c>
      <c r="G32" s="115">
        <v>22.83</v>
      </c>
      <c r="H32" s="119">
        <v>3.492639325817855</v>
      </c>
      <c r="I32" s="120">
        <v>152984.63976425122</v>
      </c>
      <c r="J32" s="82">
        <v>401327.09375</v>
      </c>
      <c r="K32" s="121">
        <v>0.38119688938706547</v>
      </c>
      <c r="L32" s="136">
        <v>0.38119688938706547</v>
      </c>
      <c r="N32" s="29"/>
    </row>
    <row r="33" spans="1:14">
      <c r="A33" s="124" t="s">
        <v>366</v>
      </c>
      <c r="B33" s="133" t="s">
        <v>6783</v>
      </c>
      <c r="C33" s="6" t="s">
        <v>841</v>
      </c>
      <c r="D33" s="30" t="s">
        <v>131</v>
      </c>
      <c r="E33" s="29" t="s">
        <v>112</v>
      </c>
      <c r="F33" s="29" t="s">
        <v>116</v>
      </c>
      <c r="G33" s="115">
        <v>78.319999999999993</v>
      </c>
      <c r="H33" s="119">
        <v>-43.508465925322866</v>
      </c>
      <c r="I33" s="120">
        <v>-555521.78147756471</v>
      </c>
      <c r="J33" s="82">
        <v>1466701.625</v>
      </c>
      <c r="K33" s="121">
        <v>-0.37875582327630181</v>
      </c>
      <c r="L33" s="136">
        <v>0.37875582327630181</v>
      </c>
      <c r="N33" s="29"/>
    </row>
    <row r="34" spans="1:14">
      <c r="A34" s="124" t="s">
        <v>2402</v>
      </c>
      <c r="B34" s="133" t="s">
        <v>2683</v>
      </c>
      <c r="C34" s="6" t="s">
        <v>3270</v>
      </c>
      <c r="D34" s="30" t="s">
        <v>136</v>
      </c>
      <c r="E34" s="29" t="s">
        <v>58</v>
      </c>
      <c r="F34" s="29" t="s">
        <v>115</v>
      </c>
      <c r="G34" s="115">
        <v>38.08</v>
      </c>
      <c r="H34" s="119">
        <v>8.7801121170522105</v>
      </c>
      <c r="I34" s="120">
        <v>230570.17114107695</v>
      </c>
      <c r="J34" s="82">
        <v>615526.875</v>
      </c>
      <c r="K34" s="121">
        <v>0.374589933446979</v>
      </c>
      <c r="L34" s="136">
        <v>0.374589933446979</v>
      </c>
      <c r="N34" s="29"/>
    </row>
    <row r="35" spans="1:14">
      <c r="A35" s="124" t="s">
        <v>382</v>
      </c>
      <c r="B35" s="133" t="s">
        <v>1282</v>
      </c>
      <c r="C35" s="6" t="s">
        <v>858</v>
      </c>
      <c r="D35" s="30" t="s">
        <v>136</v>
      </c>
      <c r="E35" s="29" t="s">
        <v>112</v>
      </c>
      <c r="F35" s="29" t="s">
        <v>115</v>
      </c>
      <c r="G35" s="115">
        <v>102.06</v>
      </c>
      <c r="H35" s="119">
        <v>77.874809321171085</v>
      </c>
      <c r="I35" s="120">
        <v>763029.68176730431</v>
      </c>
      <c r="J35" s="82">
        <v>2073384.5</v>
      </c>
      <c r="K35" s="121">
        <v>0.36801166487320819</v>
      </c>
      <c r="L35" s="136">
        <v>0.36801166487320819</v>
      </c>
      <c r="N35" s="29"/>
    </row>
    <row r="36" spans="1:14">
      <c r="A36" s="124" t="s">
        <v>2555</v>
      </c>
      <c r="B36" s="133" t="s">
        <v>2739</v>
      </c>
      <c r="C36" s="6" t="s">
        <v>3435</v>
      </c>
      <c r="D36" s="30" t="s">
        <v>139</v>
      </c>
      <c r="E36" s="29" t="s">
        <v>58</v>
      </c>
      <c r="F36" s="29" t="s">
        <v>115</v>
      </c>
      <c r="G36" s="115">
        <v>118.95</v>
      </c>
      <c r="H36" s="119">
        <v>6.0132051168917489</v>
      </c>
      <c r="I36" s="120">
        <v>50552.375930153408</v>
      </c>
      <c r="J36" s="82">
        <v>138951.75</v>
      </c>
      <c r="K36" s="121">
        <v>0.36381244518441408</v>
      </c>
      <c r="L36" s="136">
        <v>0.36381244518441408</v>
      </c>
      <c r="N36" s="29"/>
    </row>
    <row r="37" spans="1:14">
      <c r="A37" s="124" t="s">
        <v>4494</v>
      </c>
      <c r="B37" s="133" t="s">
        <v>6332</v>
      </c>
      <c r="C37" s="6" t="s">
        <v>5865</v>
      </c>
      <c r="D37" s="30" t="s">
        <v>140</v>
      </c>
      <c r="E37" s="29" t="s">
        <v>59</v>
      </c>
      <c r="F37" s="29" t="s">
        <v>115</v>
      </c>
      <c r="G37" s="115">
        <v>7.8</v>
      </c>
      <c r="H37" s="119">
        <v>1.7304446957499882</v>
      </c>
      <c r="I37" s="120">
        <v>221851.88407051133</v>
      </c>
      <c r="J37" s="82">
        <v>640325.6875</v>
      </c>
      <c r="K37" s="121">
        <v>0.34646725627497388</v>
      </c>
      <c r="L37" s="136">
        <v>0.34646725627497388</v>
      </c>
      <c r="N37" s="29"/>
    </row>
    <row r="38" spans="1:14">
      <c r="A38" s="124" t="s">
        <v>2653</v>
      </c>
      <c r="B38" s="133" t="s">
        <v>6703</v>
      </c>
      <c r="C38" s="6" t="s">
        <v>3540</v>
      </c>
      <c r="D38" s="30" t="s">
        <v>129</v>
      </c>
      <c r="E38" s="29" t="s">
        <v>58</v>
      </c>
      <c r="F38" s="29" t="s">
        <v>115</v>
      </c>
      <c r="G38" s="115">
        <v>97.94</v>
      </c>
      <c r="H38" s="119">
        <v>8.441887557569224</v>
      </c>
      <c r="I38" s="120">
        <v>86194.481902891814</v>
      </c>
      <c r="J38" s="82">
        <v>249295.046875</v>
      </c>
      <c r="K38" s="121">
        <v>0.3457528859211989</v>
      </c>
      <c r="L38" s="136">
        <v>0.3457528859211989</v>
      </c>
      <c r="N38" s="29"/>
    </row>
    <row r="39" spans="1:14">
      <c r="A39" s="124" t="s">
        <v>374</v>
      </c>
      <c r="B39" s="133" t="s">
        <v>6790</v>
      </c>
      <c r="C39" s="6" t="s">
        <v>849</v>
      </c>
      <c r="D39" s="30" t="s">
        <v>133</v>
      </c>
      <c r="E39" s="29" t="s">
        <v>112</v>
      </c>
      <c r="F39" s="29" t="s">
        <v>116</v>
      </c>
      <c r="G39" s="115">
        <v>38.76</v>
      </c>
      <c r="H39" s="119">
        <v>-36.163824525237644</v>
      </c>
      <c r="I39" s="120">
        <v>-933019.20859746239</v>
      </c>
      <c r="J39" s="82">
        <v>2699320.5</v>
      </c>
      <c r="K39" s="121">
        <v>-0.345649658348263</v>
      </c>
      <c r="L39" s="136">
        <v>0.345649658348263</v>
      </c>
      <c r="N39" s="29"/>
    </row>
    <row r="40" spans="1:14">
      <c r="A40" s="124" t="s">
        <v>2384</v>
      </c>
      <c r="B40" s="133" t="s">
        <v>6511</v>
      </c>
      <c r="C40" s="6" t="s">
        <v>3250</v>
      </c>
      <c r="D40" s="30" t="s">
        <v>144</v>
      </c>
      <c r="E40" s="29" t="s">
        <v>58</v>
      </c>
      <c r="F40" s="29" t="s">
        <v>115</v>
      </c>
      <c r="G40" s="115">
        <v>79.38</v>
      </c>
      <c r="H40" s="119">
        <v>5.2861591916227164</v>
      </c>
      <c r="I40" s="120">
        <v>66593.086314219152</v>
      </c>
      <c r="J40" s="82">
        <v>193318.546875</v>
      </c>
      <c r="K40" s="121">
        <v>0.34447334407742225</v>
      </c>
      <c r="L40" s="136">
        <v>0.34447334407742225</v>
      </c>
      <c r="N40" s="29"/>
    </row>
    <row r="41" spans="1:14">
      <c r="A41" s="124" t="s">
        <v>2532</v>
      </c>
      <c r="B41" s="133" t="s">
        <v>2733</v>
      </c>
      <c r="C41" s="6" t="s">
        <v>3410</v>
      </c>
      <c r="D41" s="30" t="s">
        <v>134</v>
      </c>
      <c r="E41" s="29" t="s">
        <v>58</v>
      </c>
      <c r="F41" s="29" t="s">
        <v>115</v>
      </c>
      <c r="G41" s="115">
        <v>71.760000000000005</v>
      </c>
      <c r="H41" s="119">
        <v>4.1042676600294365</v>
      </c>
      <c r="I41" s="120">
        <v>57194.365385025587</v>
      </c>
      <c r="J41" s="82">
        <v>167008.546875</v>
      </c>
      <c r="K41" s="121">
        <v>0.34246370293751222</v>
      </c>
      <c r="L41" s="136">
        <v>0.34246370293751222</v>
      </c>
      <c r="N41" s="29"/>
    </row>
    <row r="42" spans="1:14">
      <c r="A42" s="124" t="s">
        <v>358</v>
      </c>
      <c r="B42" s="133" t="s">
        <v>6777</v>
      </c>
      <c r="C42" s="6" t="s">
        <v>833</v>
      </c>
      <c r="D42" s="30" t="s">
        <v>142</v>
      </c>
      <c r="E42" s="29" t="s">
        <v>112</v>
      </c>
      <c r="F42" s="29" t="s">
        <v>116</v>
      </c>
      <c r="G42" s="115">
        <v>53</v>
      </c>
      <c r="H42" s="119">
        <v>-28.764512428238394</v>
      </c>
      <c r="I42" s="120">
        <v>-542726.64958940377</v>
      </c>
      <c r="J42" s="82">
        <v>1587003.125</v>
      </c>
      <c r="K42" s="121">
        <v>-0.34198209256166634</v>
      </c>
      <c r="L42" s="136">
        <v>0.34198209256166634</v>
      </c>
      <c r="N42" s="29"/>
    </row>
    <row r="43" spans="1:14">
      <c r="A43" s="124" t="s">
        <v>2316</v>
      </c>
      <c r="B43" s="133" t="s">
        <v>6450</v>
      </c>
      <c r="C43" s="6" t="s">
        <v>3175</v>
      </c>
      <c r="D43" s="30" t="s">
        <v>136</v>
      </c>
      <c r="E43" s="29" t="s">
        <v>58</v>
      </c>
      <c r="F43" s="29" t="s">
        <v>115</v>
      </c>
      <c r="G43" s="115">
        <v>42.26</v>
      </c>
      <c r="H43" s="119">
        <v>1.8610787810999958</v>
      </c>
      <c r="I43" s="120">
        <v>44038.778539990446</v>
      </c>
      <c r="J43" s="82">
        <v>128841.1484375</v>
      </c>
      <c r="K43" s="121">
        <v>0.34180678357856592</v>
      </c>
      <c r="L43" s="136">
        <v>0.34180678357856592</v>
      </c>
      <c r="N43" s="29"/>
    </row>
    <row r="44" spans="1:14">
      <c r="A44" s="124" t="s">
        <v>476</v>
      </c>
      <c r="B44" s="133" t="s">
        <v>6855</v>
      </c>
      <c r="C44" s="6" t="s">
        <v>958</v>
      </c>
      <c r="D44" s="30" t="s">
        <v>129</v>
      </c>
      <c r="E44" s="29" t="s">
        <v>112</v>
      </c>
      <c r="F44" s="29" t="s">
        <v>116</v>
      </c>
      <c r="G44" s="115">
        <v>229.69</v>
      </c>
      <c r="H44" s="119">
        <v>-122.90210335795825</v>
      </c>
      <c r="I44" s="120">
        <v>-535078.16342878772</v>
      </c>
      <c r="J44" s="82">
        <v>1573919.25</v>
      </c>
      <c r="K44" s="121">
        <v>-0.33996544830923681</v>
      </c>
      <c r="L44" s="136">
        <v>0.33996544830923681</v>
      </c>
      <c r="N44" s="29"/>
    </row>
    <row r="45" spans="1:14">
      <c r="A45" s="124" t="s">
        <v>708</v>
      </c>
      <c r="B45" s="133" t="s">
        <v>1411</v>
      </c>
      <c r="C45" s="6" t="s">
        <v>1208</v>
      </c>
      <c r="D45" s="30" t="s">
        <v>136</v>
      </c>
      <c r="E45" s="29" t="s">
        <v>112</v>
      </c>
      <c r="F45" s="29" t="s">
        <v>115</v>
      </c>
      <c r="G45" s="115">
        <v>73.45</v>
      </c>
      <c r="H45" s="119">
        <v>39.315729753706457</v>
      </c>
      <c r="I45" s="120">
        <v>535272.0184303124</v>
      </c>
      <c r="J45" s="82">
        <v>1577931.875</v>
      </c>
      <c r="K45" s="121">
        <v>0.33922378203451425</v>
      </c>
      <c r="L45" s="136">
        <v>0.33922378203451425</v>
      </c>
      <c r="N45" s="29"/>
    </row>
    <row r="46" spans="1:14">
      <c r="A46" s="124" t="s">
        <v>637</v>
      </c>
      <c r="B46" s="133" t="s">
        <v>6967</v>
      </c>
      <c r="C46" s="6" t="s">
        <v>1131</v>
      </c>
      <c r="D46" s="30" t="s">
        <v>136</v>
      </c>
      <c r="E46" s="29" t="s">
        <v>112</v>
      </c>
      <c r="F46" s="29" t="s">
        <v>116</v>
      </c>
      <c r="G46" s="115">
        <v>155.6</v>
      </c>
      <c r="H46" s="119">
        <v>-121.89466146418793</v>
      </c>
      <c r="I46" s="120">
        <v>-783384.71378012816</v>
      </c>
      <c r="J46" s="82">
        <v>2315853.5</v>
      </c>
      <c r="K46" s="121">
        <v>-0.33827041036064165</v>
      </c>
      <c r="L46" s="136">
        <v>0.33827041036064165</v>
      </c>
      <c r="N46" s="29"/>
    </row>
    <row r="47" spans="1:14">
      <c r="A47" s="124" t="s">
        <v>2622</v>
      </c>
      <c r="B47" s="133" t="s">
        <v>6686</v>
      </c>
      <c r="C47" s="6" t="s">
        <v>3507</v>
      </c>
      <c r="D47" s="30" t="s">
        <v>131</v>
      </c>
      <c r="E47" s="29" t="s">
        <v>58</v>
      </c>
      <c r="F47" s="29" t="s">
        <v>115</v>
      </c>
      <c r="G47" s="115">
        <v>166.17</v>
      </c>
      <c r="H47" s="119">
        <v>7.7094696802502511</v>
      </c>
      <c r="I47" s="120">
        <v>46395.075406212025</v>
      </c>
      <c r="J47" s="82">
        <v>138548.09375</v>
      </c>
      <c r="K47" s="121">
        <v>0.33486621252204724</v>
      </c>
      <c r="L47" s="136">
        <v>0.33486621252204724</v>
      </c>
      <c r="N47" s="29"/>
    </row>
    <row r="48" spans="1:14">
      <c r="A48" s="124" t="s">
        <v>4430</v>
      </c>
      <c r="B48" s="133" t="s">
        <v>4795</v>
      </c>
      <c r="C48" s="6" t="s">
        <v>5794</v>
      </c>
      <c r="D48" s="30" t="s">
        <v>143</v>
      </c>
      <c r="E48" s="29" t="s">
        <v>59</v>
      </c>
      <c r="F48" s="29" t="s">
        <v>115</v>
      </c>
      <c r="G48" s="115">
        <v>21.23</v>
      </c>
      <c r="H48" s="119">
        <v>1.7136856566601548</v>
      </c>
      <c r="I48" s="120">
        <v>80720.002668872097</v>
      </c>
      <c r="J48" s="82">
        <v>246598.40625</v>
      </c>
      <c r="K48" s="121">
        <v>0.32733383762033985</v>
      </c>
      <c r="L48" s="136">
        <v>0.32733383762033985</v>
      </c>
      <c r="N48" s="29"/>
    </row>
    <row r="49" spans="1:14">
      <c r="A49" s="124" t="s">
        <v>2512</v>
      </c>
      <c r="B49" s="133" t="s">
        <v>6603</v>
      </c>
      <c r="C49" s="6" t="s">
        <v>3387</v>
      </c>
      <c r="D49" s="30" t="s">
        <v>128</v>
      </c>
      <c r="E49" s="29" t="s">
        <v>58</v>
      </c>
      <c r="F49" s="29" t="s">
        <v>115</v>
      </c>
      <c r="G49" s="115">
        <v>75.25</v>
      </c>
      <c r="H49" s="119">
        <v>2.6099069842446148</v>
      </c>
      <c r="I49" s="120">
        <v>34683.149292287235</v>
      </c>
      <c r="J49" s="82">
        <v>107320.6015625</v>
      </c>
      <c r="K49" s="121">
        <v>0.32317326577869493</v>
      </c>
      <c r="L49" s="136">
        <v>0.32317326577869493</v>
      </c>
      <c r="N49" s="29"/>
    </row>
    <row r="50" spans="1:14">
      <c r="A50" s="124" t="s">
        <v>2464</v>
      </c>
      <c r="B50" s="133" t="s">
        <v>6570</v>
      </c>
      <c r="C50" s="6" t="s">
        <v>3338</v>
      </c>
      <c r="D50" s="30" t="s">
        <v>145</v>
      </c>
      <c r="E50" s="29" t="s">
        <v>58</v>
      </c>
      <c r="F50" s="29" t="s">
        <v>115</v>
      </c>
      <c r="G50" s="115">
        <v>37.299999999999997</v>
      </c>
      <c r="H50" s="119">
        <v>2.0030319309032905</v>
      </c>
      <c r="I50" s="120">
        <v>53700.587959873745</v>
      </c>
      <c r="J50" s="82">
        <v>169317.09375</v>
      </c>
      <c r="K50" s="121">
        <v>0.31715987305548554</v>
      </c>
      <c r="L50" s="136">
        <v>0.31715987305548554</v>
      </c>
      <c r="N50" s="29"/>
    </row>
    <row r="51" spans="1:14">
      <c r="A51" s="124" t="s">
        <v>2481</v>
      </c>
      <c r="B51" s="133" t="s">
        <v>6580</v>
      </c>
      <c r="C51" s="6" t="s">
        <v>3355</v>
      </c>
      <c r="D51" s="30" t="s">
        <v>136</v>
      </c>
      <c r="E51" s="29" t="s">
        <v>58</v>
      </c>
      <c r="F51" s="29" t="s">
        <v>115</v>
      </c>
      <c r="G51" s="115">
        <v>70.66</v>
      </c>
      <c r="H51" s="119">
        <v>8.5735670866597875</v>
      </c>
      <c r="I51" s="120">
        <v>121335.5092932322</v>
      </c>
      <c r="J51" s="82">
        <v>385466</v>
      </c>
      <c r="K51" s="121">
        <v>0.31477616519545742</v>
      </c>
      <c r="L51" s="136">
        <v>0.31477616519545742</v>
      </c>
      <c r="N51" s="29"/>
    </row>
    <row r="52" spans="1:14">
      <c r="A52" s="124" t="s">
        <v>425</v>
      </c>
      <c r="B52" s="133" t="s">
        <v>1301</v>
      </c>
      <c r="C52" s="6" t="s">
        <v>902</v>
      </c>
      <c r="D52" s="30" t="s">
        <v>129</v>
      </c>
      <c r="E52" s="29" t="s">
        <v>112</v>
      </c>
      <c r="F52" s="29" t="s">
        <v>116</v>
      </c>
      <c r="G52" s="115">
        <v>61.41</v>
      </c>
      <c r="H52" s="119">
        <v>-74.543953964761542</v>
      </c>
      <c r="I52" s="120">
        <v>-1213873.2122579636</v>
      </c>
      <c r="J52" s="82">
        <v>3873552.5</v>
      </c>
      <c r="K52" s="121">
        <v>-0.31337466376355133</v>
      </c>
      <c r="L52" s="136">
        <v>0.31337466376355133</v>
      </c>
      <c r="N52" s="29"/>
    </row>
    <row r="53" spans="1:14">
      <c r="A53" s="124" t="s">
        <v>627</v>
      </c>
      <c r="B53" s="133" t="s">
        <v>1384</v>
      </c>
      <c r="C53" s="6" t="s">
        <v>1121</v>
      </c>
      <c r="D53" s="30" t="s">
        <v>131</v>
      </c>
      <c r="E53" s="29" t="s">
        <v>112</v>
      </c>
      <c r="F53" s="29" t="s">
        <v>115</v>
      </c>
      <c r="G53" s="115">
        <v>87.27</v>
      </c>
      <c r="H53" s="119">
        <v>157.88033117619918</v>
      </c>
      <c r="I53" s="120">
        <v>1809101.9958313187</v>
      </c>
      <c r="J53" s="82">
        <v>5788481</v>
      </c>
      <c r="K53" s="121">
        <v>0.31253484218594113</v>
      </c>
      <c r="L53" s="136">
        <v>0.31253484218594113</v>
      </c>
      <c r="N53" s="29"/>
    </row>
    <row r="54" spans="1:14">
      <c r="A54" s="124" t="s">
        <v>2586</v>
      </c>
      <c r="B54" s="133" t="s">
        <v>6655</v>
      </c>
      <c r="C54" s="6" t="s">
        <v>3467</v>
      </c>
      <c r="D54" s="30" t="s">
        <v>132</v>
      </c>
      <c r="E54" s="29" t="s">
        <v>58</v>
      </c>
      <c r="F54" s="29" t="s">
        <v>115</v>
      </c>
      <c r="G54" s="115">
        <v>74.95</v>
      </c>
      <c r="H54" s="119">
        <v>5.2398119017748206</v>
      </c>
      <c r="I54" s="120">
        <v>69910.765867575989</v>
      </c>
      <c r="J54" s="82">
        <v>224520.796875</v>
      </c>
      <c r="K54" s="121">
        <v>0.31137768456477644</v>
      </c>
      <c r="L54" s="136">
        <v>0.31137768456477644</v>
      </c>
      <c r="N54" s="29"/>
    </row>
    <row r="55" spans="1:14">
      <c r="A55" s="124" t="s">
        <v>2323</v>
      </c>
      <c r="B55" s="133" t="s">
        <v>2667</v>
      </c>
      <c r="C55" s="6" t="s">
        <v>3185</v>
      </c>
      <c r="D55" s="30" t="s">
        <v>134</v>
      </c>
      <c r="E55" s="29" t="s">
        <v>58</v>
      </c>
      <c r="F55" s="29" t="s">
        <v>115</v>
      </c>
      <c r="G55" s="115">
        <v>32.99</v>
      </c>
      <c r="H55" s="119">
        <v>5.3841988820779809</v>
      </c>
      <c r="I55" s="120">
        <v>163206.99854737741</v>
      </c>
      <c r="J55" s="82">
        <v>524221.09375</v>
      </c>
      <c r="K55" s="121">
        <v>0.3113323757727508</v>
      </c>
      <c r="L55" s="136">
        <v>0.3113323757727508</v>
      </c>
      <c r="N55" s="29"/>
    </row>
    <row r="56" spans="1:14">
      <c r="A56" s="124" t="s">
        <v>702</v>
      </c>
      <c r="B56" s="133" t="s">
        <v>7012</v>
      </c>
      <c r="C56" s="6" t="s">
        <v>1202</v>
      </c>
      <c r="D56" s="30" t="s">
        <v>149</v>
      </c>
      <c r="E56" s="29" t="s">
        <v>112</v>
      </c>
      <c r="F56" s="29" t="s">
        <v>116</v>
      </c>
      <c r="G56" s="115">
        <v>79.42</v>
      </c>
      <c r="H56" s="119">
        <v>-225.37575203580067</v>
      </c>
      <c r="I56" s="120">
        <v>-2837770.7383001847</v>
      </c>
      <c r="J56" s="82">
        <v>9365134</v>
      </c>
      <c r="K56" s="121">
        <v>-0.30301442972414327</v>
      </c>
      <c r="L56" s="136">
        <v>0.30301442972414327</v>
      </c>
      <c r="N56" s="29"/>
    </row>
    <row r="57" spans="1:14">
      <c r="A57" s="124" t="s">
        <v>164</v>
      </c>
      <c r="B57" s="133" t="s">
        <v>1251</v>
      </c>
      <c r="C57" s="6" t="s">
        <v>755</v>
      </c>
      <c r="D57" s="30" t="s">
        <v>131</v>
      </c>
      <c r="E57" s="29" t="s">
        <v>112</v>
      </c>
      <c r="F57" s="29" t="s">
        <v>115</v>
      </c>
      <c r="G57" s="115">
        <v>949.83</v>
      </c>
      <c r="H57" s="119">
        <v>408.93385389391779</v>
      </c>
      <c r="I57" s="120">
        <v>430533.73118759965</v>
      </c>
      <c r="J57" s="82">
        <v>1436624.75</v>
      </c>
      <c r="K57" s="121">
        <v>0.29968419462883378</v>
      </c>
      <c r="L57" s="136">
        <v>0.29968419462883378</v>
      </c>
      <c r="N57" s="29"/>
    </row>
    <row r="58" spans="1:14">
      <c r="A58" s="124" t="s">
        <v>2618</v>
      </c>
      <c r="B58" s="133" t="s">
        <v>6682</v>
      </c>
      <c r="C58" s="6" t="s">
        <v>3503</v>
      </c>
      <c r="D58" s="30" t="s">
        <v>127</v>
      </c>
      <c r="E58" s="29" t="s">
        <v>58</v>
      </c>
      <c r="F58" s="29" t="s">
        <v>115</v>
      </c>
      <c r="G58" s="115">
        <v>36.32</v>
      </c>
      <c r="H58" s="119">
        <v>9.511330843843357</v>
      </c>
      <c r="I58" s="120">
        <v>261875.849224762</v>
      </c>
      <c r="J58" s="82">
        <v>883850.125</v>
      </c>
      <c r="K58" s="121">
        <v>0.29628988198056994</v>
      </c>
      <c r="L58" s="136">
        <v>0.29628988198056994</v>
      </c>
      <c r="N58" s="29"/>
    </row>
    <row r="59" spans="1:14">
      <c r="A59" s="124" t="s">
        <v>4203</v>
      </c>
      <c r="B59" s="133" t="s">
        <v>6129</v>
      </c>
      <c r="C59" s="6" t="s">
        <v>5561</v>
      </c>
      <c r="D59" s="30" t="s">
        <v>131</v>
      </c>
      <c r="E59" s="29" t="s">
        <v>59</v>
      </c>
      <c r="F59" s="29" t="s">
        <v>116</v>
      </c>
      <c r="G59" s="115">
        <v>26.2</v>
      </c>
      <c r="H59" s="119">
        <v>-2.3430415529730308</v>
      </c>
      <c r="I59" s="120">
        <v>-89429.066907367611</v>
      </c>
      <c r="J59" s="82">
        <v>302633.6875</v>
      </c>
      <c r="K59" s="121">
        <v>-0.29550268394151463</v>
      </c>
      <c r="L59" s="136">
        <v>0.29550268394151463</v>
      </c>
      <c r="N59" s="29"/>
    </row>
    <row r="60" spans="1:14">
      <c r="A60" s="124" t="s">
        <v>646</v>
      </c>
      <c r="B60" s="133" t="s">
        <v>6976</v>
      </c>
      <c r="C60" s="6" t="s">
        <v>1141</v>
      </c>
      <c r="D60" s="30" t="s">
        <v>137</v>
      </c>
      <c r="E60" s="29" t="s">
        <v>112</v>
      </c>
      <c r="F60" s="29" t="s">
        <v>116</v>
      </c>
      <c r="G60" s="115">
        <v>87.35</v>
      </c>
      <c r="H60" s="119">
        <v>-43.975197493215241</v>
      </c>
      <c r="I60" s="120">
        <v>-503436.7200139123</v>
      </c>
      <c r="J60" s="82">
        <v>1706372.125</v>
      </c>
      <c r="K60" s="121">
        <v>-0.29503337087970322</v>
      </c>
      <c r="L60" s="136">
        <v>0.29503337087970322</v>
      </c>
      <c r="N60" s="29"/>
    </row>
    <row r="61" spans="1:14">
      <c r="A61" s="124" t="s">
        <v>2476</v>
      </c>
      <c r="B61" s="133" t="s">
        <v>2712</v>
      </c>
      <c r="C61" s="6" t="s">
        <v>3350</v>
      </c>
      <c r="D61" s="30" t="s">
        <v>127</v>
      </c>
      <c r="E61" s="29" t="s">
        <v>58</v>
      </c>
      <c r="F61" s="29" t="s">
        <v>115</v>
      </c>
      <c r="G61" s="115">
        <v>37.64</v>
      </c>
      <c r="H61" s="119">
        <v>10.504140992163988</v>
      </c>
      <c r="I61" s="120">
        <v>279068.57046131737</v>
      </c>
      <c r="J61" s="82">
        <v>949485.0625</v>
      </c>
      <c r="K61" s="121">
        <v>0.29391570387271615</v>
      </c>
      <c r="L61" s="136">
        <v>0.29391570387271615</v>
      </c>
      <c r="N61" s="29"/>
    </row>
    <row r="62" spans="1:14">
      <c r="A62" s="124" t="s">
        <v>177</v>
      </c>
      <c r="B62" s="133" t="s">
        <v>6847</v>
      </c>
      <c r="C62" s="6" t="s">
        <v>946</v>
      </c>
      <c r="D62" s="30" t="s">
        <v>135</v>
      </c>
      <c r="E62" s="29" t="s">
        <v>112</v>
      </c>
      <c r="F62" s="29" t="s">
        <v>116</v>
      </c>
      <c r="G62" s="115">
        <v>51.51</v>
      </c>
      <c r="H62" s="119">
        <v>-32.704748305845669</v>
      </c>
      <c r="I62" s="120">
        <v>-634920.37091527216</v>
      </c>
      <c r="J62" s="82">
        <v>2162587</v>
      </c>
      <c r="K62" s="121">
        <v>-0.293592984196831</v>
      </c>
      <c r="L62" s="136">
        <v>0.293592984196831</v>
      </c>
      <c r="N62" s="29"/>
    </row>
    <row r="63" spans="1:14">
      <c r="A63" s="124" t="s">
        <v>172</v>
      </c>
      <c r="B63" s="133" t="s">
        <v>1288</v>
      </c>
      <c r="C63" s="6" t="s">
        <v>872</v>
      </c>
      <c r="D63" s="30" t="s">
        <v>148</v>
      </c>
      <c r="E63" s="29" t="s">
        <v>112</v>
      </c>
      <c r="F63" s="29" t="s">
        <v>116</v>
      </c>
      <c r="G63" s="115">
        <v>25.27</v>
      </c>
      <c r="H63" s="119">
        <v>-12.686460138022987</v>
      </c>
      <c r="I63" s="120">
        <v>-502036.41226842056</v>
      </c>
      <c r="J63" s="82">
        <v>1716574.5</v>
      </c>
      <c r="K63" s="121">
        <v>-0.29246409769481052</v>
      </c>
      <c r="L63" s="136">
        <v>0.29246409769481052</v>
      </c>
      <c r="N63" s="29"/>
    </row>
    <row r="64" spans="1:14">
      <c r="A64" s="124" t="s">
        <v>331</v>
      </c>
      <c r="B64" s="133" t="s">
        <v>6758</v>
      </c>
      <c r="C64" s="6" t="s">
        <v>802</v>
      </c>
      <c r="D64" s="30" t="s">
        <v>130</v>
      </c>
      <c r="E64" s="29" t="s">
        <v>112</v>
      </c>
      <c r="F64" s="29" t="s">
        <v>116</v>
      </c>
      <c r="G64" s="115">
        <v>53.75</v>
      </c>
      <c r="H64" s="119">
        <v>-128.75660227715235</v>
      </c>
      <c r="I64" s="120">
        <v>-2395471.6702726013</v>
      </c>
      <c r="J64" s="82">
        <v>8278416.5</v>
      </c>
      <c r="K64" s="121">
        <v>-0.28936351176249725</v>
      </c>
      <c r="L64" s="136">
        <v>0.28936351176249725</v>
      </c>
      <c r="N64" s="29"/>
    </row>
    <row r="65" spans="1:14">
      <c r="A65" s="124" t="s">
        <v>2552</v>
      </c>
      <c r="B65" s="133" t="s">
        <v>6635</v>
      </c>
      <c r="C65" s="6" t="s">
        <v>3432</v>
      </c>
      <c r="D65" s="30" t="s">
        <v>127</v>
      </c>
      <c r="E65" s="29" t="s">
        <v>58</v>
      </c>
      <c r="F65" s="29" t="s">
        <v>115</v>
      </c>
      <c r="G65" s="115">
        <v>56.09</v>
      </c>
      <c r="H65" s="119">
        <v>2.6239139971048582</v>
      </c>
      <c r="I65" s="120">
        <v>46780.424266444243</v>
      </c>
      <c r="J65" s="82">
        <v>163581.90625</v>
      </c>
      <c r="K65" s="121">
        <v>0.28597554178730722</v>
      </c>
      <c r="L65" s="136">
        <v>0.28597554178730722</v>
      </c>
      <c r="N65" s="29"/>
    </row>
    <row r="66" spans="1:14">
      <c r="A66" s="124" t="s">
        <v>2452</v>
      </c>
      <c r="B66" s="133" t="s">
        <v>6562</v>
      </c>
      <c r="C66" s="6" t="s">
        <v>3325</v>
      </c>
      <c r="D66" s="30" t="s">
        <v>136</v>
      </c>
      <c r="E66" s="29" t="s">
        <v>58</v>
      </c>
      <c r="F66" s="29" t="s">
        <v>115</v>
      </c>
      <c r="G66" s="115">
        <v>50.93</v>
      </c>
      <c r="H66" s="119">
        <v>5.7278288957454846</v>
      </c>
      <c r="I66" s="120">
        <v>112464.73386502032</v>
      </c>
      <c r="J66" s="82">
        <v>393891.84375</v>
      </c>
      <c r="K66" s="121">
        <v>0.28552186507421257</v>
      </c>
      <c r="L66" s="136">
        <v>0.28552186507421257</v>
      </c>
      <c r="N66" s="29"/>
    </row>
    <row r="67" spans="1:14">
      <c r="A67" s="124" t="s">
        <v>465</v>
      </c>
      <c r="B67" s="133" t="s">
        <v>6846</v>
      </c>
      <c r="C67" s="6" t="s">
        <v>945</v>
      </c>
      <c r="D67" s="30" t="s">
        <v>127</v>
      </c>
      <c r="E67" s="29" t="s">
        <v>112</v>
      </c>
      <c r="F67" s="29" t="s">
        <v>116</v>
      </c>
      <c r="G67" s="115">
        <v>109.06</v>
      </c>
      <c r="H67" s="119">
        <v>-28.025121283139931</v>
      </c>
      <c r="I67" s="120">
        <v>-256969.75319218717</v>
      </c>
      <c r="J67" s="82">
        <v>904073.375</v>
      </c>
      <c r="K67" s="121">
        <v>-0.2842355059866542</v>
      </c>
      <c r="L67" s="136">
        <v>0.2842355059866542</v>
      </c>
      <c r="N67" s="29"/>
    </row>
    <row r="68" spans="1:14">
      <c r="A68" s="124" t="s">
        <v>501</v>
      </c>
      <c r="B68" s="133" t="s">
        <v>6871</v>
      </c>
      <c r="C68" s="6" t="s">
        <v>984</v>
      </c>
      <c r="D68" s="30" t="s">
        <v>145</v>
      </c>
      <c r="E68" s="29" t="s">
        <v>112</v>
      </c>
      <c r="F68" s="29" t="s">
        <v>115</v>
      </c>
      <c r="G68" s="115">
        <v>18.62</v>
      </c>
      <c r="H68" s="119">
        <v>57.603388190187758</v>
      </c>
      <c r="I68" s="120">
        <v>3093629.8705793638</v>
      </c>
      <c r="J68" s="82">
        <v>11128994</v>
      </c>
      <c r="K68" s="121">
        <v>0.27797929180116043</v>
      </c>
      <c r="L68" s="136">
        <v>0.27797929180116043</v>
      </c>
      <c r="N68" s="29"/>
    </row>
    <row r="69" spans="1:14">
      <c r="A69" s="124" t="s">
        <v>2583</v>
      </c>
      <c r="B69" s="133" t="s">
        <v>2750</v>
      </c>
      <c r="C69" s="6" t="s">
        <v>3464</v>
      </c>
      <c r="D69" s="30" t="s">
        <v>128</v>
      </c>
      <c r="E69" s="29" t="s">
        <v>58</v>
      </c>
      <c r="F69" s="29" t="s">
        <v>117</v>
      </c>
      <c r="G69" s="115">
        <v>82.58</v>
      </c>
      <c r="H69" s="119">
        <v>2.5804586588991612</v>
      </c>
      <c r="I69" s="120">
        <v>31247.985697495293</v>
      </c>
      <c r="J69" s="82">
        <v>113383.75</v>
      </c>
      <c r="K69" s="121">
        <v>0.2755949216487838</v>
      </c>
      <c r="L69" s="136">
        <v>0.2755949216487838</v>
      </c>
      <c r="N69" s="29"/>
    </row>
    <row r="70" spans="1:14">
      <c r="A70" s="124" t="s">
        <v>327</v>
      </c>
      <c r="B70" s="133" t="s">
        <v>6754</v>
      </c>
      <c r="C70" s="6" t="s">
        <v>798</v>
      </c>
      <c r="D70" s="30" t="s">
        <v>144</v>
      </c>
      <c r="E70" s="29" t="s">
        <v>112</v>
      </c>
      <c r="F70" s="29" t="s">
        <v>116</v>
      </c>
      <c r="G70" s="115">
        <v>190.03</v>
      </c>
      <c r="H70" s="119">
        <v>-147.85937518337971</v>
      </c>
      <c r="I70" s="120">
        <v>-778084.38237846515</v>
      </c>
      <c r="J70" s="82">
        <v>2823298.5</v>
      </c>
      <c r="K70" s="121">
        <v>-0.27559409052158856</v>
      </c>
      <c r="L70" s="136">
        <v>0.27559409052158856</v>
      </c>
      <c r="N70" s="29"/>
    </row>
    <row r="71" spans="1:14">
      <c r="A71" s="124" t="s">
        <v>2338</v>
      </c>
      <c r="B71" s="133" t="s">
        <v>2669</v>
      </c>
      <c r="C71" s="6" t="s">
        <v>3201</v>
      </c>
      <c r="D71" s="30" t="s">
        <v>130</v>
      </c>
      <c r="E71" s="29" t="s">
        <v>58</v>
      </c>
      <c r="F71" s="29" t="s">
        <v>115</v>
      </c>
      <c r="G71" s="115">
        <v>112.29</v>
      </c>
      <c r="H71" s="119">
        <v>3.8974864533854658</v>
      </c>
      <c r="I71" s="120">
        <v>34709.114376929967</v>
      </c>
      <c r="J71" s="82">
        <v>126255.453125</v>
      </c>
      <c r="K71" s="121">
        <v>0.27491180394850739</v>
      </c>
      <c r="L71" s="136">
        <v>0.27491180394850739</v>
      </c>
      <c r="N71" s="29"/>
    </row>
    <row r="72" spans="1:14">
      <c r="A72" s="124" t="s">
        <v>198</v>
      </c>
      <c r="B72" s="133" t="s">
        <v>6453</v>
      </c>
      <c r="C72" s="6" t="s">
        <v>3181</v>
      </c>
      <c r="D72" s="30" t="s">
        <v>136</v>
      </c>
      <c r="E72" s="29" t="s">
        <v>58</v>
      </c>
      <c r="F72" s="29" t="s">
        <v>115</v>
      </c>
      <c r="G72" s="115">
        <v>47.37</v>
      </c>
      <c r="H72" s="119">
        <v>8.0595113794622542</v>
      </c>
      <c r="I72" s="120">
        <v>170139.56891412821</v>
      </c>
      <c r="J72" s="82">
        <v>620419.875</v>
      </c>
      <c r="K72" s="121">
        <v>0.27423294412373267</v>
      </c>
      <c r="L72" s="136">
        <v>0.27423294412373267</v>
      </c>
      <c r="N72" s="29"/>
    </row>
    <row r="73" spans="1:14">
      <c r="A73" s="124" t="s">
        <v>711</v>
      </c>
      <c r="B73" s="133" t="s">
        <v>7017</v>
      </c>
      <c r="C73" s="6" t="s">
        <v>1211</v>
      </c>
      <c r="D73" s="30" t="s">
        <v>131</v>
      </c>
      <c r="E73" s="29" t="s">
        <v>112</v>
      </c>
      <c r="F73" s="29" t="s">
        <v>116</v>
      </c>
      <c r="G73" s="115">
        <v>19.010000000000002</v>
      </c>
      <c r="H73" s="119">
        <v>-18.365914321757366</v>
      </c>
      <c r="I73" s="120">
        <v>-966118.58609980869</v>
      </c>
      <c r="J73" s="82">
        <v>3538910.5</v>
      </c>
      <c r="K73" s="121">
        <v>-0.27299887524700289</v>
      </c>
      <c r="L73" s="136">
        <v>0.27299887524700289</v>
      </c>
      <c r="N73" s="29"/>
    </row>
    <row r="74" spans="1:14">
      <c r="A74" s="124" t="s">
        <v>2499</v>
      </c>
      <c r="B74" s="133" t="s">
        <v>6593</v>
      </c>
      <c r="C74" s="6" t="s">
        <v>3373</v>
      </c>
      <c r="D74" s="30" t="s">
        <v>134</v>
      </c>
      <c r="E74" s="29" t="s">
        <v>58</v>
      </c>
      <c r="F74" s="29" t="s">
        <v>117</v>
      </c>
      <c r="G74" s="115">
        <v>26.68</v>
      </c>
      <c r="H74" s="119">
        <v>4.6378457971396223</v>
      </c>
      <c r="I74" s="120">
        <v>173832.30124211477</v>
      </c>
      <c r="J74" s="82">
        <v>638310.625</v>
      </c>
      <c r="K74" s="121">
        <v>0.27233183098293995</v>
      </c>
      <c r="L74" s="136">
        <v>0.27233183098293995</v>
      </c>
      <c r="N74" s="29"/>
    </row>
    <row r="75" spans="1:14">
      <c r="A75" s="124" t="s">
        <v>2634</v>
      </c>
      <c r="B75" s="133" t="s">
        <v>6694</v>
      </c>
      <c r="C75" s="6" t="s">
        <v>3519</v>
      </c>
      <c r="D75" s="30" t="s">
        <v>144</v>
      </c>
      <c r="E75" s="29" t="s">
        <v>58</v>
      </c>
      <c r="F75" s="29" t="s">
        <v>115</v>
      </c>
      <c r="G75" s="115">
        <v>150</v>
      </c>
      <c r="H75" s="119">
        <v>3.5722304939633029</v>
      </c>
      <c r="I75" s="120">
        <v>23814.86995975535</v>
      </c>
      <c r="J75" s="82">
        <v>87953.1484375</v>
      </c>
      <c r="K75" s="121">
        <v>0.27076768009820967</v>
      </c>
      <c r="L75" s="136">
        <v>0.27076768009820967</v>
      </c>
      <c r="N75" s="29"/>
    </row>
    <row r="76" spans="1:14">
      <c r="A76" s="124" t="s">
        <v>2630</v>
      </c>
      <c r="B76" s="133" t="s">
        <v>2762</v>
      </c>
      <c r="C76" s="6" t="s">
        <v>3515</v>
      </c>
      <c r="D76" s="30" t="s">
        <v>136</v>
      </c>
      <c r="E76" s="29" t="s">
        <v>58</v>
      </c>
      <c r="F76" s="29" t="s">
        <v>115</v>
      </c>
      <c r="G76" s="115">
        <v>26.81</v>
      </c>
      <c r="H76" s="119">
        <v>8.32860132105845</v>
      </c>
      <c r="I76" s="120">
        <v>310652.79078919993</v>
      </c>
      <c r="J76" s="82">
        <v>1155547.5</v>
      </c>
      <c r="K76" s="121">
        <v>0.26883601997252377</v>
      </c>
      <c r="L76" s="136">
        <v>0.26883601997252377</v>
      </c>
      <c r="N76" s="29"/>
    </row>
    <row r="77" spans="1:14">
      <c r="A77" s="124" t="s">
        <v>2318</v>
      </c>
      <c r="B77" s="133" t="s">
        <v>6452</v>
      </c>
      <c r="C77" s="6" t="s">
        <v>3178</v>
      </c>
      <c r="D77" s="30" t="s">
        <v>135</v>
      </c>
      <c r="E77" s="29" t="s">
        <v>58</v>
      </c>
      <c r="F77" s="29" t="s">
        <v>117</v>
      </c>
      <c r="G77" s="115">
        <v>591.42999999999995</v>
      </c>
      <c r="H77" s="119">
        <v>7.5187997940389071</v>
      </c>
      <c r="I77" s="120">
        <v>12712.915804133892</v>
      </c>
      <c r="J77" s="82">
        <v>47300.25</v>
      </c>
      <c r="K77" s="121">
        <v>0.26877058375238805</v>
      </c>
      <c r="L77" s="136">
        <v>0.26877058375238805</v>
      </c>
      <c r="N77" s="29"/>
    </row>
    <row r="78" spans="1:14">
      <c r="A78" s="124" t="s">
        <v>4214</v>
      </c>
      <c r="B78" s="133" t="s">
        <v>6138</v>
      </c>
      <c r="C78" s="6" t="s">
        <v>5572</v>
      </c>
      <c r="D78" s="30" t="s">
        <v>131</v>
      </c>
      <c r="E78" s="29" t="s">
        <v>59</v>
      </c>
      <c r="F78" s="29" t="s">
        <v>115</v>
      </c>
      <c r="G78" s="115">
        <v>41.58</v>
      </c>
      <c r="H78" s="119">
        <v>2.2152274496706656</v>
      </c>
      <c r="I78" s="120">
        <v>53276.273440852936</v>
      </c>
      <c r="J78" s="82">
        <v>199767.90625</v>
      </c>
      <c r="K78" s="121">
        <v>0.26669085360578504</v>
      </c>
      <c r="L78" s="136">
        <v>0.26669085360578504</v>
      </c>
      <c r="N78" s="29"/>
    </row>
    <row r="79" spans="1:14">
      <c r="A79" s="124" t="s">
        <v>2500</v>
      </c>
      <c r="B79" s="133" t="s">
        <v>6594</v>
      </c>
      <c r="C79" s="6" t="s">
        <v>3374</v>
      </c>
      <c r="D79" s="30" t="s">
        <v>143</v>
      </c>
      <c r="E79" s="29" t="s">
        <v>58</v>
      </c>
      <c r="F79" s="29" t="s">
        <v>115</v>
      </c>
      <c r="G79" s="115">
        <v>83.33</v>
      </c>
      <c r="H79" s="119">
        <v>3.2181534454453025</v>
      </c>
      <c r="I79" s="120">
        <v>38619.386120788462</v>
      </c>
      <c r="J79" s="82">
        <v>145754.546875</v>
      </c>
      <c r="K79" s="121">
        <v>0.2649617932942338</v>
      </c>
      <c r="L79" s="136">
        <v>0.2649617932942338</v>
      </c>
      <c r="N79" s="29"/>
    </row>
    <row r="80" spans="1:14">
      <c r="A80" s="124" t="s">
        <v>219</v>
      </c>
      <c r="B80" s="133" t="s">
        <v>6670</v>
      </c>
      <c r="C80" s="6" t="s">
        <v>3486</v>
      </c>
      <c r="D80" s="30" t="s">
        <v>144</v>
      </c>
      <c r="E80" s="29" t="s">
        <v>58</v>
      </c>
      <c r="F80" s="29" t="s">
        <v>115</v>
      </c>
      <c r="G80" s="115">
        <v>133.02000000000001</v>
      </c>
      <c r="H80" s="119">
        <v>4.7267539823728484</v>
      </c>
      <c r="I80" s="120">
        <v>35534.160144135072</v>
      </c>
      <c r="J80" s="82">
        <v>134955.703125</v>
      </c>
      <c r="K80" s="121">
        <v>0.26330239716673753</v>
      </c>
      <c r="L80" s="136">
        <v>0.26330239716673753</v>
      </c>
      <c r="N80" s="29"/>
    </row>
    <row r="81" spans="1:14">
      <c r="A81" s="124" t="s">
        <v>267</v>
      </c>
      <c r="B81" s="133" t="s">
        <v>6710</v>
      </c>
      <c r="C81" s="6" t="s">
        <v>731</v>
      </c>
      <c r="D81" s="30" t="s">
        <v>135</v>
      </c>
      <c r="E81" s="29" t="s">
        <v>112</v>
      </c>
      <c r="F81" s="29" t="s">
        <v>116</v>
      </c>
      <c r="G81" s="115">
        <v>78</v>
      </c>
      <c r="H81" s="119">
        <v>-31.121837536121834</v>
      </c>
      <c r="I81" s="120">
        <v>-398997.91712976707</v>
      </c>
      <c r="J81" s="82">
        <v>1522538.25</v>
      </c>
      <c r="K81" s="121">
        <v>-0.26206101365910978</v>
      </c>
      <c r="L81" s="136">
        <v>0.26206101365910978</v>
      </c>
      <c r="N81" s="29"/>
    </row>
    <row r="82" spans="1:14">
      <c r="A82" s="124" t="s">
        <v>2477</v>
      </c>
      <c r="B82" s="133" t="s">
        <v>2713</v>
      </c>
      <c r="C82" s="6" t="s">
        <v>3351</v>
      </c>
      <c r="D82" s="30" t="s">
        <v>136</v>
      </c>
      <c r="E82" s="29" t="s">
        <v>58</v>
      </c>
      <c r="F82" s="29" t="s">
        <v>115</v>
      </c>
      <c r="G82" s="115">
        <v>75.52</v>
      </c>
      <c r="H82" s="119">
        <v>9.3163192765018028</v>
      </c>
      <c r="I82" s="120">
        <v>123362.27855537346</v>
      </c>
      <c r="J82" s="82">
        <v>474131.3125</v>
      </c>
      <c r="K82" s="121">
        <v>0.2601858921844008</v>
      </c>
      <c r="L82" s="136">
        <v>0.2601858921844008</v>
      </c>
      <c r="N82" s="29"/>
    </row>
    <row r="83" spans="1:14">
      <c r="A83" s="124" t="s">
        <v>4472</v>
      </c>
      <c r="B83" s="133" t="s">
        <v>4814</v>
      </c>
      <c r="C83" s="6" t="s">
        <v>5841</v>
      </c>
      <c r="D83" s="30" t="s">
        <v>131</v>
      </c>
      <c r="E83" s="29" t="s">
        <v>59</v>
      </c>
      <c r="F83" s="29" t="s">
        <v>115</v>
      </c>
      <c r="G83" s="115">
        <v>19.399999999999999</v>
      </c>
      <c r="H83" s="119">
        <v>0.63764747032642977</v>
      </c>
      <c r="I83" s="120">
        <v>32868.426305486071</v>
      </c>
      <c r="J83" s="82">
        <v>126779</v>
      </c>
      <c r="K83" s="121">
        <v>0.25925765549094149</v>
      </c>
      <c r="L83" s="136">
        <v>0.25925765549094149</v>
      </c>
      <c r="N83" s="29"/>
    </row>
    <row r="84" spans="1:14">
      <c r="A84" s="124" t="s">
        <v>2380</v>
      </c>
      <c r="B84" s="133" t="s">
        <v>2677</v>
      </c>
      <c r="C84" s="6" t="s">
        <v>3246</v>
      </c>
      <c r="D84" s="30" t="s">
        <v>131</v>
      </c>
      <c r="E84" s="29" t="s">
        <v>58</v>
      </c>
      <c r="F84" s="29" t="s">
        <v>115</v>
      </c>
      <c r="G84" s="115">
        <v>42.54</v>
      </c>
      <c r="H84" s="119">
        <v>4.0265585495131919</v>
      </c>
      <c r="I84" s="120">
        <v>94653.468488791535</v>
      </c>
      <c r="J84" s="82">
        <v>366056.4375</v>
      </c>
      <c r="K84" s="121">
        <v>0.25857616146633544</v>
      </c>
      <c r="L84" s="136">
        <v>0.25857616146633544</v>
      </c>
      <c r="N84" s="29"/>
    </row>
    <row r="85" spans="1:14">
      <c r="A85" s="124" t="s">
        <v>626</v>
      </c>
      <c r="B85" s="133" t="s">
        <v>1383</v>
      </c>
      <c r="C85" s="6" t="s">
        <v>1120</v>
      </c>
      <c r="D85" s="30" t="s">
        <v>136</v>
      </c>
      <c r="E85" s="29" t="s">
        <v>112</v>
      </c>
      <c r="F85" s="29" t="s">
        <v>115</v>
      </c>
      <c r="G85" s="115">
        <v>106.18</v>
      </c>
      <c r="H85" s="119">
        <v>18.895977502516931</v>
      </c>
      <c r="I85" s="120">
        <v>177961.73952266842</v>
      </c>
      <c r="J85" s="82">
        <v>690795.4375</v>
      </c>
      <c r="K85" s="121">
        <v>0.25761857977336222</v>
      </c>
      <c r="L85" s="136">
        <v>0.25761857977336222</v>
      </c>
      <c r="N85" s="29"/>
    </row>
    <row r="86" spans="1:14">
      <c r="A86" s="124" t="s">
        <v>2492</v>
      </c>
      <c r="B86" s="133" t="s">
        <v>6590</v>
      </c>
      <c r="C86" s="6" t="s">
        <v>3366</v>
      </c>
      <c r="D86" s="30" t="s">
        <v>127</v>
      </c>
      <c r="E86" s="29" t="s">
        <v>58</v>
      </c>
      <c r="F86" s="29" t="s">
        <v>115</v>
      </c>
      <c r="G86" s="115">
        <v>167.71</v>
      </c>
      <c r="H86" s="119">
        <v>4.0968423955185953</v>
      </c>
      <c r="I86" s="120">
        <v>24428.134252689732</v>
      </c>
      <c r="J86" s="82">
        <v>94861.3515625</v>
      </c>
      <c r="K86" s="121">
        <v>0.25751408608800075</v>
      </c>
      <c r="L86" s="136">
        <v>0.25751408608800075</v>
      </c>
      <c r="N86" s="29"/>
    </row>
    <row r="87" spans="1:14">
      <c r="A87" s="124" t="s">
        <v>2474</v>
      </c>
      <c r="B87" s="133" t="s">
        <v>6577</v>
      </c>
      <c r="C87" s="6" t="s">
        <v>3348</v>
      </c>
      <c r="D87" s="30" t="s">
        <v>135</v>
      </c>
      <c r="E87" s="29" t="s">
        <v>58</v>
      </c>
      <c r="F87" s="29" t="s">
        <v>117</v>
      </c>
      <c r="G87" s="115">
        <v>41.6</v>
      </c>
      <c r="H87" s="119">
        <v>1.6664844445400371</v>
      </c>
      <c r="I87" s="120">
        <v>40059.722224520126</v>
      </c>
      <c r="J87" s="82">
        <v>156099</v>
      </c>
      <c r="K87" s="121">
        <v>0.2566302296909021</v>
      </c>
      <c r="L87" s="136">
        <v>0.2566302296909021</v>
      </c>
      <c r="N87" s="29"/>
    </row>
    <row r="88" spans="1:14">
      <c r="A88" s="124" t="s">
        <v>4482</v>
      </c>
      <c r="B88" s="133" t="s">
        <v>4817</v>
      </c>
      <c r="C88" s="6" t="s">
        <v>5852</v>
      </c>
      <c r="D88" s="30" t="s">
        <v>145</v>
      </c>
      <c r="E88" s="29" t="s">
        <v>59</v>
      </c>
      <c r="F88" s="29" t="s">
        <v>115</v>
      </c>
      <c r="G88" s="115">
        <v>17.899999999999999</v>
      </c>
      <c r="H88" s="119">
        <v>0.36384751839105656</v>
      </c>
      <c r="I88" s="120">
        <v>20326.67700508696</v>
      </c>
      <c r="J88" s="82">
        <v>79525.1015625</v>
      </c>
      <c r="K88" s="121">
        <v>0.25560076762821754</v>
      </c>
      <c r="L88" s="136">
        <v>0.25560076762821754</v>
      </c>
      <c r="N88" s="29"/>
    </row>
    <row r="89" spans="1:14">
      <c r="A89" s="124" t="s">
        <v>404</v>
      </c>
      <c r="B89" s="133" t="s">
        <v>6809</v>
      </c>
      <c r="C89" s="6" t="s">
        <v>881</v>
      </c>
      <c r="D89" s="30" t="s">
        <v>128</v>
      </c>
      <c r="E89" s="29" t="s">
        <v>112</v>
      </c>
      <c r="F89" s="29" t="s">
        <v>115</v>
      </c>
      <c r="G89" s="115">
        <v>82.9</v>
      </c>
      <c r="H89" s="119">
        <v>46.80491404223163</v>
      </c>
      <c r="I89" s="120">
        <v>564594.8617880774</v>
      </c>
      <c r="J89" s="82">
        <v>2215404.75</v>
      </c>
      <c r="K89" s="121">
        <v>0.25484953112431369</v>
      </c>
      <c r="L89" s="136">
        <v>0.25484953112431369</v>
      </c>
      <c r="N89" s="29"/>
    </row>
    <row r="90" spans="1:14">
      <c r="A90" s="124" t="s">
        <v>2645</v>
      </c>
      <c r="B90" s="133" t="s">
        <v>6698</v>
      </c>
      <c r="C90" s="6" t="s">
        <v>3532</v>
      </c>
      <c r="D90" s="30" t="s">
        <v>145</v>
      </c>
      <c r="E90" s="29" t="s">
        <v>58</v>
      </c>
      <c r="F90" s="29" t="s">
        <v>115</v>
      </c>
      <c r="G90" s="115">
        <v>34.85</v>
      </c>
      <c r="H90" s="119">
        <v>3.1845786025506233</v>
      </c>
      <c r="I90" s="120">
        <v>91379.586873762513</v>
      </c>
      <c r="J90" s="82">
        <v>362433.40625</v>
      </c>
      <c r="K90" s="121">
        <v>0.25212793660287081</v>
      </c>
      <c r="L90" s="136">
        <v>0.25212793660287081</v>
      </c>
      <c r="N90" s="29"/>
    </row>
    <row r="91" spans="1:14">
      <c r="A91" s="124" t="s">
        <v>322</v>
      </c>
      <c r="B91" s="133" t="s">
        <v>6750</v>
      </c>
      <c r="C91" s="6" t="s">
        <v>792</v>
      </c>
      <c r="D91" s="30" t="s">
        <v>139</v>
      </c>
      <c r="E91" s="29" t="s">
        <v>112</v>
      </c>
      <c r="F91" s="29" t="s">
        <v>116</v>
      </c>
      <c r="G91" s="115">
        <v>35.64</v>
      </c>
      <c r="H91" s="119">
        <v>-19.550240267399861</v>
      </c>
      <c r="I91" s="120">
        <v>-548547.70671716786</v>
      </c>
      <c r="J91" s="82">
        <v>2180840.25</v>
      </c>
      <c r="K91" s="121">
        <v>-0.25153043957124682</v>
      </c>
      <c r="L91" s="136">
        <v>0.25153043957124682</v>
      </c>
      <c r="N91" s="29"/>
    </row>
    <row r="92" spans="1:14">
      <c r="A92" s="124" t="s">
        <v>2327</v>
      </c>
      <c r="B92" s="133" t="s">
        <v>6460</v>
      </c>
      <c r="C92" s="6" t="s">
        <v>3190</v>
      </c>
      <c r="D92" s="30" t="s">
        <v>134</v>
      </c>
      <c r="E92" s="29" t="s">
        <v>58</v>
      </c>
      <c r="F92" s="29" t="s">
        <v>115</v>
      </c>
      <c r="G92" s="115">
        <v>83.64</v>
      </c>
      <c r="H92" s="119">
        <v>7.8940403629592542</v>
      </c>
      <c r="I92" s="120">
        <v>94381.161680526711</v>
      </c>
      <c r="J92" s="82">
        <v>378769.09375</v>
      </c>
      <c r="K92" s="121">
        <v>0.24917862422751252</v>
      </c>
      <c r="L92" s="136">
        <v>0.24917862422751252</v>
      </c>
      <c r="N92" s="29"/>
    </row>
    <row r="93" spans="1:14">
      <c r="A93" s="124" t="s">
        <v>2443</v>
      </c>
      <c r="B93" s="133" t="s">
        <v>6553</v>
      </c>
      <c r="C93" s="6" t="s">
        <v>3315</v>
      </c>
      <c r="D93" s="30" t="s">
        <v>143</v>
      </c>
      <c r="E93" s="29" t="s">
        <v>58</v>
      </c>
      <c r="F93" s="29" t="s">
        <v>115</v>
      </c>
      <c r="G93" s="115">
        <v>39.270000000000003</v>
      </c>
      <c r="H93" s="119">
        <v>1.7927135791437534</v>
      </c>
      <c r="I93" s="120">
        <v>45650.969675165601</v>
      </c>
      <c r="J93" s="82">
        <v>184035.09375</v>
      </c>
      <c r="K93" s="121">
        <v>0.24805578514921478</v>
      </c>
      <c r="L93" s="136">
        <v>0.24805578514921478</v>
      </c>
      <c r="N93" s="29"/>
    </row>
    <row r="94" spans="1:14">
      <c r="A94" s="124" t="s">
        <v>2457</v>
      </c>
      <c r="B94" s="133" t="s">
        <v>6567</v>
      </c>
      <c r="C94" s="6" t="s">
        <v>3331</v>
      </c>
      <c r="D94" s="30" t="s">
        <v>134</v>
      </c>
      <c r="E94" s="29" t="s">
        <v>58</v>
      </c>
      <c r="F94" s="29" t="s">
        <v>117</v>
      </c>
      <c r="G94" s="115">
        <v>89.4</v>
      </c>
      <c r="H94" s="119">
        <v>3.6730343991695382</v>
      </c>
      <c r="I94" s="120">
        <v>41085.395963865078</v>
      </c>
      <c r="J94" s="82">
        <v>166907</v>
      </c>
      <c r="K94" s="121">
        <v>0.2461574167881819</v>
      </c>
      <c r="L94" s="136">
        <v>0.2461574167881819</v>
      </c>
      <c r="N94" s="29"/>
    </row>
    <row r="95" spans="1:14">
      <c r="A95" s="124" t="s">
        <v>2491</v>
      </c>
      <c r="B95" s="133" t="s">
        <v>6589</v>
      </c>
      <c r="C95" s="6" t="s">
        <v>3365</v>
      </c>
      <c r="D95" s="30" t="s">
        <v>144</v>
      </c>
      <c r="E95" s="29" t="s">
        <v>58</v>
      </c>
      <c r="F95" s="29" t="s">
        <v>115</v>
      </c>
      <c r="G95" s="115">
        <v>95.39</v>
      </c>
      <c r="H95" s="119">
        <v>5.8453114513641227</v>
      </c>
      <c r="I95" s="120">
        <v>61278.031778636367</v>
      </c>
      <c r="J95" s="82">
        <v>251310.15625</v>
      </c>
      <c r="K95" s="121">
        <v>0.24383428307480656</v>
      </c>
      <c r="L95" s="136">
        <v>0.24383428307480656</v>
      </c>
      <c r="N95" s="29"/>
    </row>
    <row r="96" spans="1:14">
      <c r="A96" s="124" t="s">
        <v>2641</v>
      </c>
      <c r="B96" s="133" t="s">
        <v>2769</v>
      </c>
      <c r="C96" s="6" t="s">
        <v>3527</v>
      </c>
      <c r="D96" s="30" t="s">
        <v>134</v>
      </c>
      <c r="E96" s="29" t="s">
        <v>58</v>
      </c>
      <c r="F96" s="29" t="s">
        <v>117</v>
      </c>
      <c r="G96" s="115">
        <v>82.86</v>
      </c>
      <c r="H96" s="119">
        <v>3.6303730348756078</v>
      </c>
      <c r="I96" s="120">
        <v>43813.336167941197</v>
      </c>
      <c r="J96" s="82">
        <v>180109.453125</v>
      </c>
      <c r="K96" s="121">
        <v>0.24325950363934401</v>
      </c>
      <c r="L96" s="136">
        <v>0.24325950363934401</v>
      </c>
      <c r="N96" s="29"/>
    </row>
    <row r="97" spans="1:14">
      <c r="A97" s="124" t="s">
        <v>2322</v>
      </c>
      <c r="B97" s="133" t="s">
        <v>6456</v>
      </c>
      <c r="C97" s="6" t="s">
        <v>3184</v>
      </c>
      <c r="D97" s="30" t="s">
        <v>128</v>
      </c>
      <c r="E97" s="29" t="s">
        <v>58</v>
      </c>
      <c r="F97" s="29" t="s">
        <v>115</v>
      </c>
      <c r="G97" s="115">
        <v>85.65</v>
      </c>
      <c r="H97" s="119">
        <v>5.153145750167007</v>
      </c>
      <c r="I97" s="120">
        <v>60165.157620163525</v>
      </c>
      <c r="J97" s="82">
        <v>248138.296875</v>
      </c>
      <c r="K97" s="121">
        <v>0.24246623104079659</v>
      </c>
      <c r="L97" s="136">
        <v>0.24246623104079659</v>
      </c>
      <c r="N97" s="29"/>
    </row>
    <row r="98" spans="1:14">
      <c r="A98" s="124" t="s">
        <v>208</v>
      </c>
      <c r="B98" s="133" t="s">
        <v>6558</v>
      </c>
      <c r="C98" s="6" t="s">
        <v>3321</v>
      </c>
      <c r="D98" s="30" t="s">
        <v>134</v>
      </c>
      <c r="E98" s="29" t="s">
        <v>58</v>
      </c>
      <c r="F98" s="29" t="s">
        <v>115</v>
      </c>
      <c r="G98" s="115">
        <v>33.729999999999997</v>
      </c>
      <c r="H98" s="119">
        <v>3.0319179179536206</v>
      </c>
      <c r="I98" s="120">
        <v>89887.871863433771</v>
      </c>
      <c r="J98" s="82">
        <v>371794.25</v>
      </c>
      <c r="K98" s="121">
        <v>0.2417677838305293</v>
      </c>
      <c r="L98" s="136">
        <v>0.2417677838305293</v>
      </c>
      <c r="N98" s="29"/>
    </row>
    <row r="99" spans="1:14">
      <c r="A99" s="124" t="s">
        <v>2332</v>
      </c>
      <c r="B99" s="133" t="s">
        <v>6465</v>
      </c>
      <c r="C99" s="6" t="s">
        <v>3195</v>
      </c>
      <c r="D99" s="30" t="s">
        <v>145</v>
      </c>
      <c r="E99" s="29" t="s">
        <v>58</v>
      </c>
      <c r="F99" s="29" t="s">
        <v>115</v>
      </c>
      <c r="G99" s="115">
        <v>83.59</v>
      </c>
      <c r="H99" s="119">
        <v>3.5087804915349747</v>
      </c>
      <c r="I99" s="120">
        <v>41976.079573333824</v>
      </c>
      <c r="J99" s="82">
        <v>174963.09375</v>
      </c>
      <c r="K99" s="121">
        <v>0.23991390797714346</v>
      </c>
      <c r="L99" s="136">
        <v>0.23991390797714346</v>
      </c>
      <c r="N99" s="29"/>
    </row>
    <row r="100" spans="1:14">
      <c r="A100" s="124" t="s">
        <v>215</v>
      </c>
      <c r="B100" s="133" t="s">
        <v>6637</v>
      </c>
      <c r="C100" s="6" t="s">
        <v>3436</v>
      </c>
      <c r="D100" s="30" t="s">
        <v>133</v>
      </c>
      <c r="E100" s="29" t="s">
        <v>58</v>
      </c>
      <c r="F100" s="29" t="s">
        <v>115</v>
      </c>
      <c r="G100" s="115">
        <v>83.67</v>
      </c>
      <c r="H100" s="119">
        <v>16.661676808709188</v>
      </c>
      <c r="I100" s="120">
        <v>199135.61382465865</v>
      </c>
      <c r="J100" s="82">
        <v>831669.375</v>
      </c>
      <c r="K100" s="121">
        <v>0.23944084008703417</v>
      </c>
      <c r="L100" s="136">
        <v>0.23944084008703417</v>
      </c>
      <c r="N100" s="29"/>
    </row>
    <row r="101" spans="1:14">
      <c r="A101" s="124" t="s">
        <v>495</v>
      </c>
      <c r="B101" s="133" t="s">
        <v>6867</v>
      </c>
      <c r="C101" s="6" t="s">
        <v>978</v>
      </c>
      <c r="D101" s="30" t="s">
        <v>130</v>
      </c>
      <c r="E101" s="29" t="s">
        <v>112</v>
      </c>
      <c r="F101" s="29" t="s">
        <v>116</v>
      </c>
      <c r="G101" s="115">
        <v>131.53</v>
      </c>
      <c r="H101" s="119">
        <v>-183.1287099762026</v>
      </c>
      <c r="I101" s="120">
        <v>-1392296.1299794922</v>
      </c>
      <c r="J101" s="82">
        <v>5817137.5</v>
      </c>
      <c r="K101" s="121">
        <v>-0.23934385769280719</v>
      </c>
      <c r="L101" s="136">
        <v>0.23934385769280719</v>
      </c>
      <c r="N101" s="29"/>
    </row>
    <row r="102" spans="1:14">
      <c r="A102" s="124" t="s">
        <v>2537</v>
      </c>
      <c r="B102" s="133" t="s">
        <v>6622</v>
      </c>
      <c r="C102" s="6" t="s">
        <v>3415</v>
      </c>
      <c r="D102" s="30" t="s">
        <v>135</v>
      </c>
      <c r="E102" s="29" t="s">
        <v>58</v>
      </c>
      <c r="F102" s="29" t="s">
        <v>115</v>
      </c>
      <c r="G102" s="115">
        <v>20.100000000000001</v>
      </c>
      <c r="H102" s="119">
        <v>5.0410740777186405</v>
      </c>
      <c r="I102" s="120">
        <v>250799.70535913631</v>
      </c>
      <c r="J102" s="82">
        <v>1053298.25</v>
      </c>
      <c r="K102" s="121">
        <v>0.2381089167850951</v>
      </c>
      <c r="L102" s="136">
        <v>0.2381089167850951</v>
      </c>
      <c r="N102" s="29"/>
    </row>
    <row r="103" spans="1:14">
      <c r="A103" s="124" t="s">
        <v>437</v>
      </c>
      <c r="B103" s="133" t="s">
        <v>6828</v>
      </c>
      <c r="C103" s="6" t="s">
        <v>916</v>
      </c>
      <c r="D103" s="30" t="s">
        <v>131</v>
      </c>
      <c r="E103" s="29" t="s">
        <v>112</v>
      </c>
      <c r="F103" s="29" t="s">
        <v>116</v>
      </c>
      <c r="G103" s="115">
        <v>122.86</v>
      </c>
      <c r="H103" s="119">
        <v>-22.843530109576598</v>
      </c>
      <c r="I103" s="120">
        <v>-185931.38620850234</v>
      </c>
      <c r="J103" s="82">
        <v>782460.6875</v>
      </c>
      <c r="K103" s="121">
        <v>-0.23762393328994225</v>
      </c>
      <c r="L103" s="136">
        <v>0.23762393328994225</v>
      </c>
      <c r="N103" s="29"/>
    </row>
    <row r="104" spans="1:14">
      <c r="A104" s="124" t="s">
        <v>2326</v>
      </c>
      <c r="B104" s="133" t="s">
        <v>6459</v>
      </c>
      <c r="C104" s="6" t="s">
        <v>3189</v>
      </c>
      <c r="D104" s="30" t="s">
        <v>145</v>
      </c>
      <c r="E104" s="29" t="s">
        <v>58</v>
      </c>
      <c r="F104" s="29" t="s">
        <v>115</v>
      </c>
      <c r="G104" s="115">
        <v>25.3</v>
      </c>
      <c r="H104" s="119">
        <v>4.0575295136425424</v>
      </c>
      <c r="I104" s="120">
        <v>160376.6606182823</v>
      </c>
      <c r="J104" s="82">
        <v>676917.625</v>
      </c>
      <c r="K104" s="121">
        <v>0.23692197498666445</v>
      </c>
      <c r="L104" s="136">
        <v>0.23692197498666445</v>
      </c>
      <c r="N104" s="29"/>
    </row>
    <row r="105" spans="1:14">
      <c r="A105" s="124" t="s">
        <v>2624</v>
      </c>
      <c r="B105" s="133" t="s">
        <v>6688</v>
      </c>
      <c r="C105" s="6" t="s">
        <v>3509</v>
      </c>
      <c r="D105" s="30" t="s">
        <v>145</v>
      </c>
      <c r="E105" s="29" t="s">
        <v>58</v>
      </c>
      <c r="F105" s="29" t="s">
        <v>115</v>
      </c>
      <c r="G105" s="115">
        <v>76.59</v>
      </c>
      <c r="H105" s="119">
        <v>3.1114949422646285</v>
      </c>
      <c r="I105" s="120">
        <v>40625.341980214507</v>
      </c>
      <c r="J105" s="82">
        <v>171499.046875</v>
      </c>
      <c r="K105" s="121">
        <v>0.23688377702661509</v>
      </c>
      <c r="L105" s="136">
        <v>0.23688377702661509</v>
      </c>
      <c r="N105" s="29"/>
    </row>
    <row r="106" spans="1:14">
      <c r="A106" s="124" t="s">
        <v>2643</v>
      </c>
      <c r="B106" s="133" t="s">
        <v>6469</v>
      </c>
      <c r="C106" s="6" t="s">
        <v>3529</v>
      </c>
      <c r="D106" s="30" t="s">
        <v>135</v>
      </c>
      <c r="E106" s="29" t="s">
        <v>58</v>
      </c>
      <c r="F106" s="29" t="s">
        <v>115</v>
      </c>
      <c r="G106" s="115">
        <v>69.08</v>
      </c>
      <c r="H106" s="119">
        <v>5.57296629010236</v>
      </c>
      <c r="I106" s="120">
        <v>80674.092213409967</v>
      </c>
      <c r="J106" s="82">
        <v>340902.1875</v>
      </c>
      <c r="K106" s="121">
        <v>0.23664879596412083</v>
      </c>
      <c r="L106" s="136">
        <v>0.23664879596412083</v>
      </c>
      <c r="N106" s="29"/>
    </row>
    <row r="107" spans="1:14">
      <c r="A107" s="124" t="s">
        <v>211</v>
      </c>
      <c r="B107" s="133" t="s">
        <v>2720</v>
      </c>
      <c r="C107" s="6" t="s">
        <v>3376</v>
      </c>
      <c r="D107" s="30" t="s">
        <v>137</v>
      </c>
      <c r="E107" s="29" t="s">
        <v>58</v>
      </c>
      <c r="F107" s="29" t="s">
        <v>117</v>
      </c>
      <c r="G107" s="115">
        <v>104.02</v>
      </c>
      <c r="H107" s="119">
        <v>8.383023119725717</v>
      </c>
      <c r="I107" s="120">
        <v>80590.493364023423</v>
      </c>
      <c r="J107" s="82">
        <v>340916.5</v>
      </c>
      <c r="K107" s="121">
        <v>0.2363936429126294</v>
      </c>
      <c r="L107" s="136">
        <v>0.2363936429126294</v>
      </c>
      <c r="N107" s="29"/>
    </row>
    <row r="108" spans="1:14">
      <c r="A108" s="124" t="s">
        <v>2635</v>
      </c>
      <c r="B108" s="133" t="s">
        <v>2764</v>
      </c>
      <c r="C108" s="6" t="s">
        <v>3520</v>
      </c>
      <c r="D108" s="30" t="s">
        <v>134</v>
      </c>
      <c r="E108" s="29" t="s">
        <v>58</v>
      </c>
      <c r="F108" s="29" t="s">
        <v>115</v>
      </c>
      <c r="G108" s="115">
        <v>61.13</v>
      </c>
      <c r="H108" s="119">
        <v>4.3086077531701115</v>
      </c>
      <c r="I108" s="120">
        <v>70482.704943073972</v>
      </c>
      <c r="J108" s="82">
        <v>298917.5</v>
      </c>
      <c r="K108" s="121">
        <v>0.23579317016592863</v>
      </c>
      <c r="L108" s="136">
        <v>0.23579317016592863</v>
      </c>
      <c r="N108" s="29"/>
    </row>
    <row r="109" spans="1:14">
      <c r="A109" s="124" t="s">
        <v>2523</v>
      </c>
      <c r="B109" s="133" t="s">
        <v>6610</v>
      </c>
      <c r="C109" s="6" t="s">
        <v>3401</v>
      </c>
      <c r="D109" s="30" t="s">
        <v>134</v>
      </c>
      <c r="E109" s="29" t="s">
        <v>58</v>
      </c>
      <c r="F109" s="29" t="s">
        <v>115</v>
      </c>
      <c r="G109" s="115">
        <v>43.05</v>
      </c>
      <c r="H109" s="119">
        <v>3.4329944391074996</v>
      </c>
      <c r="I109" s="120">
        <v>79744.353986236936</v>
      </c>
      <c r="J109" s="82">
        <v>342541.5</v>
      </c>
      <c r="K109" s="121">
        <v>0.23280202248847784</v>
      </c>
      <c r="L109" s="136">
        <v>0.23280202248847784</v>
      </c>
      <c r="N109" s="29"/>
    </row>
    <row r="110" spans="1:14">
      <c r="A110" s="124" t="s">
        <v>718</v>
      </c>
      <c r="B110" s="133" t="s">
        <v>1415</v>
      </c>
      <c r="C110" s="6" t="s">
        <v>1218</v>
      </c>
      <c r="D110" s="30" t="s">
        <v>135</v>
      </c>
      <c r="E110" s="29" t="s">
        <v>112</v>
      </c>
      <c r="F110" s="29" t="s">
        <v>116</v>
      </c>
      <c r="G110" s="115">
        <v>42.57</v>
      </c>
      <c r="H110" s="119">
        <v>-13.71079053223087</v>
      </c>
      <c r="I110" s="120">
        <v>-322076.35734627361</v>
      </c>
      <c r="J110" s="82">
        <v>1388886.5</v>
      </c>
      <c r="K110" s="121">
        <v>-0.23189537614936398</v>
      </c>
      <c r="L110" s="136">
        <v>0.23189537614936398</v>
      </c>
      <c r="N110" s="29"/>
    </row>
    <row r="111" spans="1:14">
      <c r="A111" s="124" t="s">
        <v>2636</v>
      </c>
      <c r="B111" s="133" t="s">
        <v>2766</v>
      </c>
      <c r="C111" s="6" t="s">
        <v>3522</v>
      </c>
      <c r="D111" s="30" t="s">
        <v>132</v>
      </c>
      <c r="E111" s="29" t="s">
        <v>58</v>
      </c>
      <c r="F111" s="29" t="s">
        <v>117</v>
      </c>
      <c r="G111" s="115">
        <v>31.36</v>
      </c>
      <c r="H111" s="119">
        <v>2.9493468768956195</v>
      </c>
      <c r="I111" s="120">
        <v>94048.050921416434</v>
      </c>
      <c r="J111" s="82">
        <v>405643.59375</v>
      </c>
      <c r="K111" s="121">
        <v>0.23184897375546543</v>
      </c>
      <c r="L111" s="136">
        <v>0.23184897375546543</v>
      </c>
      <c r="N111" s="29"/>
    </row>
    <row r="112" spans="1:14">
      <c r="A112" s="124" t="s">
        <v>642</v>
      </c>
      <c r="B112" s="133" t="s">
        <v>6971</v>
      </c>
      <c r="C112" s="6" t="s">
        <v>1136</v>
      </c>
      <c r="D112" s="30" t="s">
        <v>147</v>
      </c>
      <c r="E112" s="29" t="s">
        <v>112</v>
      </c>
      <c r="F112" s="29" t="s">
        <v>116</v>
      </c>
      <c r="G112" s="115">
        <v>59.46</v>
      </c>
      <c r="H112" s="119">
        <v>-61.605347223768256</v>
      </c>
      <c r="I112" s="120">
        <v>-1036080.5116678147</v>
      </c>
      <c r="J112" s="82">
        <v>4476170</v>
      </c>
      <c r="K112" s="121">
        <v>-0.23146585399299283</v>
      </c>
      <c r="L112" s="136">
        <v>0.23146585399299283</v>
      </c>
      <c r="N112" s="29"/>
    </row>
    <row r="113" spans="1:14">
      <c r="A113" s="124" t="s">
        <v>2570</v>
      </c>
      <c r="B113" s="133" t="s">
        <v>6647</v>
      </c>
      <c r="C113" s="6" t="s">
        <v>3451</v>
      </c>
      <c r="D113" s="30" t="s">
        <v>129</v>
      </c>
      <c r="E113" s="29" t="s">
        <v>58</v>
      </c>
      <c r="F113" s="29" t="s">
        <v>115</v>
      </c>
      <c r="G113" s="115">
        <v>73.48</v>
      </c>
      <c r="H113" s="119">
        <v>9.868207621150221</v>
      </c>
      <c r="I113" s="120">
        <v>134297.87181750438</v>
      </c>
      <c r="J113" s="82">
        <v>580394.375</v>
      </c>
      <c r="K113" s="121">
        <v>0.23139071914248716</v>
      </c>
      <c r="L113" s="136">
        <v>0.23139071914248716</v>
      </c>
      <c r="N113" s="29"/>
    </row>
    <row r="114" spans="1:14">
      <c r="A114" s="124" t="s">
        <v>185</v>
      </c>
      <c r="B114" s="133" t="s">
        <v>1355</v>
      </c>
      <c r="C114" s="6" t="s">
        <v>1045</v>
      </c>
      <c r="D114" s="30" t="s">
        <v>137</v>
      </c>
      <c r="E114" s="29" t="s">
        <v>112</v>
      </c>
      <c r="F114" s="29" t="s">
        <v>116</v>
      </c>
      <c r="G114" s="115">
        <v>15.26</v>
      </c>
      <c r="H114" s="119">
        <v>-9.2707160552314996</v>
      </c>
      <c r="I114" s="120">
        <v>-607517.43481202493</v>
      </c>
      <c r="J114" s="82">
        <v>2640140.75</v>
      </c>
      <c r="K114" s="121">
        <v>-0.23010797239201164</v>
      </c>
      <c r="L114" s="136">
        <v>0.23010797239201164</v>
      </c>
      <c r="N114" s="29"/>
    </row>
    <row r="115" spans="1:14">
      <c r="A115" s="124" t="s">
        <v>399</v>
      </c>
      <c r="B115" s="133" t="s">
        <v>6807</v>
      </c>
      <c r="C115" s="6" t="s">
        <v>876</v>
      </c>
      <c r="D115" s="30" t="s">
        <v>128</v>
      </c>
      <c r="E115" s="29" t="s">
        <v>112</v>
      </c>
      <c r="F115" s="29" t="s">
        <v>115</v>
      </c>
      <c r="G115" s="115">
        <v>64.739999999999995</v>
      </c>
      <c r="H115" s="119">
        <v>81.558920615128613</v>
      </c>
      <c r="I115" s="120">
        <v>1259791.7920161975</v>
      </c>
      <c r="J115" s="82">
        <v>5511671</v>
      </c>
      <c r="K115" s="121">
        <v>0.22856803173052193</v>
      </c>
      <c r="L115" s="136">
        <v>0.22856803173052193</v>
      </c>
      <c r="N115" s="29"/>
    </row>
    <row r="116" spans="1:14">
      <c r="A116" s="124" t="s">
        <v>357</v>
      </c>
      <c r="B116" s="133" t="s">
        <v>1275</v>
      </c>
      <c r="C116" s="6" t="s">
        <v>832</v>
      </c>
      <c r="D116" s="30" t="s">
        <v>135</v>
      </c>
      <c r="E116" s="29" t="s">
        <v>112</v>
      </c>
      <c r="F116" s="29" t="s">
        <v>115</v>
      </c>
      <c r="G116" s="115">
        <v>146.56</v>
      </c>
      <c r="H116" s="119">
        <v>41.780949218061956</v>
      </c>
      <c r="I116" s="120">
        <v>285077.43735031353</v>
      </c>
      <c r="J116" s="82">
        <v>1252214.125</v>
      </c>
      <c r="K116" s="121">
        <v>0.22765869802843305</v>
      </c>
      <c r="L116" s="136">
        <v>0.22765869802843305</v>
      </c>
      <c r="N116" s="29"/>
    </row>
    <row r="117" spans="1:14">
      <c r="A117" s="124" t="s">
        <v>2498</v>
      </c>
      <c r="B117" s="133" t="s">
        <v>2719</v>
      </c>
      <c r="C117" s="6" t="s">
        <v>3372</v>
      </c>
      <c r="D117" s="30" t="s">
        <v>145</v>
      </c>
      <c r="E117" s="29" t="s">
        <v>58</v>
      </c>
      <c r="F117" s="29" t="s">
        <v>115</v>
      </c>
      <c r="G117" s="115">
        <v>44.39</v>
      </c>
      <c r="H117" s="119">
        <v>3.00766721660026</v>
      </c>
      <c r="I117" s="120">
        <v>67755.512876779903</v>
      </c>
      <c r="J117" s="82">
        <v>298049.0625</v>
      </c>
      <c r="K117" s="121">
        <v>0.22733006542095702</v>
      </c>
      <c r="L117" s="136">
        <v>0.22733006542095702</v>
      </c>
      <c r="N117" s="29"/>
    </row>
    <row r="118" spans="1:14">
      <c r="A118" s="124" t="s">
        <v>4216</v>
      </c>
      <c r="B118" s="133" t="s">
        <v>6140</v>
      </c>
      <c r="C118" s="6" t="s">
        <v>5574</v>
      </c>
      <c r="D118" s="30" t="s">
        <v>145</v>
      </c>
      <c r="E118" s="29" t="s">
        <v>59</v>
      </c>
      <c r="F118" s="29" t="s">
        <v>115</v>
      </c>
      <c r="G118" s="115">
        <v>22.47</v>
      </c>
      <c r="H118" s="119">
        <v>2.0809675815416218</v>
      </c>
      <c r="I118" s="120">
        <v>92610.929307593324</v>
      </c>
      <c r="J118" s="82">
        <v>407986.75</v>
      </c>
      <c r="K118" s="121">
        <v>0.22699494360440217</v>
      </c>
      <c r="L118" s="136">
        <v>0.22699494360440217</v>
      </c>
      <c r="N118" s="29"/>
    </row>
    <row r="119" spans="1:14">
      <c r="A119" s="124" t="s">
        <v>483</v>
      </c>
      <c r="B119" s="133" t="s">
        <v>1326</v>
      </c>
      <c r="C119" s="6" t="s">
        <v>965</v>
      </c>
      <c r="D119" s="30" t="s">
        <v>144</v>
      </c>
      <c r="E119" s="29" t="s">
        <v>112</v>
      </c>
      <c r="F119" s="29" t="s">
        <v>116</v>
      </c>
      <c r="G119" s="115">
        <v>88.11</v>
      </c>
      <c r="H119" s="119">
        <v>-28.454799888000768</v>
      </c>
      <c r="I119" s="120">
        <v>-322946.31583249086</v>
      </c>
      <c r="J119" s="82">
        <v>1430599.5</v>
      </c>
      <c r="K119" s="121">
        <v>-0.22574194652835461</v>
      </c>
      <c r="L119" s="136">
        <v>0.22574194652835461</v>
      </c>
      <c r="N119" s="29"/>
    </row>
    <row r="120" spans="1:14">
      <c r="A120" s="124" t="s">
        <v>4663</v>
      </c>
      <c r="B120" s="133" t="s">
        <v>6431</v>
      </c>
      <c r="C120" s="6" t="s">
        <v>6038</v>
      </c>
      <c r="D120" s="30" t="s">
        <v>144</v>
      </c>
      <c r="E120" s="29" t="s">
        <v>59</v>
      </c>
      <c r="F120" s="29" t="s">
        <v>115</v>
      </c>
      <c r="G120" s="115">
        <v>20.3</v>
      </c>
      <c r="H120" s="119">
        <v>0.19108979555365449</v>
      </c>
      <c r="I120" s="120">
        <v>9413.2904213622896</v>
      </c>
      <c r="J120" s="82">
        <v>41835.19921875</v>
      </c>
      <c r="K120" s="121">
        <v>0.22500885850074723</v>
      </c>
      <c r="L120" s="136">
        <v>0.22500885850074723</v>
      </c>
      <c r="N120" s="29"/>
    </row>
    <row r="121" spans="1:14">
      <c r="A121" s="124" t="s">
        <v>649</v>
      </c>
      <c r="B121" s="133" t="s">
        <v>6979</v>
      </c>
      <c r="C121" s="6" t="s">
        <v>1144</v>
      </c>
      <c r="D121" s="30" t="s">
        <v>145</v>
      </c>
      <c r="E121" s="29" t="s">
        <v>112</v>
      </c>
      <c r="F121" s="29" t="s">
        <v>116</v>
      </c>
      <c r="G121" s="115">
        <v>56.55</v>
      </c>
      <c r="H121" s="119">
        <v>-42.884945302096085</v>
      </c>
      <c r="I121" s="120">
        <v>-758354.47041726054</v>
      </c>
      <c r="J121" s="82">
        <v>3381893</v>
      </c>
      <c r="K121" s="121">
        <v>-0.22423964046682154</v>
      </c>
      <c r="L121" s="136">
        <v>0.22423964046682154</v>
      </c>
      <c r="N121" s="29"/>
    </row>
    <row r="122" spans="1:14">
      <c r="A122" s="124" t="s">
        <v>281</v>
      </c>
      <c r="B122" s="133" t="s">
        <v>6715</v>
      </c>
      <c r="C122" s="6" t="s">
        <v>747</v>
      </c>
      <c r="D122" s="30" t="s">
        <v>128</v>
      </c>
      <c r="E122" s="29" t="s">
        <v>112</v>
      </c>
      <c r="F122" s="29" t="s">
        <v>116</v>
      </c>
      <c r="G122" s="115">
        <v>115.4</v>
      </c>
      <c r="H122" s="119">
        <v>-20.212117269298201</v>
      </c>
      <c r="I122" s="120">
        <v>-175148.32988993241</v>
      </c>
      <c r="J122" s="82">
        <v>791125.5</v>
      </c>
      <c r="K122" s="121">
        <v>-0.22139133410556533</v>
      </c>
      <c r="L122" s="136">
        <v>0.22139133410556533</v>
      </c>
      <c r="N122" s="29"/>
    </row>
    <row r="123" spans="1:14">
      <c r="A123" s="124" t="s">
        <v>2488</v>
      </c>
      <c r="B123" s="133" t="s">
        <v>6588</v>
      </c>
      <c r="C123" s="6" t="s">
        <v>3362</v>
      </c>
      <c r="D123" s="30" t="s">
        <v>136</v>
      </c>
      <c r="E123" s="29" t="s">
        <v>58</v>
      </c>
      <c r="F123" s="29" t="s">
        <v>115</v>
      </c>
      <c r="G123" s="115">
        <v>41.79</v>
      </c>
      <c r="H123" s="119">
        <v>6.1238033811252235</v>
      </c>
      <c r="I123" s="120">
        <v>146537.53005803356</v>
      </c>
      <c r="J123" s="82">
        <v>663397.0625</v>
      </c>
      <c r="K123" s="121">
        <v>0.22088962755700106</v>
      </c>
      <c r="L123" s="136">
        <v>0.22088962755700106</v>
      </c>
      <c r="N123" s="29"/>
    </row>
    <row r="124" spans="1:14">
      <c r="A124" s="124" t="s">
        <v>724</v>
      </c>
      <c r="B124" s="133" t="s">
        <v>7024</v>
      </c>
      <c r="C124" s="6" t="s">
        <v>1224</v>
      </c>
      <c r="D124" s="30" t="s">
        <v>141</v>
      </c>
      <c r="E124" s="29" t="s">
        <v>112</v>
      </c>
      <c r="F124" s="29" t="s">
        <v>116</v>
      </c>
      <c r="G124" s="115">
        <v>73.099999999999994</v>
      </c>
      <c r="H124" s="119">
        <v>-37.521765701798479</v>
      </c>
      <c r="I124" s="120">
        <v>-513293.64845141565</v>
      </c>
      <c r="J124" s="82">
        <v>2330199</v>
      </c>
      <c r="K124" s="121">
        <v>-0.22027888967912854</v>
      </c>
      <c r="L124" s="136">
        <v>0.22027888967912854</v>
      </c>
      <c r="N124" s="29"/>
    </row>
    <row r="125" spans="1:14">
      <c r="A125" s="124" t="s">
        <v>2506</v>
      </c>
      <c r="B125" s="133" t="s">
        <v>2723</v>
      </c>
      <c r="C125" s="6" t="s">
        <v>3381</v>
      </c>
      <c r="D125" s="30" t="s">
        <v>136</v>
      </c>
      <c r="E125" s="29" t="s">
        <v>58</v>
      </c>
      <c r="F125" s="29" t="s">
        <v>115</v>
      </c>
      <c r="G125" s="115">
        <v>13.35</v>
      </c>
      <c r="H125" s="119">
        <v>9.0486715011368855</v>
      </c>
      <c r="I125" s="120">
        <v>677803.10869939218</v>
      </c>
      <c r="J125" s="82">
        <v>3099997.75</v>
      </c>
      <c r="K125" s="121">
        <v>0.21864632279148982</v>
      </c>
      <c r="L125" s="136">
        <v>0.21864632279148982</v>
      </c>
      <c r="N125" s="29"/>
    </row>
    <row r="126" spans="1:14">
      <c r="A126" s="124" t="s">
        <v>270</v>
      </c>
      <c r="B126" s="133" t="s">
        <v>6711</v>
      </c>
      <c r="C126" s="6" t="s">
        <v>735</v>
      </c>
      <c r="D126" s="30" t="s">
        <v>129</v>
      </c>
      <c r="E126" s="29" t="s">
        <v>112</v>
      </c>
      <c r="F126" s="29" t="s">
        <v>115</v>
      </c>
      <c r="G126" s="115">
        <v>47.29</v>
      </c>
      <c r="H126" s="119">
        <v>66.599408493010131</v>
      </c>
      <c r="I126" s="120">
        <v>1408319.0630790892</v>
      </c>
      <c r="J126" s="82">
        <v>6445719.5</v>
      </c>
      <c r="K126" s="121">
        <v>0.21848903959892904</v>
      </c>
      <c r="L126" s="136">
        <v>0.21848903959892904</v>
      </c>
      <c r="N126" s="29"/>
    </row>
    <row r="127" spans="1:14">
      <c r="A127" s="124" t="s">
        <v>4309</v>
      </c>
      <c r="B127" s="133" t="s">
        <v>4742</v>
      </c>
      <c r="C127" s="6" t="s">
        <v>5671</v>
      </c>
      <c r="D127" s="30" t="s">
        <v>137</v>
      </c>
      <c r="E127" s="29" t="s">
        <v>59</v>
      </c>
      <c r="F127" s="29" t="s">
        <v>115</v>
      </c>
      <c r="G127" s="115">
        <v>71.75</v>
      </c>
      <c r="H127" s="119">
        <v>7.5043656430909671</v>
      </c>
      <c r="I127" s="120">
        <v>104590.46192461277</v>
      </c>
      <c r="J127" s="82">
        <v>478858</v>
      </c>
      <c r="K127" s="121">
        <v>0.21841644480119946</v>
      </c>
      <c r="L127" s="136">
        <v>0.21841644480119946</v>
      </c>
      <c r="N127" s="29"/>
    </row>
    <row r="128" spans="1:14">
      <c r="A128" s="124" t="s">
        <v>2450</v>
      </c>
      <c r="B128" s="133" t="s">
        <v>2702</v>
      </c>
      <c r="C128" s="6" t="s">
        <v>3323</v>
      </c>
      <c r="D128" s="30" t="s">
        <v>146</v>
      </c>
      <c r="E128" s="29" t="s">
        <v>58</v>
      </c>
      <c r="F128" s="29" t="s">
        <v>115</v>
      </c>
      <c r="G128" s="115">
        <v>95.9</v>
      </c>
      <c r="H128" s="119">
        <v>2.5732885583928313</v>
      </c>
      <c r="I128" s="120">
        <v>26833.040233501884</v>
      </c>
      <c r="J128" s="82">
        <v>122873.296875</v>
      </c>
      <c r="K128" s="121">
        <v>0.21837975309476193</v>
      </c>
      <c r="L128" s="136">
        <v>0.21837975309476193</v>
      </c>
      <c r="N128" s="29"/>
    </row>
    <row r="129" spans="1:14">
      <c r="A129" s="124" t="s">
        <v>4330</v>
      </c>
      <c r="B129" s="133" t="s">
        <v>6228</v>
      </c>
      <c r="C129" s="6" t="s">
        <v>5693</v>
      </c>
      <c r="D129" s="30" t="s">
        <v>131</v>
      </c>
      <c r="E129" s="29" t="s">
        <v>59</v>
      </c>
      <c r="F129" s="29" t="s">
        <v>116</v>
      </c>
      <c r="G129" s="115">
        <v>38.75</v>
      </c>
      <c r="H129" s="119">
        <v>-0.53141181325704145</v>
      </c>
      <c r="I129" s="120">
        <v>-13713.853245343005</v>
      </c>
      <c r="J129" s="82">
        <v>63115.05078125</v>
      </c>
      <c r="K129" s="121">
        <v>-0.21728340666117421</v>
      </c>
      <c r="L129" s="136">
        <v>0.21728340666117421</v>
      </c>
      <c r="N129" s="29"/>
    </row>
    <row r="130" spans="1:14">
      <c r="A130" s="124" t="s">
        <v>2350</v>
      </c>
      <c r="B130" s="133" t="s">
        <v>2672</v>
      </c>
      <c r="C130" s="6" t="s">
        <v>3215</v>
      </c>
      <c r="D130" s="30" t="s">
        <v>139</v>
      </c>
      <c r="E130" s="29" t="s">
        <v>58</v>
      </c>
      <c r="F130" s="29" t="s">
        <v>115</v>
      </c>
      <c r="G130" s="115">
        <v>48.33</v>
      </c>
      <c r="H130" s="119">
        <v>3.7938481911319419</v>
      </c>
      <c r="I130" s="120">
        <v>78498.824563044531</v>
      </c>
      <c r="J130" s="82">
        <v>361701.09375</v>
      </c>
      <c r="K130" s="121">
        <v>0.2170267823887235</v>
      </c>
      <c r="L130" s="136">
        <v>0.2170267823887235</v>
      </c>
      <c r="N130" s="29"/>
    </row>
    <row r="131" spans="1:14">
      <c r="A131" s="124" t="s">
        <v>4362</v>
      </c>
      <c r="B131" s="133" t="s">
        <v>6248</v>
      </c>
      <c r="C131" s="6" t="s">
        <v>5725</v>
      </c>
      <c r="D131" s="30" t="s">
        <v>135</v>
      </c>
      <c r="E131" s="29" t="s">
        <v>59</v>
      </c>
      <c r="F131" s="29" t="s">
        <v>116</v>
      </c>
      <c r="G131" s="115">
        <v>46.86</v>
      </c>
      <c r="H131" s="119">
        <v>-0.8740923190217561</v>
      </c>
      <c r="I131" s="120">
        <v>-18653.271852790356</v>
      </c>
      <c r="J131" s="82">
        <v>85984.5</v>
      </c>
      <c r="K131" s="121">
        <v>-0.21693760913641827</v>
      </c>
      <c r="L131" s="136">
        <v>0.21693760913641827</v>
      </c>
      <c r="N131" s="29"/>
    </row>
    <row r="132" spans="1:14">
      <c r="A132" s="124" t="s">
        <v>2372</v>
      </c>
      <c r="B132" s="133" t="s">
        <v>6504</v>
      </c>
      <c r="C132" s="6" t="s">
        <v>3238</v>
      </c>
      <c r="D132" s="30" t="s">
        <v>145</v>
      </c>
      <c r="E132" s="29" t="s">
        <v>58</v>
      </c>
      <c r="F132" s="29" t="s">
        <v>115</v>
      </c>
      <c r="G132" s="115">
        <v>57</v>
      </c>
      <c r="H132" s="119">
        <v>4.4405810659407123</v>
      </c>
      <c r="I132" s="120">
        <v>77904.930981416008</v>
      </c>
      <c r="J132" s="82">
        <v>360670.25</v>
      </c>
      <c r="K132" s="121">
        <v>0.21600043524913964</v>
      </c>
      <c r="L132" s="136">
        <v>0.21600043524913964</v>
      </c>
      <c r="N132" s="29"/>
    </row>
    <row r="133" spans="1:14">
      <c r="A133" s="124" t="s">
        <v>4346</v>
      </c>
      <c r="B133" s="133" t="s">
        <v>4758</v>
      </c>
      <c r="C133" s="6" t="s">
        <v>5709</v>
      </c>
      <c r="D133" s="30" t="s">
        <v>136</v>
      </c>
      <c r="E133" s="29" t="s">
        <v>58</v>
      </c>
      <c r="F133" s="29" t="s">
        <v>115</v>
      </c>
      <c r="G133" s="115">
        <v>33.299999999999997</v>
      </c>
      <c r="H133" s="119">
        <v>7.1612812937179831</v>
      </c>
      <c r="I133" s="120">
        <v>215053.49230384335</v>
      </c>
      <c r="J133" s="82">
        <v>996032.375</v>
      </c>
      <c r="K133" s="121">
        <v>0.21591014278410714</v>
      </c>
      <c r="L133" s="136">
        <v>0.21591014278410714</v>
      </c>
      <c r="N133" s="29"/>
    </row>
    <row r="134" spans="1:14">
      <c r="A134" s="124" t="s">
        <v>290</v>
      </c>
      <c r="B134" s="133" t="s">
        <v>1253</v>
      </c>
      <c r="C134" s="6" t="s">
        <v>759</v>
      </c>
      <c r="D134" s="30" t="s">
        <v>147</v>
      </c>
      <c r="E134" s="29" t="s">
        <v>112</v>
      </c>
      <c r="F134" s="29" t="s">
        <v>116</v>
      </c>
      <c r="G134" s="115">
        <v>50.27</v>
      </c>
      <c r="H134" s="119">
        <v>-59.037216681942041</v>
      </c>
      <c r="I134" s="120">
        <v>-1174402.5598158352</v>
      </c>
      <c r="J134" s="82">
        <v>5442381</v>
      </c>
      <c r="K134" s="121">
        <v>-0.21578837641389589</v>
      </c>
      <c r="L134" s="136">
        <v>0.21578837641389589</v>
      </c>
      <c r="N134" s="29"/>
    </row>
    <row r="135" spans="1:14">
      <c r="A135" s="124" t="s">
        <v>433</v>
      </c>
      <c r="B135" s="133" t="s">
        <v>1306</v>
      </c>
      <c r="C135" s="6" t="s">
        <v>912</v>
      </c>
      <c r="D135" s="30" t="s">
        <v>131</v>
      </c>
      <c r="E135" s="29" t="s">
        <v>112</v>
      </c>
      <c r="F135" s="29" t="s">
        <v>115</v>
      </c>
      <c r="G135" s="115">
        <v>84.61</v>
      </c>
      <c r="H135" s="119">
        <v>26.585293193879433</v>
      </c>
      <c r="I135" s="120">
        <v>314209.82382554584</v>
      </c>
      <c r="J135" s="82">
        <v>1458627.25</v>
      </c>
      <c r="K135" s="121">
        <v>0.21541474960483964</v>
      </c>
      <c r="L135" s="136">
        <v>0.21541474960483964</v>
      </c>
      <c r="N135" s="29"/>
    </row>
    <row r="136" spans="1:14">
      <c r="A136" s="124" t="s">
        <v>2423</v>
      </c>
      <c r="B136" s="133" t="s">
        <v>2696</v>
      </c>
      <c r="C136" s="6" t="s">
        <v>3294</v>
      </c>
      <c r="D136" s="30" t="s">
        <v>135</v>
      </c>
      <c r="E136" s="29" t="s">
        <v>58</v>
      </c>
      <c r="F136" s="29" t="s">
        <v>115</v>
      </c>
      <c r="G136" s="115">
        <v>43.45</v>
      </c>
      <c r="H136" s="119">
        <v>4.8703851377505378</v>
      </c>
      <c r="I136" s="120">
        <v>112091.71778482251</v>
      </c>
      <c r="J136" s="82">
        <v>525525.375</v>
      </c>
      <c r="K136" s="121">
        <v>0.21329458693564038</v>
      </c>
      <c r="L136" s="136">
        <v>0.21329458693564038</v>
      </c>
      <c r="N136" s="29"/>
    </row>
    <row r="137" spans="1:14">
      <c r="A137" s="124" t="s">
        <v>2429</v>
      </c>
      <c r="B137" s="133" t="s">
        <v>6541</v>
      </c>
      <c r="C137" s="6" t="s">
        <v>3300</v>
      </c>
      <c r="D137" s="30" t="s">
        <v>145</v>
      </c>
      <c r="E137" s="29" t="s">
        <v>58</v>
      </c>
      <c r="F137" s="29" t="s">
        <v>115</v>
      </c>
      <c r="G137" s="115">
        <v>19.3</v>
      </c>
      <c r="H137" s="119">
        <v>3.8515732567291954</v>
      </c>
      <c r="I137" s="120">
        <v>199563.3811776785</v>
      </c>
      <c r="J137" s="82">
        <v>938258.625</v>
      </c>
      <c r="K137" s="121">
        <v>0.21269549339626748</v>
      </c>
      <c r="L137" s="136">
        <v>0.21269549339626748</v>
      </c>
      <c r="N137" s="29"/>
    </row>
    <row r="138" spans="1:14">
      <c r="A138" s="124" t="s">
        <v>2590</v>
      </c>
      <c r="B138" s="133" t="s">
        <v>6660</v>
      </c>
      <c r="C138" s="6" t="s">
        <v>3471</v>
      </c>
      <c r="D138" s="30" t="s">
        <v>128</v>
      </c>
      <c r="E138" s="29" t="s">
        <v>58</v>
      </c>
      <c r="F138" s="29" t="s">
        <v>115</v>
      </c>
      <c r="G138" s="115">
        <v>50.7</v>
      </c>
      <c r="H138" s="119">
        <v>4.8120297096818208</v>
      </c>
      <c r="I138" s="120">
        <v>94911.828593329788</v>
      </c>
      <c r="J138" s="82">
        <v>447782.75</v>
      </c>
      <c r="K138" s="121">
        <v>0.2119595464392717</v>
      </c>
      <c r="L138" s="136">
        <v>0.2119595464392717</v>
      </c>
      <c r="N138" s="29"/>
    </row>
    <row r="139" spans="1:14">
      <c r="A139" s="124" t="s">
        <v>310</v>
      </c>
      <c r="B139" s="133" t="s">
        <v>1259</v>
      </c>
      <c r="C139" s="6" t="s">
        <v>779</v>
      </c>
      <c r="D139" s="30" t="s">
        <v>135</v>
      </c>
      <c r="E139" s="29" t="s">
        <v>112</v>
      </c>
      <c r="F139" s="29" t="s">
        <v>116</v>
      </c>
      <c r="G139" s="115">
        <v>101.68</v>
      </c>
      <c r="H139" s="119">
        <v>-8.1341427594854903</v>
      </c>
      <c r="I139" s="120">
        <v>-79997.47009722158</v>
      </c>
      <c r="J139" s="82">
        <v>377542.3125</v>
      </c>
      <c r="K139" s="121">
        <v>-0.21189007814116617</v>
      </c>
      <c r="L139" s="136">
        <v>0.21189007814116617</v>
      </c>
      <c r="N139" s="29"/>
    </row>
    <row r="140" spans="1:14">
      <c r="A140" s="124" t="s">
        <v>526</v>
      </c>
      <c r="B140" s="133" t="s">
        <v>1342</v>
      </c>
      <c r="C140" s="6" t="s">
        <v>1010</v>
      </c>
      <c r="D140" s="30" t="s">
        <v>140</v>
      </c>
      <c r="E140" s="29" t="s">
        <v>112</v>
      </c>
      <c r="F140" s="29" t="s">
        <v>116</v>
      </c>
      <c r="G140" s="115">
        <v>54.71</v>
      </c>
      <c r="H140" s="119">
        <v>-47.865430632873178</v>
      </c>
      <c r="I140" s="120">
        <v>-874893.63247803273</v>
      </c>
      <c r="J140" s="82">
        <v>4129683.25</v>
      </c>
      <c r="K140" s="121">
        <v>-0.21185490012533836</v>
      </c>
      <c r="L140" s="136">
        <v>0.21185490012533836</v>
      </c>
      <c r="N140" s="29"/>
    </row>
    <row r="141" spans="1:14">
      <c r="A141" s="124" t="s">
        <v>411</v>
      </c>
      <c r="B141" s="133" t="s">
        <v>6816</v>
      </c>
      <c r="C141" s="6" t="s">
        <v>888</v>
      </c>
      <c r="D141" s="30" t="s">
        <v>129</v>
      </c>
      <c r="E141" s="29" t="s">
        <v>112</v>
      </c>
      <c r="F141" s="29" t="s">
        <v>116</v>
      </c>
      <c r="G141" s="115">
        <v>116.12</v>
      </c>
      <c r="H141" s="119">
        <v>-28.514839499704159</v>
      </c>
      <c r="I141" s="120">
        <v>-245563.55063472406</v>
      </c>
      <c r="J141" s="82">
        <v>1187968.125</v>
      </c>
      <c r="K141" s="121">
        <v>-0.20670887161616736</v>
      </c>
      <c r="L141" s="136">
        <v>0.20670887161616736</v>
      </c>
      <c r="N141" s="29"/>
    </row>
    <row r="142" spans="1:14">
      <c r="A142" s="124" t="s">
        <v>207</v>
      </c>
      <c r="B142" s="133" t="s">
        <v>6548</v>
      </c>
      <c r="C142" s="6" t="s">
        <v>3309</v>
      </c>
      <c r="D142" s="30" t="s">
        <v>141</v>
      </c>
      <c r="E142" s="29" t="s">
        <v>58</v>
      </c>
      <c r="F142" s="29" t="s">
        <v>117</v>
      </c>
      <c r="G142" s="115">
        <v>597.5</v>
      </c>
      <c r="H142" s="119">
        <v>2.2887777305328214</v>
      </c>
      <c r="I142" s="120">
        <v>3830.5903439879858</v>
      </c>
      <c r="J142" s="82">
        <v>18685.80078125</v>
      </c>
      <c r="K142" s="121">
        <v>0.20500006335461615</v>
      </c>
      <c r="L142" s="136">
        <v>0.20500006335461615</v>
      </c>
      <c r="N142" s="29"/>
    </row>
    <row r="143" spans="1:14">
      <c r="A143" s="124" t="s">
        <v>592</v>
      </c>
      <c r="B143" s="133" t="s">
        <v>6936</v>
      </c>
      <c r="C143" s="6" t="s">
        <v>1084</v>
      </c>
      <c r="D143" s="30" t="s">
        <v>133</v>
      </c>
      <c r="E143" s="29" t="s">
        <v>112</v>
      </c>
      <c r="F143" s="29" t="s">
        <v>115</v>
      </c>
      <c r="G143" s="115">
        <v>120.12</v>
      </c>
      <c r="H143" s="119">
        <v>84.616523662128898</v>
      </c>
      <c r="I143" s="120">
        <v>704433.2639204869</v>
      </c>
      <c r="J143" s="82">
        <v>3438100.75</v>
      </c>
      <c r="K143" s="121">
        <v>0.20489023305104917</v>
      </c>
      <c r="L143" s="136">
        <v>0.20489023305104917</v>
      </c>
      <c r="N143" s="29"/>
    </row>
    <row r="144" spans="1:14">
      <c r="A144" s="124" t="s">
        <v>2345</v>
      </c>
      <c r="B144" s="133" t="s">
        <v>6477</v>
      </c>
      <c r="C144" s="6" t="s">
        <v>3208</v>
      </c>
      <c r="D144" s="30" t="s">
        <v>135</v>
      </c>
      <c r="E144" s="29" t="s">
        <v>58</v>
      </c>
      <c r="F144" s="29" t="s">
        <v>115</v>
      </c>
      <c r="G144" s="115">
        <v>43.85</v>
      </c>
      <c r="H144" s="119">
        <v>5.2065499640369506</v>
      </c>
      <c r="I144" s="120">
        <v>118735.4609814584</v>
      </c>
      <c r="J144" s="82">
        <v>581226.875</v>
      </c>
      <c r="K144" s="121">
        <v>0.20428418933907416</v>
      </c>
      <c r="L144" s="136">
        <v>0.20428418933907416</v>
      </c>
      <c r="N144" s="29"/>
    </row>
    <row r="145" spans="1:14">
      <c r="A145" s="124" t="s">
        <v>4664</v>
      </c>
      <c r="B145" s="133" t="s">
        <v>4894</v>
      </c>
      <c r="C145" s="6" t="s">
        <v>6039</v>
      </c>
      <c r="D145" s="30" t="s">
        <v>137</v>
      </c>
      <c r="E145" s="29" t="s">
        <v>59</v>
      </c>
      <c r="F145" s="29" t="s">
        <v>115</v>
      </c>
      <c r="G145" s="115">
        <v>108.2</v>
      </c>
      <c r="H145" s="119">
        <v>0.94682941208049654</v>
      </c>
      <c r="I145" s="120">
        <v>8750.7339378973811</v>
      </c>
      <c r="J145" s="82">
        <v>42838.30078125</v>
      </c>
      <c r="K145" s="121">
        <v>0.20427360045353413</v>
      </c>
      <c r="L145" s="136">
        <v>0.20427360045353413</v>
      </c>
      <c r="N145" s="29"/>
    </row>
    <row r="146" spans="1:14">
      <c r="A146" s="124" t="s">
        <v>540</v>
      </c>
      <c r="B146" s="133" t="s">
        <v>1348</v>
      </c>
      <c r="C146" s="6" t="s">
        <v>1025</v>
      </c>
      <c r="D146" s="30" t="s">
        <v>146</v>
      </c>
      <c r="E146" s="29" t="s">
        <v>112</v>
      </c>
      <c r="F146" s="29" t="s">
        <v>116</v>
      </c>
      <c r="G146" s="115">
        <v>35.700000000000003</v>
      </c>
      <c r="H146" s="119">
        <v>-25.584749466614493</v>
      </c>
      <c r="I146" s="120">
        <v>-716659.64892477577</v>
      </c>
      <c r="J146" s="82">
        <v>3509736</v>
      </c>
      <c r="K146" s="121">
        <v>-0.20419189617816719</v>
      </c>
      <c r="L146" s="136">
        <v>0.20419189617816719</v>
      </c>
      <c r="N146" s="29"/>
    </row>
    <row r="147" spans="1:14">
      <c r="A147" s="124" t="s">
        <v>4160</v>
      </c>
      <c r="B147" s="133" t="s">
        <v>6106</v>
      </c>
      <c r="C147" s="6" t="s">
        <v>5516</v>
      </c>
      <c r="D147" s="30" t="s">
        <v>128</v>
      </c>
      <c r="E147" s="29" t="s">
        <v>59</v>
      </c>
      <c r="F147" s="29" t="s">
        <v>115</v>
      </c>
      <c r="G147" s="115">
        <v>18.399999999999999</v>
      </c>
      <c r="H147" s="119">
        <v>0.37201731075404698</v>
      </c>
      <c r="I147" s="120">
        <v>20218.332106198206</v>
      </c>
      <c r="J147" s="82">
        <v>99163.3984375</v>
      </c>
      <c r="K147" s="121">
        <v>0.2038890601247523</v>
      </c>
      <c r="L147" s="136">
        <v>0.2038890601247523</v>
      </c>
      <c r="N147" s="29"/>
    </row>
    <row r="148" spans="1:14">
      <c r="A148" s="124" t="s">
        <v>2381</v>
      </c>
      <c r="B148" s="133" t="s">
        <v>2678</v>
      </c>
      <c r="C148" s="6" t="s">
        <v>3247</v>
      </c>
      <c r="D148" s="30" t="s">
        <v>136</v>
      </c>
      <c r="E148" s="29" t="s">
        <v>58</v>
      </c>
      <c r="F148" s="29" t="s">
        <v>115</v>
      </c>
      <c r="G148" s="115">
        <v>35.26</v>
      </c>
      <c r="H148" s="119">
        <v>4.9190595111637814</v>
      </c>
      <c r="I148" s="120">
        <v>139508.21075336874</v>
      </c>
      <c r="J148" s="82">
        <v>685770</v>
      </c>
      <c r="K148" s="121">
        <v>0.20343294508854096</v>
      </c>
      <c r="L148" s="136">
        <v>0.20343294508854096</v>
      </c>
      <c r="N148" s="29"/>
    </row>
    <row r="149" spans="1:14">
      <c r="A149" s="124" t="s">
        <v>4153</v>
      </c>
      <c r="B149" s="133" t="s">
        <v>6099</v>
      </c>
      <c r="C149" s="6" t="s">
        <v>5508</v>
      </c>
      <c r="D149" s="30" t="s">
        <v>134</v>
      </c>
      <c r="E149" s="29" t="s">
        <v>59</v>
      </c>
      <c r="F149" s="29" t="s">
        <v>115</v>
      </c>
      <c r="G149" s="115">
        <v>74.27</v>
      </c>
      <c r="H149" s="119">
        <v>3.269496609324241</v>
      </c>
      <c r="I149" s="120">
        <v>44021.76665307986</v>
      </c>
      <c r="J149" s="82">
        <v>216469.203125</v>
      </c>
      <c r="K149" s="121">
        <v>0.20336272327689736</v>
      </c>
      <c r="L149" s="136">
        <v>0.20336272327689736</v>
      </c>
      <c r="N149" s="29"/>
    </row>
    <row r="150" spans="1:14">
      <c r="A150" s="124" t="s">
        <v>4501</v>
      </c>
      <c r="B150" s="133" t="s">
        <v>6336</v>
      </c>
      <c r="C150" s="6" t="s">
        <v>5872</v>
      </c>
      <c r="D150" s="30" t="s">
        <v>127</v>
      </c>
      <c r="E150" s="29" t="s">
        <v>59</v>
      </c>
      <c r="F150" s="29" t="s">
        <v>116</v>
      </c>
      <c r="G150" s="115">
        <v>78.92</v>
      </c>
      <c r="H150" s="119">
        <v>-1.8763255438010236</v>
      </c>
      <c r="I150" s="120">
        <v>-23775.032232653619</v>
      </c>
      <c r="J150" s="82">
        <v>117364.1015625</v>
      </c>
      <c r="K150" s="121">
        <v>-0.20257499453521299</v>
      </c>
      <c r="L150" s="136">
        <v>0.20257499453521299</v>
      </c>
      <c r="N150" s="29"/>
    </row>
    <row r="151" spans="1:14">
      <c r="A151" s="124" t="s">
        <v>2620</v>
      </c>
      <c r="B151" s="133" t="s">
        <v>6684</v>
      </c>
      <c r="C151" s="6" t="s">
        <v>3505</v>
      </c>
      <c r="D151" s="30" t="s">
        <v>145</v>
      </c>
      <c r="E151" s="29" t="s">
        <v>58</v>
      </c>
      <c r="F151" s="29" t="s">
        <v>115</v>
      </c>
      <c r="G151" s="115">
        <v>33.42</v>
      </c>
      <c r="H151" s="119">
        <v>2.0279615982238055</v>
      </c>
      <c r="I151" s="120">
        <v>60681.077146134208</v>
      </c>
      <c r="J151" s="82">
        <v>299852.09375</v>
      </c>
      <c r="K151" s="121">
        <v>0.20237002979451169</v>
      </c>
      <c r="L151" s="136">
        <v>0.20237002979451169</v>
      </c>
      <c r="N151" s="29"/>
    </row>
    <row r="152" spans="1:14">
      <c r="A152" s="124" t="s">
        <v>4306</v>
      </c>
      <c r="B152" s="133" t="s">
        <v>4741</v>
      </c>
      <c r="C152" s="6" t="s">
        <v>5668</v>
      </c>
      <c r="D152" s="30" t="s">
        <v>140</v>
      </c>
      <c r="E152" s="29" t="s">
        <v>59</v>
      </c>
      <c r="F152" s="29" t="s">
        <v>115</v>
      </c>
      <c r="G152" s="115">
        <v>9.4700000000000006</v>
      </c>
      <c r="H152" s="119">
        <v>0.18679201714073049</v>
      </c>
      <c r="I152" s="120">
        <v>19724.605822674814</v>
      </c>
      <c r="J152" s="82">
        <v>97912.5</v>
      </c>
      <c r="K152" s="121">
        <v>0.20145135526796695</v>
      </c>
      <c r="L152" s="136">
        <v>0.20145135526796695</v>
      </c>
      <c r="N152" s="29"/>
    </row>
    <row r="153" spans="1:14">
      <c r="A153" s="124" t="s">
        <v>705</v>
      </c>
      <c r="B153" s="133" t="s">
        <v>1410</v>
      </c>
      <c r="C153" s="6" t="s">
        <v>1205</v>
      </c>
      <c r="D153" s="30" t="s">
        <v>143</v>
      </c>
      <c r="E153" s="29" t="s">
        <v>112</v>
      </c>
      <c r="F153" s="29" t="s">
        <v>115</v>
      </c>
      <c r="G153" s="115">
        <v>72.650000000000006</v>
      </c>
      <c r="H153" s="119">
        <v>25.656007003557647</v>
      </c>
      <c r="I153" s="120">
        <v>353145.31319418643</v>
      </c>
      <c r="J153" s="82">
        <v>1763014.625</v>
      </c>
      <c r="K153" s="121">
        <v>0.20030764815362007</v>
      </c>
      <c r="L153" s="136">
        <v>0.20030764815362007</v>
      </c>
      <c r="N153" s="29"/>
    </row>
    <row r="154" spans="1:14">
      <c r="A154" s="124" t="s">
        <v>2389</v>
      </c>
      <c r="B154" s="133" t="s">
        <v>6516</v>
      </c>
      <c r="C154" s="6" t="s">
        <v>3256</v>
      </c>
      <c r="D154" s="30" t="s">
        <v>136</v>
      </c>
      <c r="E154" s="29" t="s">
        <v>58</v>
      </c>
      <c r="F154" s="29" t="s">
        <v>115</v>
      </c>
      <c r="G154" s="115">
        <v>54.39</v>
      </c>
      <c r="H154" s="119">
        <v>4.5536061990314671</v>
      </c>
      <c r="I154" s="120">
        <v>83721.386266436239</v>
      </c>
      <c r="J154" s="82">
        <v>418733.5</v>
      </c>
      <c r="K154" s="121">
        <v>0.19993954691094989</v>
      </c>
      <c r="L154" s="136">
        <v>0.19993954691094989</v>
      </c>
      <c r="N154" s="29"/>
    </row>
    <row r="155" spans="1:14">
      <c r="A155" s="124" t="s">
        <v>2508</v>
      </c>
      <c r="B155" s="133" t="s">
        <v>6599</v>
      </c>
      <c r="C155" s="6" t="s">
        <v>3383</v>
      </c>
      <c r="D155" s="30" t="s">
        <v>135</v>
      </c>
      <c r="E155" s="29" t="s">
        <v>58</v>
      </c>
      <c r="F155" s="29" t="s">
        <v>115</v>
      </c>
      <c r="G155" s="115">
        <v>55.78</v>
      </c>
      <c r="H155" s="119">
        <v>1.7317926812517956</v>
      </c>
      <c r="I155" s="120">
        <v>31046.839032839649</v>
      </c>
      <c r="J155" s="82">
        <v>155418.796875</v>
      </c>
      <c r="K155" s="121">
        <v>0.19976244609466354</v>
      </c>
      <c r="L155" s="136">
        <v>0.19976244609466354</v>
      </c>
      <c r="N155" s="29"/>
    </row>
    <row r="156" spans="1:14">
      <c r="A156" s="124" t="s">
        <v>2563</v>
      </c>
      <c r="B156" s="133" t="s">
        <v>6642</v>
      </c>
      <c r="C156" s="6" t="s">
        <v>3444</v>
      </c>
      <c r="D156" s="30" t="s">
        <v>128</v>
      </c>
      <c r="E156" s="29" t="s">
        <v>58</v>
      </c>
      <c r="F156" s="29" t="s">
        <v>115</v>
      </c>
      <c r="G156" s="115">
        <v>55.62</v>
      </c>
      <c r="H156" s="119">
        <v>6.4519999636979133</v>
      </c>
      <c r="I156" s="120">
        <v>116001.43767885497</v>
      </c>
      <c r="J156" s="82">
        <v>580886.125</v>
      </c>
      <c r="K156" s="121">
        <v>0.19969738075402468</v>
      </c>
      <c r="L156" s="136">
        <v>0.19969738075402468</v>
      </c>
      <c r="N156" s="29"/>
    </row>
    <row r="157" spans="1:14">
      <c r="A157" s="124" t="s">
        <v>160</v>
      </c>
      <c r="B157" s="133" t="s">
        <v>1236</v>
      </c>
      <c r="C157" s="6" t="s">
        <v>729</v>
      </c>
      <c r="D157" s="30" t="s">
        <v>144</v>
      </c>
      <c r="E157" s="29" t="s">
        <v>112</v>
      </c>
      <c r="F157" s="29" t="s">
        <v>115</v>
      </c>
      <c r="G157" s="115">
        <v>206.93</v>
      </c>
      <c r="H157" s="119">
        <v>73.232469249714313</v>
      </c>
      <c r="I157" s="120">
        <v>353899.72091873735</v>
      </c>
      <c r="J157" s="82">
        <v>1772671.75</v>
      </c>
      <c r="K157" s="121">
        <v>0.19964199289503956</v>
      </c>
      <c r="L157" s="136">
        <v>0.19964199289503956</v>
      </c>
      <c r="N157" s="29"/>
    </row>
    <row r="158" spans="1:14">
      <c r="A158" s="124" t="s">
        <v>2526</v>
      </c>
      <c r="B158" s="133" t="s">
        <v>6613</v>
      </c>
      <c r="C158" s="6" t="s">
        <v>3404</v>
      </c>
      <c r="D158" s="30" t="s">
        <v>128</v>
      </c>
      <c r="E158" s="29" t="s">
        <v>58</v>
      </c>
      <c r="F158" s="29" t="s">
        <v>117</v>
      </c>
      <c r="G158" s="115">
        <v>476.18</v>
      </c>
      <c r="H158" s="119">
        <v>3.7864380713485173</v>
      </c>
      <c r="I158" s="120">
        <v>7951.6948871194018</v>
      </c>
      <c r="J158" s="82">
        <v>39971.69921875</v>
      </c>
      <c r="K158" s="121">
        <v>0.19893312124667958</v>
      </c>
      <c r="L158" s="136">
        <v>0.19893312124667958</v>
      </c>
      <c r="N158" s="29"/>
    </row>
    <row r="159" spans="1:14">
      <c r="A159" s="124" t="s">
        <v>2623</v>
      </c>
      <c r="B159" s="133" t="s">
        <v>6687</v>
      </c>
      <c r="C159" s="6" t="s">
        <v>3508</v>
      </c>
      <c r="D159" s="30" t="s">
        <v>134</v>
      </c>
      <c r="E159" s="29" t="s">
        <v>58</v>
      </c>
      <c r="F159" s="29" t="s">
        <v>115</v>
      </c>
      <c r="G159" s="115">
        <v>49.74</v>
      </c>
      <c r="H159" s="119">
        <v>7.7400636838003951</v>
      </c>
      <c r="I159" s="120">
        <v>155610.44800563721</v>
      </c>
      <c r="J159" s="82">
        <v>785574.25</v>
      </c>
      <c r="K159" s="121">
        <v>0.19808496524120695</v>
      </c>
      <c r="L159" s="136">
        <v>0.19808496524120695</v>
      </c>
      <c r="N159" s="29"/>
    </row>
    <row r="160" spans="1:14">
      <c r="A160" s="124" t="s">
        <v>579</v>
      </c>
      <c r="B160" s="133" t="s">
        <v>1366</v>
      </c>
      <c r="C160" s="6" t="s">
        <v>1069</v>
      </c>
      <c r="D160" s="30" t="s">
        <v>134</v>
      </c>
      <c r="E160" s="29" t="s">
        <v>112</v>
      </c>
      <c r="F160" s="29" t="s">
        <v>115</v>
      </c>
      <c r="G160" s="115">
        <v>68.41</v>
      </c>
      <c r="H160" s="119">
        <v>40.819101966083394</v>
      </c>
      <c r="I160" s="120">
        <v>596683.26218511024</v>
      </c>
      <c r="J160" s="82">
        <v>3016190.75</v>
      </c>
      <c r="K160" s="121">
        <v>0.19782676615698469</v>
      </c>
      <c r="L160" s="136">
        <v>0.19782676615698469</v>
      </c>
      <c r="N160" s="29"/>
    </row>
    <row r="161" spans="1:14">
      <c r="A161" s="124" t="s">
        <v>2416</v>
      </c>
      <c r="B161" s="133" t="s">
        <v>6532</v>
      </c>
      <c r="C161" s="6" t="s">
        <v>3287</v>
      </c>
      <c r="D161" s="30" t="s">
        <v>144</v>
      </c>
      <c r="E161" s="29" t="s">
        <v>58</v>
      </c>
      <c r="F161" s="29" t="s">
        <v>115</v>
      </c>
      <c r="G161" s="115">
        <v>101.05</v>
      </c>
      <c r="H161" s="119">
        <v>3.0683596362289367</v>
      </c>
      <c r="I161" s="120">
        <v>30364.766315971665</v>
      </c>
      <c r="J161" s="82">
        <v>153611.09375</v>
      </c>
      <c r="K161" s="121">
        <v>0.19767300378311162</v>
      </c>
      <c r="L161" s="136">
        <v>0.19767300378311162</v>
      </c>
      <c r="N161" s="29"/>
    </row>
    <row r="162" spans="1:14">
      <c r="A162" s="124" t="s">
        <v>582</v>
      </c>
      <c r="B162" s="133" t="s">
        <v>1367</v>
      </c>
      <c r="C162" s="6" t="s">
        <v>1072</v>
      </c>
      <c r="D162" s="30" t="s">
        <v>134</v>
      </c>
      <c r="E162" s="29" t="s">
        <v>112</v>
      </c>
      <c r="F162" s="29" t="s">
        <v>115</v>
      </c>
      <c r="G162" s="115">
        <v>39.200000000000003</v>
      </c>
      <c r="H162" s="119">
        <v>24.365215833023569</v>
      </c>
      <c r="I162" s="120">
        <v>621561.62839345844</v>
      </c>
      <c r="J162" s="82">
        <v>3158491.25</v>
      </c>
      <c r="K162" s="121">
        <v>0.19679067605251666</v>
      </c>
      <c r="L162" s="136">
        <v>0.19679067605251666</v>
      </c>
      <c r="N162" s="29"/>
    </row>
    <row r="163" spans="1:14">
      <c r="A163" s="124" t="s">
        <v>606</v>
      </c>
      <c r="B163" s="133" t="s">
        <v>6947</v>
      </c>
      <c r="C163" s="6" t="s">
        <v>1099</v>
      </c>
      <c r="D163" s="30" t="s">
        <v>144</v>
      </c>
      <c r="E163" s="29" t="s">
        <v>112</v>
      </c>
      <c r="F163" s="29" t="s">
        <v>116</v>
      </c>
      <c r="G163" s="115">
        <v>32.71</v>
      </c>
      <c r="H163" s="119">
        <v>-10.280124288429102</v>
      </c>
      <c r="I163" s="120">
        <v>-314280.77922436869</v>
      </c>
      <c r="J163" s="82">
        <v>1602361.625</v>
      </c>
      <c r="K163" s="121">
        <v>-0.19613598723344905</v>
      </c>
      <c r="L163" s="136">
        <v>0.19613598723344905</v>
      </c>
      <c r="N163" s="29"/>
    </row>
    <row r="164" spans="1:14">
      <c r="A164" s="124" t="s">
        <v>491</v>
      </c>
      <c r="B164" s="133" t="s">
        <v>1329</v>
      </c>
      <c r="C164" s="6" t="s">
        <v>974</v>
      </c>
      <c r="D164" s="30" t="s">
        <v>137</v>
      </c>
      <c r="E164" s="29" t="s">
        <v>112</v>
      </c>
      <c r="F164" s="29" t="s">
        <v>115</v>
      </c>
      <c r="G164" s="115">
        <v>34.32</v>
      </c>
      <c r="H164" s="119">
        <v>17.642971071673895</v>
      </c>
      <c r="I164" s="120">
        <v>514072.58367348183</v>
      </c>
      <c r="J164" s="82">
        <v>2626741.5</v>
      </c>
      <c r="K164" s="121">
        <v>0.19570733689382142</v>
      </c>
      <c r="L164" s="136">
        <v>0.19570733689382142</v>
      </c>
      <c r="N164" s="29"/>
    </row>
    <row r="165" spans="1:14">
      <c r="A165" s="124" t="s">
        <v>4489</v>
      </c>
      <c r="B165" s="133" t="s">
        <v>6327</v>
      </c>
      <c r="C165" s="6" t="s">
        <v>5859</v>
      </c>
      <c r="D165" s="30" t="s">
        <v>135</v>
      </c>
      <c r="E165" s="29" t="s">
        <v>59</v>
      </c>
      <c r="F165" s="29" t="s">
        <v>115</v>
      </c>
      <c r="G165" s="115">
        <v>55</v>
      </c>
      <c r="H165" s="119">
        <v>0.70524783480035358</v>
      </c>
      <c r="I165" s="120">
        <v>12822.687905460973</v>
      </c>
      <c r="J165" s="82">
        <v>66053.1015625</v>
      </c>
      <c r="K165" s="121">
        <v>0.19412696152243566</v>
      </c>
      <c r="L165" s="136">
        <v>0.19412696152243566</v>
      </c>
      <c r="N165" s="29"/>
    </row>
    <row r="166" spans="1:14">
      <c r="A166" s="124" t="s">
        <v>693</v>
      </c>
      <c r="B166" s="133" t="s">
        <v>1402</v>
      </c>
      <c r="C166" s="6" t="s">
        <v>1191</v>
      </c>
      <c r="D166" s="30" t="s">
        <v>129</v>
      </c>
      <c r="E166" s="29" t="s">
        <v>112</v>
      </c>
      <c r="F166" s="29" t="s">
        <v>116</v>
      </c>
      <c r="G166" s="115">
        <v>102.27</v>
      </c>
      <c r="H166" s="119">
        <v>-15.334556250789257</v>
      </c>
      <c r="I166" s="120">
        <v>-149941.8817912316</v>
      </c>
      <c r="J166" s="82">
        <v>776212.0625</v>
      </c>
      <c r="K166" s="121">
        <v>-0.19317128531641647</v>
      </c>
      <c r="L166" s="136">
        <v>0.19317128531641647</v>
      </c>
      <c r="N166" s="29"/>
    </row>
    <row r="167" spans="1:14">
      <c r="A167" s="124" t="s">
        <v>2484</v>
      </c>
      <c r="B167" s="133" t="s">
        <v>6583</v>
      </c>
      <c r="C167" s="6" t="s">
        <v>3358</v>
      </c>
      <c r="D167" s="30" t="s">
        <v>147</v>
      </c>
      <c r="E167" s="29" t="s">
        <v>58</v>
      </c>
      <c r="F167" s="29" t="s">
        <v>115</v>
      </c>
      <c r="G167" s="115">
        <v>85.35</v>
      </c>
      <c r="H167" s="119">
        <v>4.0874772568625097</v>
      </c>
      <c r="I167" s="120">
        <v>47890.770437756408</v>
      </c>
      <c r="J167" s="82">
        <v>248027.15625</v>
      </c>
      <c r="K167" s="121">
        <v>0.19308680211405846</v>
      </c>
      <c r="L167" s="136">
        <v>0.19308680211405846</v>
      </c>
      <c r="N167" s="29"/>
    </row>
    <row r="168" spans="1:14">
      <c r="A168" s="124" t="s">
        <v>2604</v>
      </c>
      <c r="B168" s="133" t="s">
        <v>6671</v>
      </c>
      <c r="C168" s="6" t="s">
        <v>3487</v>
      </c>
      <c r="D168" s="30" t="s">
        <v>129</v>
      </c>
      <c r="E168" s="29" t="s">
        <v>58</v>
      </c>
      <c r="F168" s="29" t="s">
        <v>115</v>
      </c>
      <c r="G168" s="115">
        <v>200</v>
      </c>
      <c r="H168" s="119">
        <v>8.8110384417418057</v>
      </c>
      <c r="I168" s="120">
        <v>44055.192208709035</v>
      </c>
      <c r="J168" s="82">
        <v>228256.09375</v>
      </c>
      <c r="K168" s="121">
        <v>0.19300773742742205</v>
      </c>
      <c r="L168" s="136">
        <v>0.19300773742742205</v>
      </c>
      <c r="N168" s="29"/>
    </row>
    <row r="169" spans="1:14">
      <c r="A169" s="124" t="s">
        <v>238</v>
      </c>
      <c r="B169" s="133" t="s">
        <v>2688</v>
      </c>
      <c r="C169" s="6" t="s">
        <v>3280</v>
      </c>
      <c r="D169" s="30" t="s">
        <v>136</v>
      </c>
      <c r="E169" s="29" t="s">
        <v>58</v>
      </c>
      <c r="F169" s="29" t="s">
        <v>115</v>
      </c>
      <c r="G169" s="115">
        <v>39.03</v>
      </c>
      <c r="H169" s="119">
        <v>2.6138148834102855</v>
      </c>
      <c r="I169" s="120">
        <v>66969.379539079819</v>
      </c>
      <c r="J169" s="82">
        <v>347255.25</v>
      </c>
      <c r="K169" s="121">
        <v>0.19285346885059282</v>
      </c>
      <c r="L169" s="136">
        <v>0.19285346885059282</v>
      </c>
      <c r="N169" s="29"/>
    </row>
    <row r="170" spans="1:14">
      <c r="A170" s="124" t="s">
        <v>2448</v>
      </c>
      <c r="B170" s="133" t="s">
        <v>6557</v>
      </c>
      <c r="C170" s="6" t="s">
        <v>3320</v>
      </c>
      <c r="D170" s="30" t="s">
        <v>135</v>
      </c>
      <c r="E170" s="29" t="s">
        <v>58</v>
      </c>
      <c r="F170" s="29" t="s">
        <v>115</v>
      </c>
      <c r="G170" s="115">
        <v>87.27</v>
      </c>
      <c r="H170" s="119">
        <v>3.8379751755879536</v>
      </c>
      <c r="I170" s="120">
        <v>43978.173204857951</v>
      </c>
      <c r="J170" s="82">
        <v>229726.453125</v>
      </c>
      <c r="K170" s="121">
        <v>0.19143713145185029</v>
      </c>
      <c r="L170" s="136">
        <v>0.19143713145185029</v>
      </c>
      <c r="N170" s="29"/>
    </row>
    <row r="171" spans="1:14">
      <c r="A171" s="124" t="s">
        <v>4646</v>
      </c>
      <c r="B171" s="133" t="s">
        <v>6420</v>
      </c>
      <c r="C171" s="6" t="s">
        <v>6020</v>
      </c>
      <c r="D171" s="30" t="s">
        <v>145</v>
      </c>
      <c r="E171" s="29" t="s">
        <v>58</v>
      </c>
      <c r="F171" s="29" t="s">
        <v>115</v>
      </c>
      <c r="G171" s="115">
        <v>40.700000000000003</v>
      </c>
      <c r="H171" s="119">
        <v>4.5365262807987268</v>
      </c>
      <c r="I171" s="120">
        <v>111462.56218178691</v>
      </c>
      <c r="J171" s="82">
        <v>585954.5625</v>
      </c>
      <c r="K171" s="121">
        <v>0.19022390013694435</v>
      </c>
      <c r="L171" s="136">
        <v>0.19022390013694435</v>
      </c>
      <c r="N171" s="29"/>
    </row>
    <row r="172" spans="1:14">
      <c r="A172" s="124" t="s">
        <v>2363</v>
      </c>
      <c r="B172" s="133" t="s">
        <v>6494</v>
      </c>
      <c r="C172" s="6" t="s">
        <v>3229</v>
      </c>
      <c r="D172" s="30" t="s">
        <v>130</v>
      </c>
      <c r="E172" s="29" t="s">
        <v>58</v>
      </c>
      <c r="F172" s="29" t="s">
        <v>115</v>
      </c>
      <c r="G172" s="115">
        <v>94.23</v>
      </c>
      <c r="H172" s="119">
        <v>5.62512180729055</v>
      </c>
      <c r="I172" s="120">
        <v>59695.657511307953</v>
      </c>
      <c r="J172" s="82">
        <v>314079.5</v>
      </c>
      <c r="K172" s="121">
        <v>0.19006543728994713</v>
      </c>
      <c r="L172" s="136">
        <v>0.19006543728994713</v>
      </c>
      <c r="N172" s="29"/>
    </row>
    <row r="173" spans="1:14">
      <c r="A173" s="124" t="s">
        <v>2531</v>
      </c>
      <c r="B173" s="133" t="s">
        <v>6617</v>
      </c>
      <c r="C173" s="6" t="s">
        <v>3409</v>
      </c>
      <c r="D173" s="30" t="s">
        <v>134</v>
      </c>
      <c r="E173" s="29" t="s">
        <v>58</v>
      </c>
      <c r="F173" s="29" t="s">
        <v>117</v>
      </c>
      <c r="G173" s="115">
        <v>35.369999999999997</v>
      </c>
      <c r="H173" s="119">
        <v>5.8163137685195334</v>
      </c>
      <c r="I173" s="120">
        <v>164442.00646082935</v>
      </c>
      <c r="J173" s="82">
        <v>866577.625</v>
      </c>
      <c r="K173" s="121">
        <v>0.18976027272897722</v>
      </c>
      <c r="L173" s="136">
        <v>0.18976027272897722</v>
      </c>
      <c r="N173" s="29"/>
    </row>
    <row r="174" spans="1:14">
      <c r="A174" s="124" t="s">
        <v>2490</v>
      </c>
      <c r="B174" s="133" t="s">
        <v>2716</v>
      </c>
      <c r="C174" s="6" t="s">
        <v>3364</v>
      </c>
      <c r="D174" s="30" t="s">
        <v>129</v>
      </c>
      <c r="E174" s="29" t="s">
        <v>58</v>
      </c>
      <c r="F174" s="29" t="s">
        <v>115</v>
      </c>
      <c r="G174" s="115">
        <v>63.65</v>
      </c>
      <c r="H174" s="119">
        <v>3.9421324002983469</v>
      </c>
      <c r="I174" s="120">
        <v>61934.523178292962</v>
      </c>
      <c r="J174" s="82">
        <v>326551.1875</v>
      </c>
      <c r="K174" s="121">
        <v>0.18966252627175934</v>
      </c>
      <c r="L174" s="136">
        <v>0.18966252627175934</v>
      </c>
      <c r="N174" s="29"/>
    </row>
    <row r="175" spans="1:14">
      <c r="A175" s="124" t="s">
        <v>6081</v>
      </c>
      <c r="B175" s="133" t="s">
        <v>6751</v>
      </c>
      <c r="C175" s="6" t="s">
        <v>793</v>
      </c>
      <c r="D175" s="30" t="s">
        <v>137</v>
      </c>
      <c r="E175" s="29" t="s">
        <v>112</v>
      </c>
      <c r="F175" s="29" t="s">
        <v>115</v>
      </c>
      <c r="G175" s="115">
        <v>170</v>
      </c>
      <c r="H175" s="119">
        <v>109.61338292321776</v>
      </c>
      <c r="I175" s="120">
        <v>644784.60543069278</v>
      </c>
      <c r="J175" s="82">
        <v>3418898</v>
      </c>
      <c r="K175" s="121">
        <v>0.18859427962773173</v>
      </c>
      <c r="L175" s="136">
        <v>0.18859427962773173</v>
      </c>
      <c r="N175" s="29"/>
    </row>
    <row r="176" spans="1:14">
      <c r="A176" s="124" t="s">
        <v>2365</v>
      </c>
      <c r="B176" s="133" t="s">
        <v>6496</v>
      </c>
      <c r="C176" s="6" t="s">
        <v>3231</v>
      </c>
      <c r="D176" s="30" t="s">
        <v>145</v>
      </c>
      <c r="E176" s="29" t="s">
        <v>58</v>
      </c>
      <c r="F176" s="29" t="s">
        <v>115</v>
      </c>
      <c r="G176" s="115">
        <v>49.6</v>
      </c>
      <c r="H176" s="119">
        <v>3.2392019430834824</v>
      </c>
      <c r="I176" s="120">
        <v>65306.490787973431</v>
      </c>
      <c r="J176" s="82">
        <v>346387</v>
      </c>
      <c r="K176" s="121">
        <v>0.18853620600072588</v>
      </c>
      <c r="L176" s="136">
        <v>0.18853620600072588</v>
      </c>
      <c r="N176" s="29"/>
    </row>
    <row r="177" spans="1:14">
      <c r="A177" s="124" t="s">
        <v>2425</v>
      </c>
      <c r="B177" s="133" t="s">
        <v>2697</v>
      </c>
      <c r="C177" s="6" t="s">
        <v>3296</v>
      </c>
      <c r="D177" s="30" t="s">
        <v>136</v>
      </c>
      <c r="E177" s="29" t="s">
        <v>58</v>
      </c>
      <c r="F177" s="29" t="s">
        <v>117</v>
      </c>
      <c r="G177" s="115">
        <v>29.7</v>
      </c>
      <c r="H177" s="119">
        <v>3.0979927497006363</v>
      </c>
      <c r="I177" s="120">
        <v>104309.52019194062</v>
      </c>
      <c r="J177" s="82">
        <v>555386.0625</v>
      </c>
      <c r="K177" s="121">
        <v>0.18781443618229188</v>
      </c>
      <c r="L177" s="136">
        <v>0.18781443618229188</v>
      </c>
      <c r="N177" s="29"/>
    </row>
    <row r="178" spans="1:14">
      <c r="A178" s="124" t="s">
        <v>4290</v>
      </c>
      <c r="B178" s="133" t="s">
        <v>6200</v>
      </c>
      <c r="C178" s="6" t="s">
        <v>5652</v>
      </c>
      <c r="D178" s="30" t="s">
        <v>136</v>
      </c>
      <c r="E178" s="29" t="s">
        <v>59</v>
      </c>
      <c r="F178" s="29" t="s">
        <v>115</v>
      </c>
      <c r="G178" s="115">
        <v>84.87</v>
      </c>
      <c r="H178" s="119">
        <v>2.9544067917979091</v>
      </c>
      <c r="I178" s="120">
        <v>34810.967265204534</v>
      </c>
      <c r="J178" s="82">
        <v>185731.953125</v>
      </c>
      <c r="K178" s="121">
        <v>0.18742583965493706</v>
      </c>
      <c r="L178" s="136">
        <v>0.18742583965493706</v>
      </c>
      <c r="N178" s="29"/>
    </row>
    <row r="179" spans="1:14">
      <c r="A179" s="124" t="s">
        <v>2560</v>
      </c>
      <c r="B179" s="133" t="s">
        <v>6640</v>
      </c>
      <c r="C179" s="6" t="s">
        <v>3441</v>
      </c>
      <c r="D179" s="30" t="s">
        <v>145</v>
      </c>
      <c r="E179" s="29" t="s">
        <v>58</v>
      </c>
      <c r="F179" s="29" t="s">
        <v>115</v>
      </c>
      <c r="G179" s="115">
        <v>68.14</v>
      </c>
      <c r="H179" s="119">
        <v>3.9498875568546707</v>
      </c>
      <c r="I179" s="120">
        <v>57967.237406144275</v>
      </c>
      <c r="J179" s="82">
        <v>309437.59375</v>
      </c>
      <c r="K179" s="121">
        <v>0.18733094677880999</v>
      </c>
      <c r="L179" s="136">
        <v>0.18733094677880999</v>
      </c>
      <c r="N179" s="29"/>
    </row>
    <row r="180" spans="1:14">
      <c r="A180" s="124" t="s">
        <v>2454</v>
      </c>
      <c r="B180" s="133" t="s">
        <v>2703</v>
      </c>
      <c r="C180" s="6" t="s">
        <v>3328</v>
      </c>
      <c r="D180" s="30" t="s">
        <v>136</v>
      </c>
      <c r="E180" s="29" t="s">
        <v>58</v>
      </c>
      <c r="F180" s="29" t="s">
        <v>117</v>
      </c>
      <c r="G180" s="115">
        <v>29.72</v>
      </c>
      <c r="H180" s="119">
        <v>4.020015967904401</v>
      </c>
      <c r="I180" s="120">
        <v>135262.98680701214</v>
      </c>
      <c r="J180" s="82">
        <v>722945.8125</v>
      </c>
      <c r="K180" s="121">
        <v>0.1870997583335641</v>
      </c>
      <c r="L180" s="136">
        <v>0.1870997583335641</v>
      </c>
      <c r="N180" s="29"/>
    </row>
    <row r="181" spans="1:14">
      <c r="A181" s="124" t="s">
        <v>2540</v>
      </c>
      <c r="B181" s="133" t="s">
        <v>2734</v>
      </c>
      <c r="C181" s="6" t="s">
        <v>3418</v>
      </c>
      <c r="D181" s="30" t="s">
        <v>144</v>
      </c>
      <c r="E181" s="29" t="s">
        <v>58</v>
      </c>
      <c r="F181" s="29" t="s">
        <v>115</v>
      </c>
      <c r="G181" s="115">
        <v>98.07</v>
      </c>
      <c r="H181" s="119">
        <v>5.7675497514551681</v>
      </c>
      <c r="I181" s="120">
        <v>58810.540954982855</v>
      </c>
      <c r="J181" s="82">
        <v>314430.3125</v>
      </c>
      <c r="K181" s="121">
        <v>0.18703839489070526</v>
      </c>
      <c r="L181" s="136">
        <v>0.18703839489070526</v>
      </c>
      <c r="N181" s="29"/>
    </row>
    <row r="182" spans="1:14">
      <c r="A182" s="124" t="s">
        <v>2574</v>
      </c>
      <c r="B182" s="133" t="s">
        <v>6650</v>
      </c>
      <c r="C182" s="6" t="s">
        <v>3455</v>
      </c>
      <c r="D182" s="30" t="s">
        <v>137</v>
      </c>
      <c r="E182" s="29" t="s">
        <v>58</v>
      </c>
      <c r="F182" s="29" t="s">
        <v>117</v>
      </c>
      <c r="G182" s="115">
        <v>52.03</v>
      </c>
      <c r="H182" s="119">
        <v>4.577617680638931</v>
      </c>
      <c r="I182" s="120">
        <v>87980.351348047872</v>
      </c>
      <c r="J182" s="82">
        <v>473477.34375</v>
      </c>
      <c r="K182" s="121">
        <v>0.18581744725361607</v>
      </c>
      <c r="L182" s="136">
        <v>0.18581744725361607</v>
      </c>
      <c r="N182" s="29"/>
    </row>
    <row r="183" spans="1:14">
      <c r="A183" s="124" t="s">
        <v>2325</v>
      </c>
      <c r="B183" s="133" t="s">
        <v>2668</v>
      </c>
      <c r="C183" s="6" t="s">
        <v>3188</v>
      </c>
      <c r="D183" s="30" t="s">
        <v>135</v>
      </c>
      <c r="E183" s="29" t="s">
        <v>58</v>
      </c>
      <c r="F183" s="29" t="s">
        <v>115</v>
      </c>
      <c r="G183" s="115">
        <v>50.1</v>
      </c>
      <c r="H183" s="119">
        <v>2.9993788472727685</v>
      </c>
      <c r="I183" s="120">
        <v>59867.841262929505</v>
      </c>
      <c r="J183" s="82">
        <v>322478.59375</v>
      </c>
      <c r="K183" s="121">
        <v>0.18564903972925956</v>
      </c>
      <c r="L183" s="136">
        <v>0.18564903972925956</v>
      </c>
      <c r="N183" s="29"/>
    </row>
    <row r="184" spans="1:14">
      <c r="A184" s="124" t="s">
        <v>2567</v>
      </c>
      <c r="B184" s="133" t="s">
        <v>6645</v>
      </c>
      <c r="C184" s="6" t="s">
        <v>3448</v>
      </c>
      <c r="D184" s="30" t="s">
        <v>135</v>
      </c>
      <c r="E184" s="29" t="s">
        <v>58</v>
      </c>
      <c r="F184" s="29" t="s">
        <v>115</v>
      </c>
      <c r="G184" s="115">
        <v>127.94</v>
      </c>
      <c r="H184" s="119">
        <v>7.2795584315398667</v>
      </c>
      <c r="I184" s="120">
        <v>56898.221287633787</v>
      </c>
      <c r="J184" s="82">
        <v>306566.09375</v>
      </c>
      <c r="K184" s="121">
        <v>0.18559854611330054</v>
      </c>
      <c r="L184" s="136">
        <v>0.18559854611330054</v>
      </c>
      <c r="N184" s="29"/>
    </row>
    <row r="185" spans="1:14">
      <c r="A185" s="124" t="s">
        <v>2355</v>
      </c>
      <c r="B185" s="133" t="s">
        <v>6486</v>
      </c>
      <c r="C185" s="6" t="s">
        <v>3221</v>
      </c>
      <c r="D185" s="30" t="s">
        <v>136</v>
      </c>
      <c r="E185" s="29" t="s">
        <v>58</v>
      </c>
      <c r="F185" s="29" t="s">
        <v>115</v>
      </c>
      <c r="G185" s="115">
        <v>86.62</v>
      </c>
      <c r="H185" s="119">
        <v>7.2157652020593828</v>
      </c>
      <c r="I185" s="120">
        <v>83303.685084961689</v>
      </c>
      <c r="J185" s="82">
        <v>448844.4375</v>
      </c>
      <c r="K185" s="121">
        <v>0.18559589498078985</v>
      </c>
      <c r="L185" s="136">
        <v>0.18559589498078985</v>
      </c>
      <c r="N185" s="29"/>
    </row>
    <row r="186" spans="1:14">
      <c r="A186" s="124" t="s">
        <v>712</v>
      </c>
      <c r="B186" s="133" t="s">
        <v>7018</v>
      </c>
      <c r="C186" s="6" t="s">
        <v>1212</v>
      </c>
      <c r="D186" s="30" t="s">
        <v>136</v>
      </c>
      <c r="E186" s="29" t="s">
        <v>112</v>
      </c>
      <c r="F186" s="29" t="s">
        <v>115</v>
      </c>
      <c r="G186" s="115">
        <v>33.229999999999997</v>
      </c>
      <c r="H186" s="119">
        <v>16.993714075996206</v>
      </c>
      <c r="I186" s="120">
        <v>511396.75221174269</v>
      </c>
      <c r="J186" s="82">
        <v>2756927.75</v>
      </c>
      <c r="K186" s="121">
        <v>0.18549515931701246</v>
      </c>
      <c r="L186" s="136">
        <v>0.18549515931701246</v>
      </c>
      <c r="N186" s="29"/>
    </row>
    <row r="187" spans="1:14">
      <c r="A187" s="124" t="s">
        <v>2378</v>
      </c>
      <c r="B187" s="133" t="s">
        <v>6509</v>
      </c>
      <c r="C187" s="6" t="s">
        <v>3244</v>
      </c>
      <c r="D187" s="30" t="s">
        <v>143</v>
      </c>
      <c r="E187" s="29" t="s">
        <v>58</v>
      </c>
      <c r="F187" s="29" t="s">
        <v>115</v>
      </c>
      <c r="G187" s="115">
        <v>31.35</v>
      </c>
      <c r="H187" s="119">
        <v>6.9691233058553532</v>
      </c>
      <c r="I187" s="120">
        <v>222300.58391883102</v>
      </c>
      <c r="J187" s="82">
        <v>1206515.25</v>
      </c>
      <c r="K187" s="121">
        <v>0.18425012358429038</v>
      </c>
      <c r="L187" s="136">
        <v>0.18425012358429038</v>
      </c>
      <c r="N187" s="29"/>
    </row>
    <row r="188" spans="1:14">
      <c r="A188" s="124" t="s">
        <v>2505</v>
      </c>
      <c r="B188" s="133" t="s">
        <v>2722</v>
      </c>
      <c r="C188" s="6" t="s">
        <v>3380</v>
      </c>
      <c r="D188" s="30" t="s">
        <v>137</v>
      </c>
      <c r="E188" s="29" t="s">
        <v>58</v>
      </c>
      <c r="F188" s="29" t="s">
        <v>117</v>
      </c>
      <c r="G188" s="115">
        <v>201.94</v>
      </c>
      <c r="H188" s="119">
        <v>6.1719527185435989</v>
      </c>
      <c r="I188" s="120">
        <v>30563.299586726745</v>
      </c>
      <c r="J188" s="82">
        <v>166049.203125</v>
      </c>
      <c r="K188" s="121">
        <v>0.18406170587713711</v>
      </c>
      <c r="L188" s="136">
        <v>0.18406170587713711</v>
      </c>
      <c r="N188" s="29"/>
    </row>
    <row r="189" spans="1:14">
      <c r="A189" s="124" t="s">
        <v>2478</v>
      </c>
      <c r="B189" s="133" t="s">
        <v>6579</v>
      </c>
      <c r="C189" s="6" t="s">
        <v>3352</v>
      </c>
      <c r="D189" s="30" t="s">
        <v>147</v>
      </c>
      <c r="E189" s="29" t="s">
        <v>58</v>
      </c>
      <c r="F189" s="29" t="s">
        <v>115</v>
      </c>
      <c r="G189" s="115">
        <v>68.45</v>
      </c>
      <c r="H189" s="119">
        <v>3.7421677110784568</v>
      </c>
      <c r="I189" s="120">
        <v>54670.090738910978</v>
      </c>
      <c r="J189" s="82">
        <v>297629.25</v>
      </c>
      <c r="K189" s="121">
        <v>0.18368520815380537</v>
      </c>
      <c r="L189" s="136">
        <v>0.18368520815380537</v>
      </c>
      <c r="N189" s="29"/>
    </row>
    <row r="190" spans="1:14">
      <c r="A190" s="124" t="s">
        <v>2401</v>
      </c>
      <c r="B190" s="133" t="s">
        <v>6526</v>
      </c>
      <c r="C190" s="6" t="s">
        <v>3269</v>
      </c>
      <c r="D190" s="30" t="s">
        <v>144</v>
      </c>
      <c r="E190" s="29" t="s">
        <v>58</v>
      </c>
      <c r="F190" s="29" t="s">
        <v>115</v>
      </c>
      <c r="G190" s="115">
        <v>46.31</v>
      </c>
      <c r="H190" s="119">
        <v>5.4746787764837572</v>
      </c>
      <c r="I190" s="120">
        <v>118218.06902361813</v>
      </c>
      <c r="J190" s="82">
        <v>644554.375</v>
      </c>
      <c r="K190" s="121">
        <v>0.18341054472497859</v>
      </c>
      <c r="L190" s="136">
        <v>0.18341054472497859</v>
      </c>
      <c r="N190" s="29"/>
    </row>
    <row r="191" spans="1:14">
      <c r="A191" s="124" t="s">
        <v>448</v>
      </c>
      <c r="B191" s="133" t="s">
        <v>6834</v>
      </c>
      <c r="C191" s="6" t="s">
        <v>927</v>
      </c>
      <c r="D191" s="30" t="s">
        <v>135</v>
      </c>
      <c r="E191" s="29" t="s">
        <v>112</v>
      </c>
      <c r="F191" s="29" t="s">
        <v>115</v>
      </c>
      <c r="G191" s="115">
        <v>57.88</v>
      </c>
      <c r="H191" s="119">
        <v>9.0761039211240746</v>
      </c>
      <c r="I191" s="120">
        <v>156808.98274229569</v>
      </c>
      <c r="J191" s="82">
        <v>859825.1875</v>
      </c>
      <c r="K191" s="121">
        <v>0.18237309748767472</v>
      </c>
      <c r="L191" s="136">
        <v>0.18237309748767472</v>
      </c>
      <c r="N191" s="29"/>
    </row>
    <row r="192" spans="1:14">
      <c r="A192" s="124" t="s">
        <v>245</v>
      </c>
      <c r="B192" s="133" t="s">
        <v>4806</v>
      </c>
      <c r="C192" s="6" t="s">
        <v>5817</v>
      </c>
      <c r="D192" s="30" t="s">
        <v>144</v>
      </c>
      <c r="E192" s="29" t="s">
        <v>59</v>
      </c>
      <c r="F192" s="29" t="s">
        <v>115</v>
      </c>
      <c r="G192" s="115">
        <v>31.27</v>
      </c>
      <c r="H192" s="119">
        <v>0.74598571560794702</v>
      </c>
      <c r="I192" s="120">
        <v>23856.274883528844</v>
      </c>
      <c r="J192" s="82">
        <v>131013.1015625</v>
      </c>
      <c r="K192" s="121">
        <v>0.18209075732893915</v>
      </c>
      <c r="L192" s="136">
        <v>0.18209075732893915</v>
      </c>
      <c r="N192" s="29"/>
    </row>
    <row r="193" spans="1:14">
      <c r="A193" s="124" t="s">
        <v>6071</v>
      </c>
      <c r="B193" s="133" t="s">
        <v>6704</v>
      </c>
      <c r="C193" s="6" t="s">
        <v>7072</v>
      </c>
      <c r="D193" s="30" t="s">
        <v>148</v>
      </c>
      <c r="E193" s="29" t="s">
        <v>58</v>
      </c>
      <c r="F193" s="29" t="s">
        <v>117</v>
      </c>
      <c r="G193" s="115">
        <v>51.85</v>
      </c>
      <c r="H193" s="119">
        <v>1.4110775933905146</v>
      </c>
      <c r="I193" s="120">
        <v>27214.611251504619</v>
      </c>
      <c r="J193" s="82">
        <v>149585.84375</v>
      </c>
      <c r="K193" s="121">
        <v>0.18193306645372062</v>
      </c>
      <c r="L193" s="136">
        <v>0.18193306645372062</v>
      </c>
      <c r="N193" s="29"/>
    </row>
    <row r="194" spans="1:14">
      <c r="A194" s="124" t="s">
        <v>2494</v>
      </c>
      <c r="B194" s="133" t="s">
        <v>6591</v>
      </c>
      <c r="C194" s="6" t="s">
        <v>3368</v>
      </c>
      <c r="D194" s="30" t="s">
        <v>148</v>
      </c>
      <c r="E194" s="29" t="s">
        <v>58</v>
      </c>
      <c r="F194" s="29" t="s">
        <v>115</v>
      </c>
      <c r="G194" s="115">
        <v>35.93</v>
      </c>
      <c r="H194" s="119">
        <v>7.4341698460243153</v>
      </c>
      <c r="I194" s="120">
        <v>206907.03718408896</v>
      </c>
      <c r="J194" s="82">
        <v>1151708.5</v>
      </c>
      <c r="K194" s="121">
        <v>0.17965226199519146</v>
      </c>
      <c r="L194" s="136">
        <v>0.17965226199519146</v>
      </c>
      <c r="N194" s="29"/>
    </row>
    <row r="195" spans="1:14">
      <c r="A195" s="124" t="s">
        <v>666</v>
      </c>
      <c r="B195" s="133" t="s">
        <v>6988</v>
      </c>
      <c r="C195" s="6" t="s">
        <v>1162</v>
      </c>
      <c r="D195" s="30" t="s">
        <v>130</v>
      </c>
      <c r="E195" s="29" t="s">
        <v>112</v>
      </c>
      <c r="F195" s="29" t="s">
        <v>115</v>
      </c>
      <c r="G195" s="115">
        <v>174.93</v>
      </c>
      <c r="H195" s="119">
        <v>38.832814029543314</v>
      </c>
      <c r="I195" s="120">
        <v>221990.59069080951</v>
      </c>
      <c r="J195" s="82">
        <v>1236015.25</v>
      </c>
      <c r="K195" s="121">
        <v>0.17960182181474663</v>
      </c>
      <c r="L195" s="136">
        <v>0.17960182181474663</v>
      </c>
      <c r="N195" s="29"/>
    </row>
    <row r="196" spans="1:14">
      <c r="A196" s="124" t="s">
        <v>2651</v>
      </c>
      <c r="B196" s="133" t="s">
        <v>2773</v>
      </c>
      <c r="C196" s="6" t="s">
        <v>3538</v>
      </c>
      <c r="D196" s="30" t="s">
        <v>129</v>
      </c>
      <c r="E196" s="29" t="s">
        <v>58</v>
      </c>
      <c r="F196" s="29" t="s">
        <v>115</v>
      </c>
      <c r="G196" s="115">
        <v>177.46</v>
      </c>
      <c r="H196" s="119">
        <v>9.4172600277937466</v>
      </c>
      <c r="I196" s="120">
        <v>53066.944820205943</v>
      </c>
      <c r="J196" s="82">
        <v>295795.4375</v>
      </c>
      <c r="K196" s="121">
        <v>0.17940420335322427</v>
      </c>
      <c r="L196" s="136">
        <v>0.17940420335322427</v>
      </c>
      <c r="N196" s="29"/>
    </row>
    <row r="197" spans="1:14">
      <c r="A197" s="124" t="s">
        <v>2595</v>
      </c>
      <c r="B197" s="133" t="s">
        <v>6664</v>
      </c>
      <c r="C197" s="6" t="s">
        <v>3476</v>
      </c>
      <c r="D197" s="30" t="s">
        <v>137</v>
      </c>
      <c r="E197" s="29" t="s">
        <v>58</v>
      </c>
      <c r="F197" s="29" t="s">
        <v>115</v>
      </c>
      <c r="G197" s="115">
        <v>45.64</v>
      </c>
      <c r="H197" s="119">
        <v>3.5128055988775659</v>
      </c>
      <c r="I197" s="120">
        <v>76967.69497978891</v>
      </c>
      <c r="J197" s="82">
        <v>430002.59375</v>
      </c>
      <c r="K197" s="121">
        <v>0.17899355980289108</v>
      </c>
      <c r="L197" s="136">
        <v>0.17899355980289108</v>
      </c>
      <c r="N197" s="29"/>
    </row>
    <row r="198" spans="1:14">
      <c r="A198" s="124" t="s">
        <v>249</v>
      </c>
      <c r="B198" s="133" t="s">
        <v>6604</v>
      </c>
      <c r="C198" s="6" t="s">
        <v>3389</v>
      </c>
      <c r="D198" s="30" t="s">
        <v>132</v>
      </c>
      <c r="E198" s="29" t="s">
        <v>58</v>
      </c>
      <c r="F198" s="29" t="s">
        <v>115</v>
      </c>
      <c r="G198" s="115">
        <v>97.93</v>
      </c>
      <c r="H198" s="119">
        <v>3.8997727982228763</v>
      </c>
      <c r="I198" s="120">
        <v>39822.044299222674</v>
      </c>
      <c r="J198" s="82">
        <v>222518.5</v>
      </c>
      <c r="K198" s="121">
        <v>0.17896060012638354</v>
      </c>
      <c r="L198" s="136">
        <v>0.17896060012638354</v>
      </c>
      <c r="N198" s="29"/>
    </row>
    <row r="199" spans="1:14">
      <c r="A199" s="124" t="s">
        <v>7115</v>
      </c>
      <c r="B199" s="133" t="s">
        <v>7173</v>
      </c>
      <c r="C199" s="6" t="s">
        <v>7134</v>
      </c>
      <c r="D199" s="30" t="s">
        <v>129</v>
      </c>
      <c r="E199" s="29" t="s">
        <v>59</v>
      </c>
      <c r="F199" s="29" t="s">
        <v>115</v>
      </c>
      <c r="G199" s="115">
        <v>15.17</v>
      </c>
      <c r="H199" s="119">
        <v>1.767806456346108</v>
      </c>
      <c r="I199" s="120">
        <v>116533.05579077837</v>
      </c>
      <c r="J199" s="82">
        <v>651417.875</v>
      </c>
      <c r="K199" s="121">
        <v>0.17889140022566677</v>
      </c>
      <c r="L199" s="136">
        <v>0.17889140022566677</v>
      </c>
      <c r="N199" s="29"/>
    </row>
    <row r="200" spans="1:14">
      <c r="A200" s="124" t="s">
        <v>589</v>
      </c>
      <c r="B200" s="133" t="s">
        <v>6933</v>
      </c>
      <c r="C200" s="6" t="s">
        <v>1080</v>
      </c>
      <c r="D200" s="30" t="s">
        <v>133</v>
      </c>
      <c r="E200" s="29" t="s">
        <v>112</v>
      </c>
      <c r="F200" s="29" t="s">
        <v>115</v>
      </c>
      <c r="G200" s="115">
        <v>115.94</v>
      </c>
      <c r="H200" s="119">
        <v>70.687331862900209</v>
      </c>
      <c r="I200" s="120">
        <v>609688.90687338449</v>
      </c>
      <c r="J200" s="82">
        <v>3411311.5</v>
      </c>
      <c r="K200" s="121">
        <v>0.17872566221917421</v>
      </c>
      <c r="L200" s="136">
        <v>0.17872566221917421</v>
      </c>
      <c r="N200" s="29"/>
    </row>
    <row r="201" spans="1:14">
      <c r="A201" s="124" t="s">
        <v>2522</v>
      </c>
      <c r="B201" s="133" t="s">
        <v>2731</v>
      </c>
      <c r="C201" s="6" t="s">
        <v>3400</v>
      </c>
      <c r="D201" s="30" t="s">
        <v>131</v>
      </c>
      <c r="E201" s="29" t="s">
        <v>58</v>
      </c>
      <c r="F201" s="29" t="s">
        <v>115</v>
      </c>
      <c r="G201" s="115">
        <v>33.049999999999997</v>
      </c>
      <c r="H201" s="119">
        <v>2.9225036288064357</v>
      </c>
      <c r="I201" s="120">
        <v>88426.736121223468</v>
      </c>
      <c r="J201" s="82">
        <v>495235.15625</v>
      </c>
      <c r="K201" s="121">
        <v>0.17855504603268654</v>
      </c>
      <c r="L201" s="136">
        <v>0.17855504603268654</v>
      </c>
      <c r="N201" s="29"/>
    </row>
    <row r="202" spans="1:14">
      <c r="A202" s="124" t="s">
        <v>2566</v>
      </c>
      <c r="B202" s="133" t="s">
        <v>6644</v>
      </c>
      <c r="C202" s="6" t="s">
        <v>3447</v>
      </c>
      <c r="D202" s="30" t="s">
        <v>144</v>
      </c>
      <c r="E202" s="29" t="s">
        <v>58</v>
      </c>
      <c r="F202" s="29" t="s">
        <v>115</v>
      </c>
      <c r="G202" s="115">
        <v>82.5</v>
      </c>
      <c r="H202" s="119">
        <v>3.1505938961113609</v>
      </c>
      <c r="I202" s="120">
        <v>38189.016922561947</v>
      </c>
      <c r="J202" s="82">
        <v>214775.09375</v>
      </c>
      <c r="K202" s="121">
        <v>0.17780933652863065</v>
      </c>
      <c r="L202" s="136">
        <v>0.17780933652863065</v>
      </c>
      <c r="N202" s="29"/>
    </row>
    <row r="203" spans="1:14">
      <c r="A203" s="124" t="s">
        <v>2520</v>
      </c>
      <c r="B203" s="133" t="s">
        <v>6607</v>
      </c>
      <c r="C203" s="6" t="s">
        <v>3396</v>
      </c>
      <c r="D203" s="30" t="s">
        <v>134</v>
      </c>
      <c r="E203" s="29" t="s">
        <v>58</v>
      </c>
      <c r="F203" s="29" t="s">
        <v>115</v>
      </c>
      <c r="G203" s="115">
        <v>56.69</v>
      </c>
      <c r="H203" s="119">
        <v>4.5029638111887786</v>
      </c>
      <c r="I203" s="120">
        <v>79431.360225591445</v>
      </c>
      <c r="J203" s="82">
        <v>452550.8125</v>
      </c>
      <c r="K203" s="121">
        <v>0.17551920807918436</v>
      </c>
      <c r="L203" s="136">
        <v>0.17551920807918436</v>
      </c>
      <c r="N203" s="29"/>
    </row>
    <row r="204" spans="1:14">
      <c r="A204" s="124" t="s">
        <v>186</v>
      </c>
      <c r="B204" s="133" t="s">
        <v>1365</v>
      </c>
      <c r="C204" s="6" t="s">
        <v>1067</v>
      </c>
      <c r="D204" s="30" t="s">
        <v>131</v>
      </c>
      <c r="E204" s="29" t="s">
        <v>112</v>
      </c>
      <c r="F204" s="29" t="s">
        <v>115</v>
      </c>
      <c r="G204" s="115">
        <v>45.03</v>
      </c>
      <c r="H204" s="119">
        <v>78.296415683425067</v>
      </c>
      <c r="I204" s="120">
        <v>1738761.1744042872</v>
      </c>
      <c r="J204" s="82">
        <v>9919046</v>
      </c>
      <c r="K204" s="121">
        <v>0.17529520222048445</v>
      </c>
      <c r="L204" s="136">
        <v>0.17529520222048445</v>
      </c>
      <c r="N204" s="29"/>
    </row>
    <row r="205" spans="1:14">
      <c r="A205" s="124" t="s">
        <v>2340</v>
      </c>
      <c r="B205" s="133" t="s">
        <v>6473</v>
      </c>
      <c r="C205" s="6" t="s">
        <v>3203</v>
      </c>
      <c r="D205" s="30" t="s">
        <v>134</v>
      </c>
      <c r="E205" s="29" t="s">
        <v>58</v>
      </c>
      <c r="F205" s="29" t="s">
        <v>115</v>
      </c>
      <c r="G205" s="115">
        <v>68.849999999999994</v>
      </c>
      <c r="H205" s="119">
        <v>3.5513170545105455</v>
      </c>
      <c r="I205" s="120">
        <v>51580.494618889556</v>
      </c>
      <c r="J205" s="82">
        <v>297477.5</v>
      </c>
      <c r="K205" s="121">
        <v>0.1733929275958335</v>
      </c>
      <c r="L205" s="136">
        <v>0.1733929275958335</v>
      </c>
      <c r="N205" s="29"/>
    </row>
    <row r="206" spans="1:14">
      <c r="A206" s="124" t="s">
        <v>2358</v>
      </c>
      <c r="B206" s="133" t="s">
        <v>6489</v>
      </c>
      <c r="C206" s="6" t="s">
        <v>3224</v>
      </c>
      <c r="D206" s="30" t="s">
        <v>128</v>
      </c>
      <c r="E206" s="29" t="s">
        <v>58</v>
      </c>
      <c r="F206" s="29" t="s">
        <v>115</v>
      </c>
      <c r="G206" s="115">
        <v>38.56</v>
      </c>
      <c r="H206" s="119">
        <v>1.5365342984581678</v>
      </c>
      <c r="I206" s="120">
        <v>39847.88118408111</v>
      </c>
      <c r="J206" s="82">
        <v>230873.90625</v>
      </c>
      <c r="K206" s="121">
        <v>0.172595863392774</v>
      </c>
      <c r="L206" s="136">
        <v>0.172595863392774</v>
      </c>
      <c r="N206" s="29"/>
    </row>
    <row r="207" spans="1:14">
      <c r="A207" s="124" t="s">
        <v>2463</v>
      </c>
      <c r="B207" s="133" t="s">
        <v>2707</v>
      </c>
      <c r="C207" s="6" t="s">
        <v>3337</v>
      </c>
      <c r="D207" s="30" t="s">
        <v>127</v>
      </c>
      <c r="E207" s="29" t="s">
        <v>58</v>
      </c>
      <c r="F207" s="29" t="s">
        <v>115</v>
      </c>
      <c r="G207" s="115">
        <v>82.85</v>
      </c>
      <c r="H207" s="119">
        <v>4.7478489106398509</v>
      </c>
      <c r="I207" s="120">
        <v>57306.565004705517</v>
      </c>
      <c r="J207" s="82">
        <v>332429.4375</v>
      </c>
      <c r="K207" s="121">
        <v>0.17238715510778288</v>
      </c>
      <c r="L207" s="136">
        <v>0.17238715510778288</v>
      </c>
      <c r="N207" s="29"/>
    </row>
    <row r="208" spans="1:14">
      <c r="A208" s="124" t="s">
        <v>4408</v>
      </c>
      <c r="B208" s="133" t="s">
        <v>6270</v>
      </c>
      <c r="C208" s="6" t="s">
        <v>5772</v>
      </c>
      <c r="D208" s="30" t="s">
        <v>143</v>
      </c>
      <c r="E208" s="29" t="s">
        <v>59</v>
      </c>
      <c r="F208" s="29" t="s">
        <v>116</v>
      </c>
      <c r="G208" s="115">
        <v>20.65</v>
      </c>
      <c r="H208" s="119">
        <v>-1.5809790031439495</v>
      </c>
      <c r="I208" s="120">
        <v>-76560.726544501202</v>
      </c>
      <c r="J208" s="82">
        <v>444607.1875</v>
      </c>
      <c r="K208" s="121">
        <v>-0.1721985804480527</v>
      </c>
      <c r="L208" s="136">
        <v>0.1721985804480527</v>
      </c>
      <c r="N208" s="29"/>
    </row>
    <row r="209" spans="1:14">
      <c r="A209" s="124" t="s">
        <v>2584</v>
      </c>
      <c r="B209" s="133" t="s">
        <v>6654</v>
      </c>
      <c r="C209" s="6" t="s">
        <v>3465</v>
      </c>
      <c r="D209" s="30" t="s">
        <v>141</v>
      </c>
      <c r="E209" s="29" t="s">
        <v>58</v>
      </c>
      <c r="F209" s="29" t="s">
        <v>117</v>
      </c>
      <c r="G209" s="115">
        <v>31.69</v>
      </c>
      <c r="H209" s="119">
        <v>4.6292758806828793</v>
      </c>
      <c r="I209" s="120">
        <v>146080.02147942185</v>
      </c>
      <c r="J209" s="82">
        <v>852371.375</v>
      </c>
      <c r="K209" s="121">
        <v>0.17138072178857702</v>
      </c>
      <c r="L209" s="136">
        <v>0.17138072178857702</v>
      </c>
      <c r="N209" s="29"/>
    </row>
    <row r="210" spans="1:14">
      <c r="A210" s="124" t="s">
        <v>2371</v>
      </c>
      <c r="B210" s="133" t="s">
        <v>6503</v>
      </c>
      <c r="C210" s="6" t="s">
        <v>3237</v>
      </c>
      <c r="D210" s="30" t="s">
        <v>127</v>
      </c>
      <c r="E210" s="29" t="s">
        <v>58</v>
      </c>
      <c r="F210" s="29" t="s">
        <v>115</v>
      </c>
      <c r="G210" s="115">
        <v>93.89</v>
      </c>
      <c r="H210" s="119">
        <v>11.166023071306451</v>
      </c>
      <c r="I210" s="120">
        <v>118926.6489648147</v>
      </c>
      <c r="J210" s="82">
        <v>695632.625</v>
      </c>
      <c r="K210" s="121">
        <v>0.17096186218237636</v>
      </c>
      <c r="L210" s="136">
        <v>0.17096186218237636</v>
      </c>
      <c r="N210" s="29"/>
    </row>
    <row r="211" spans="1:14">
      <c r="A211" s="124" t="s">
        <v>2447</v>
      </c>
      <c r="B211" s="133" t="s">
        <v>6556</v>
      </c>
      <c r="C211" s="6" t="s">
        <v>3319</v>
      </c>
      <c r="D211" s="30" t="s">
        <v>145</v>
      </c>
      <c r="E211" s="29" t="s">
        <v>58</v>
      </c>
      <c r="F211" s="29" t="s">
        <v>115</v>
      </c>
      <c r="G211" s="115">
        <v>50.55</v>
      </c>
      <c r="H211" s="119">
        <v>4.4117699974381042</v>
      </c>
      <c r="I211" s="120">
        <v>87275.370869200895</v>
      </c>
      <c r="J211" s="82">
        <v>512143.40625</v>
      </c>
      <c r="K211" s="121">
        <v>0.17041197798141308</v>
      </c>
      <c r="L211" s="136">
        <v>0.17041197798141308</v>
      </c>
      <c r="N211" s="29"/>
    </row>
    <row r="212" spans="1:14">
      <c r="A212" s="124" t="s">
        <v>2433</v>
      </c>
      <c r="B212" s="133" t="s">
        <v>6544</v>
      </c>
      <c r="C212" s="6" t="s">
        <v>3304</v>
      </c>
      <c r="D212" s="30" t="s">
        <v>147</v>
      </c>
      <c r="E212" s="29" t="s">
        <v>58</v>
      </c>
      <c r="F212" s="29" t="s">
        <v>115</v>
      </c>
      <c r="G212" s="115">
        <v>64.89</v>
      </c>
      <c r="H212" s="119">
        <v>4.4178773374399523</v>
      </c>
      <c r="I212" s="120">
        <v>68082.560293418908</v>
      </c>
      <c r="J212" s="82">
        <v>400238.59375</v>
      </c>
      <c r="K212" s="121">
        <v>0.17010493579723385</v>
      </c>
      <c r="L212" s="136">
        <v>0.17010493579723385</v>
      </c>
      <c r="N212" s="29"/>
    </row>
    <row r="213" spans="1:14">
      <c r="A213" s="124" t="s">
        <v>2370</v>
      </c>
      <c r="B213" s="133" t="s">
        <v>6502</v>
      </c>
      <c r="C213" s="6" t="s">
        <v>3236</v>
      </c>
      <c r="D213" s="30" t="s">
        <v>143</v>
      </c>
      <c r="E213" s="29" t="s">
        <v>58</v>
      </c>
      <c r="F213" s="29" t="s">
        <v>117</v>
      </c>
      <c r="G213" s="115">
        <v>59.16</v>
      </c>
      <c r="H213" s="119">
        <v>2.287126483078489</v>
      </c>
      <c r="I213" s="120">
        <v>38660.01492695215</v>
      </c>
      <c r="J213" s="82">
        <v>228343.75</v>
      </c>
      <c r="K213" s="121">
        <v>0.16930621016319541</v>
      </c>
      <c r="L213" s="136">
        <v>0.16930621016319541</v>
      </c>
      <c r="N213" s="29"/>
    </row>
    <row r="214" spans="1:14">
      <c r="A214" s="124" t="s">
        <v>2453</v>
      </c>
      <c r="B214" s="133" t="s">
        <v>6563</v>
      </c>
      <c r="C214" s="6" t="s">
        <v>3326</v>
      </c>
      <c r="D214" s="30" t="s">
        <v>129</v>
      </c>
      <c r="E214" s="29" t="s">
        <v>58</v>
      </c>
      <c r="F214" s="29" t="s">
        <v>115</v>
      </c>
      <c r="G214" s="115">
        <v>78.430000000000007</v>
      </c>
      <c r="H214" s="119">
        <v>6.104099485901064</v>
      </c>
      <c r="I214" s="120">
        <v>77828.63044627136</v>
      </c>
      <c r="J214" s="82">
        <v>460391.90625</v>
      </c>
      <c r="K214" s="121">
        <v>0.16904865048606915</v>
      </c>
      <c r="L214" s="136">
        <v>0.16904865048606915</v>
      </c>
      <c r="N214" s="29"/>
    </row>
    <row r="215" spans="1:14">
      <c r="A215" s="124" t="s">
        <v>2436</v>
      </c>
      <c r="B215" s="133" t="s">
        <v>6546</v>
      </c>
      <c r="C215" s="6" t="s">
        <v>3307</v>
      </c>
      <c r="D215" s="30" t="s">
        <v>129</v>
      </c>
      <c r="E215" s="29" t="s">
        <v>58</v>
      </c>
      <c r="F215" s="29" t="s">
        <v>115</v>
      </c>
      <c r="G215" s="115">
        <v>32.479999999999997</v>
      </c>
      <c r="H215" s="119">
        <v>2.6223803791859064</v>
      </c>
      <c r="I215" s="120">
        <v>80738.31216705378</v>
      </c>
      <c r="J215" s="82">
        <v>479002</v>
      </c>
      <c r="K215" s="121">
        <v>0.16855527151672389</v>
      </c>
      <c r="L215" s="136">
        <v>0.16855527151672389</v>
      </c>
      <c r="N215" s="29"/>
    </row>
    <row r="216" spans="1:14">
      <c r="A216" s="124" t="s">
        <v>648</v>
      </c>
      <c r="B216" s="133" t="s">
        <v>6978</v>
      </c>
      <c r="C216" s="6" t="s">
        <v>1143</v>
      </c>
      <c r="D216" s="30" t="s">
        <v>129</v>
      </c>
      <c r="E216" s="29" t="s">
        <v>112</v>
      </c>
      <c r="F216" s="29" t="s">
        <v>115</v>
      </c>
      <c r="G216" s="115">
        <v>141.87</v>
      </c>
      <c r="H216" s="119">
        <v>26.133908242863576</v>
      </c>
      <c r="I216" s="120">
        <v>184210.25053121574</v>
      </c>
      <c r="J216" s="82">
        <v>1096174.375</v>
      </c>
      <c r="K216" s="121">
        <v>0.16804830940443735</v>
      </c>
      <c r="L216" s="136">
        <v>0.16804830940443735</v>
      </c>
      <c r="N216" s="29"/>
    </row>
    <row r="217" spans="1:14">
      <c r="A217" s="124" t="s">
        <v>188</v>
      </c>
      <c r="B217" s="133" t="s">
        <v>6935</v>
      </c>
      <c r="C217" s="6" t="s">
        <v>1083</v>
      </c>
      <c r="D217" s="30" t="s">
        <v>130</v>
      </c>
      <c r="E217" s="29" t="s">
        <v>112</v>
      </c>
      <c r="F217" s="29" t="s">
        <v>115</v>
      </c>
      <c r="G217" s="115">
        <v>32.770000000000003</v>
      </c>
      <c r="H217" s="119">
        <v>123.66803529072168</v>
      </c>
      <c r="I217" s="120">
        <v>3773818.5929423762</v>
      </c>
      <c r="J217" s="82">
        <v>22474758</v>
      </c>
      <c r="K217" s="121">
        <v>0.1679136475214717</v>
      </c>
      <c r="L217" s="136">
        <v>0.1679136475214717</v>
      </c>
      <c r="N217" s="29"/>
    </row>
    <row r="218" spans="1:14">
      <c r="A218" s="124" t="s">
        <v>2654</v>
      </c>
      <c r="B218" s="133" t="s">
        <v>2774</v>
      </c>
      <c r="C218" s="6" t="s">
        <v>3541</v>
      </c>
      <c r="D218" s="30" t="s">
        <v>134</v>
      </c>
      <c r="E218" s="29" t="s">
        <v>58</v>
      </c>
      <c r="F218" s="29" t="s">
        <v>117</v>
      </c>
      <c r="G218" s="115">
        <v>52.96</v>
      </c>
      <c r="H218" s="119">
        <v>6.4951587647283926</v>
      </c>
      <c r="I218" s="120">
        <v>122642.72592009803</v>
      </c>
      <c r="J218" s="82">
        <v>730417.0625</v>
      </c>
      <c r="K218" s="121">
        <v>0.16790780530280675</v>
      </c>
      <c r="L218" s="136">
        <v>0.16790780530280675</v>
      </c>
      <c r="N218" s="29"/>
    </row>
    <row r="219" spans="1:14">
      <c r="A219" s="124" t="s">
        <v>2313</v>
      </c>
      <c r="B219" s="133" t="s">
        <v>6448</v>
      </c>
      <c r="C219" s="6" t="s">
        <v>3172</v>
      </c>
      <c r="D219" s="30" t="s">
        <v>131</v>
      </c>
      <c r="E219" s="29" t="s">
        <v>58</v>
      </c>
      <c r="F219" s="29" t="s">
        <v>115</v>
      </c>
      <c r="G219" s="115">
        <v>26.17</v>
      </c>
      <c r="H219" s="119">
        <v>2.5565796298641441</v>
      </c>
      <c r="I219" s="120">
        <v>97691.235378836223</v>
      </c>
      <c r="J219" s="82">
        <v>582843</v>
      </c>
      <c r="K219" s="121">
        <v>0.16761157872503613</v>
      </c>
      <c r="L219" s="136">
        <v>0.16761157872503613</v>
      </c>
      <c r="N219" s="29"/>
    </row>
    <row r="220" spans="1:14">
      <c r="A220" s="124" t="s">
        <v>2367</v>
      </c>
      <c r="B220" s="133" t="s">
        <v>6499</v>
      </c>
      <c r="C220" s="6" t="s">
        <v>3233</v>
      </c>
      <c r="D220" s="30" t="s">
        <v>141</v>
      </c>
      <c r="E220" s="29" t="s">
        <v>58</v>
      </c>
      <c r="F220" s="29" t="s">
        <v>115</v>
      </c>
      <c r="G220" s="115">
        <v>173.2</v>
      </c>
      <c r="H220" s="119">
        <v>2.400505371295595</v>
      </c>
      <c r="I220" s="120">
        <v>13859.730781152397</v>
      </c>
      <c r="J220" s="82">
        <v>82915</v>
      </c>
      <c r="K220" s="121">
        <v>0.16715589195142491</v>
      </c>
      <c r="L220" s="136">
        <v>0.16715589195142491</v>
      </c>
      <c r="N220" s="29"/>
    </row>
    <row r="221" spans="1:14">
      <c r="A221" s="124" t="s">
        <v>2588</v>
      </c>
      <c r="B221" s="133" t="s">
        <v>6658</v>
      </c>
      <c r="C221" s="6" t="s">
        <v>3469</v>
      </c>
      <c r="D221" s="30" t="s">
        <v>144</v>
      </c>
      <c r="E221" s="29" t="s">
        <v>58</v>
      </c>
      <c r="F221" s="29" t="s">
        <v>117</v>
      </c>
      <c r="G221" s="115">
        <v>56.04</v>
      </c>
      <c r="H221" s="119">
        <v>7.3459251594992718</v>
      </c>
      <c r="I221" s="120">
        <v>131083.60384545452</v>
      </c>
      <c r="J221" s="82">
        <v>787080.625</v>
      </c>
      <c r="K221" s="121">
        <v>0.16654406128400698</v>
      </c>
      <c r="L221" s="136">
        <v>0.16654406128400698</v>
      </c>
      <c r="N221" s="29"/>
    </row>
    <row r="222" spans="1:14">
      <c r="A222" s="124" t="s">
        <v>2353</v>
      </c>
      <c r="B222" s="133" t="s">
        <v>6483</v>
      </c>
      <c r="C222" s="6" t="s">
        <v>3218</v>
      </c>
      <c r="D222" s="30" t="s">
        <v>128</v>
      </c>
      <c r="E222" s="29" t="s">
        <v>58</v>
      </c>
      <c r="F222" s="29" t="s">
        <v>115</v>
      </c>
      <c r="G222" s="115">
        <v>53.53</v>
      </c>
      <c r="H222" s="119">
        <v>3.7839130336880902</v>
      </c>
      <c r="I222" s="120">
        <v>70687.708456717548</v>
      </c>
      <c r="J222" s="82">
        <v>426028.75</v>
      </c>
      <c r="K222" s="121">
        <v>0.16592239011268031</v>
      </c>
      <c r="L222" s="136">
        <v>0.16592239011268031</v>
      </c>
      <c r="N222" s="29"/>
    </row>
    <row r="223" spans="1:14">
      <c r="A223" s="124" t="s">
        <v>2435</v>
      </c>
      <c r="B223" s="133" t="s">
        <v>2700</v>
      </c>
      <c r="C223" s="6" t="s">
        <v>3306</v>
      </c>
      <c r="D223" s="30" t="s">
        <v>135</v>
      </c>
      <c r="E223" s="29" t="s">
        <v>58</v>
      </c>
      <c r="F223" s="29" t="s">
        <v>115</v>
      </c>
      <c r="G223" s="115">
        <v>3.63</v>
      </c>
      <c r="H223" s="119">
        <v>1.6209726152620827</v>
      </c>
      <c r="I223" s="120">
        <v>446548.92982426524</v>
      </c>
      <c r="J223" s="82">
        <v>2693755.25</v>
      </c>
      <c r="K223" s="121">
        <v>0.16577190144660145</v>
      </c>
      <c r="L223" s="136">
        <v>0.16577190144660145</v>
      </c>
      <c r="N223" s="29"/>
    </row>
    <row r="224" spans="1:14">
      <c r="A224" s="124" t="s">
        <v>611</v>
      </c>
      <c r="B224" s="133" t="s">
        <v>6950</v>
      </c>
      <c r="C224" s="6" t="s">
        <v>1104</v>
      </c>
      <c r="D224" s="30" t="s">
        <v>136</v>
      </c>
      <c r="E224" s="29" t="s">
        <v>112</v>
      </c>
      <c r="F224" s="29" t="s">
        <v>115</v>
      </c>
      <c r="G224" s="115">
        <v>55.31</v>
      </c>
      <c r="H224" s="119">
        <v>17.372198924281793</v>
      </c>
      <c r="I224" s="120">
        <v>314087.8489293399</v>
      </c>
      <c r="J224" s="82">
        <v>1896152.125</v>
      </c>
      <c r="K224" s="121">
        <v>0.16564485770324988</v>
      </c>
      <c r="L224" s="136">
        <v>0.16564485770324988</v>
      </c>
      <c r="N224" s="29"/>
    </row>
    <row r="225" spans="1:14">
      <c r="A225" s="124" t="s">
        <v>2577</v>
      </c>
      <c r="B225" s="133" t="s">
        <v>2747</v>
      </c>
      <c r="C225" s="6" t="s">
        <v>3458</v>
      </c>
      <c r="D225" s="30" t="s">
        <v>129</v>
      </c>
      <c r="E225" s="29" t="s">
        <v>58</v>
      </c>
      <c r="F225" s="29" t="s">
        <v>117</v>
      </c>
      <c r="G225" s="115">
        <v>79.78</v>
      </c>
      <c r="H225" s="119">
        <v>5.579515648827102</v>
      </c>
      <c r="I225" s="120">
        <v>69936.270353811749</v>
      </c>
      <c r="J225" s="82">
        <v>424288.25</v>
      </c>
      <c r="K225" s="121">
        <v>0.16483197532293611</v>
      </c>
      <c r="L225" s="136">
        <v>0.16483197532293611</v>
      </c>
      <c r="N225" s="29"/>
    </row>
    <row r="226" spans="1:14">
      <c r="A226" s="124" t="s">
        <v>330</v>
      </c>
      <c r="B226" s="133" t="s">
        <v>6757</v>
      </c>
      <c r="C226" s="6" t="s">
        <v>801</v>
      </c>
      <c r="D226" s="30" t="s">
        <v>129</v>
      </c>
      <c r="E226" s="29" t="s">
        <v>112</v>
      </c>
      <c r="F226" s="29" t="s">
        <v>115</v>
      </c>
      <c r="G226" s="115">
        <v>27.82</v>
      </c>
      <c r="H226" s="119">
        <v>31.216178149081514</v>
      </c>
      <c r="I226" s="120">
        <v>1122076.8565449861</v>
      </c>
      <c r="J226" s="82">
        <v>6811510</v>
      </c>
      <c r="K226" s="121">
        <v>0.16473246850477885</v>
      </c>
      <c r="L226" s="136">
        <v>0.16473246850477885</v>
      </c>
      <c r="N226" s="29"/>
    </row>
    <row r="227" spans="1:14">
      <c r="A227" s="124" t="s">
        <v>350</v>
      </c>
      <c r="B227" s="133" t="s">
        <v>6771</v>
      </c>
      <c r="C227" s="6" t="s">
        <v>823</v>
      </c>
      <c r="D227" s="30" t="s">
        <v>130</v>
      </c>
      <c r="E227" s="29" t="s">
        <v>112</v>
      </c>
      <c r="F227" s="29" t="s">
        <v>115</v>
      </c>
      <c r="G227" s="115">
        <v>118.19</v>
      </c>
      <c r="H227" s="119">
        <v>68.577219287096341</v>
      </c>
      <c r="I227" s="120">
        <v>580228.60891019832</v>
      </c>
      <c r="J227" s="82">
        <v>3523033.75</v>
      </c>
      <c r="K227" s="121">
        <v>0.16469572819454209</v>
      </c>
      <c r="L227" s="136">
        <v>0.16469572819454209</v>
      </c>
      <c r="N227" s="29"/>
    </row>
    <row r="228" spans="1:14">
      <c r="A228" s="124" t="s">
        <v>4647</v>
      </c>
      <c r="B228" s="133" t="s">
        <v>6421</v>
      </c>
      <c r="C228" s="6" t="s">
        <v>6022</v>
      </c>
      <c r="D228" s="30" t="s">
        <v>135</v>
      </c>
      <c r="E228" s="29" t="s">
        <v>59</v>
      </c>
      <c r="F228" s="29" t="s">
        <v>116</v>
      </c>
      <c r="G228" s="115">
        <v>44.24</v>
      </c>
      <c r="H228" s="119">
        <v>-0.50950110148744132</v>
      </c>
      <c r="I228" s="120">
        <v>-11516.751841940357</v>
      </c>
      <c r="J228" s="82">
        <v>70054.796875</v>
      </c>
      <c r="K228" s="121">
        <v>-0.16439633480759211</v>
      </c>
      <c r="L228" s="136">
        <v>0.16439633480759211</v>
      </c>
      <c r="N228" s="29"/>
    </row>
    <row r="229" spans="1:14">
      <c r="A229" s="124" t="s">
        <v>2649</v>
      </c>
      <c r="B229" s="133" t="s">
        <v>6700</v>
      </c>
      <c r="C229" s="6" t="s">
        <v>3536</v>
      </c>
      <c r="D229" s="30" t="s">
        <v>145</v>
      </c>
      <c r="E229" s="29" t="s">
        <v>58</v>
      </c>
      <c r="F229" s="29" t="s">
        <v>115</v>
      </c>
      <c r="G229" s="115">
        <v>53.74</v>
      </c>
      <c r="H229" s="119">
        <v>4.9983919779041024</v>
      </c>
      <c r="I229" s="120">
        <v>93010.643429551579</v>
      </c>
      <c r="J229" s="82">
        <v>570110.5625</v>
      </c>
      <c r="K229" s="121">
        <v>0.16314492231417232</v>
      </c>
      <c r="L229" s="136">
        <v>0.16314492231417232</v>
      </c>
      <c r="N229" s="29"/>
    </row>
    <row r="230" spans="1:14">
      <c r="A230" s="124" t="s">
        <v>687</v>
      </c>
      <c r="B230" s="133" t="s">
        <v>1399</v>
      </c>
      <c r="C230" s="6" t="s">
        <v>1185</v>
      </c>
      <c r="D230" s="30" t="s">
        <v>129</v>
      </c>
      <c r="E230" s="29" t="s">
        <v>112</v>
      </c>
      <c r="F230" s="29" t="s">
        <v>115</v>
      </c>
      <c r="G230" s="115">
        <v>181.46</v>
      </c>
      <c r="H230" s="119">
        <v>88.833743691037512</v>
      </c>
      <c r="I230" s="120">
        <v>489550.00380820851</v>
      </c>
      <c r="J230" s="82">
        <v>3004796.75</v>
      </c>
      <c r="K230" s="121">
        <v>0.16292283456716616</v>
      </c>
      <c r="L230" s="136">
        <v>0.16292283456716616</v>
      </c>
      <c r="N230" s="29"/>
    </row>
    <row r="231" spans="1:14">
      <c r="A231" s="124" t="s">
        <v>2483</v>
      </c>
      <c r="B231" s="133" t="s">
        <v>6582</v>
      </c>
      <c r="C231" s="6" t="s">
        <v>3357</v>
      </c>
      <c r="D231" s="30" t="s">
        <v>133</v>
      </c>
      <c r="E231" s="29" t="s">
        <v>58</v>
      </c>
      <c r="F231" s="29" t="s">
        <v>115</v>
      </c>
      <c r="G231" s="115">
        <v>127.75</v>
      </c>
      <c r="H231" s="119">
        <v>2.2922263067593436</v>
      </c>
      <c r="I231" s="120">
        <v>17943.063066609342</v>
      </c>
      <c r="J231" s="82">
        <v>110208.75</v>
      </c>
      <c r="K231" s="121">
        <v>0.16280978657873665</v>
      </c>
      <c r="L231" s="136">
        <v>0.16280978657873665</v>
      </c>
      <c r="N231" s="29"/>
    </row>
    <row r="232" spans="1:14">
      <c r="A232" s="124" t="s">
        <v>4162</v>
      </c>
      <c r="B232" s="133" t="s">
        <v>4694</v>
      </c>
      <c r="C232" s="6" t="s">
        <v>5518</v>
      </c>
      <c r="D232" s="30" t="s">
        <v>145</v>
      </c>
      <c r="E232" s="29" t="s">
        <v>59</v>
      </c>
      <c r="F232" s="29" t="s">
        <v>115</v>
      </c>
      <c r="G232" s="115">
        <v>49.25</v>
      </c>
      <c r="H232" s="119">
        <v>1.3998425130047543</v>
      </c>
      <c r="I232" s="120">
        <v>28423.198233599069</v>
      </c>
      <c r="J232" s="82">
        <v>174759.40625</v>
      </c>
      <c r="K232" s="121">
        <v>0.16264187916122008</v>
      </c>
      <c r="L232" s="136">
        <v>0.16264187916122008</v>
      </c>
      <c r="N232" s="29"/>
    </row>
    <row r="233" spans="1:14">
      <c r="A233" s="124" t="s">
        <v>2337</v>
      </c>
      <c r="B233" s="133" t="s">
        <v>6471</v>
      </c>
      <c r="C233" s="6" t="s">
        <v>3200</v>
      </c>
      <c r="D233" s="30" t="s">
        <v>130</v>
      </c>
      <c r="E233" s="29" t="s">
        <v>58</v>
      </c>
      <c r="F233" s="29" t="s">
        <v>115</v>
      </c>
      <c r="G233" s="115">
        <v>227.31</v>
      </c>
      <c r="H233" s="119">
        <v>4.4520452953927787</v>
      </c>
      <c r="I233" s="120">
        <v>19585.787230622405</v>
      </c>
      <c r="J233" s="82">
        <v>120640.953125</v>
      </c>
      <c r="K233" s="121">
        <v>0.16234774944399633</v>
      </c>
      <c r="L233" s="136">
        <v>0.16234774944399633</v>
      </c>
      <c r="N233" s="29"/>
    </row>
    <row r="234" spans="1:14">
      <c r="A234" s="124" t="s">
        <v>2362</v>
      </c>
      <c r="B234" s="133" t="s">
        <v>6493</v>
      </c>
      <c r="C234" s="6" t="s">
        <v>3228</v>
      </c>
      <c r="D234" s="30" t="s">
        <v>145</v>
      </c>
      <c r="E234" s="29" t="s">
        <v>58</v>
      </c>
      <c r="F234" s="29" t="s">
        <v>115</v>
      </c>
      <c r="G234" s="115">
        <v>39.15</v>
      </c>
      <c r="H234" s="119">
        <v>2.952235373113655</v>
      </c>
      <c r="I234" s="120">
        <v>75408.310935214686</v>
      </c>
      <c r="J234" s="82">
        <v>464837.0625</v>
      </c>
      <c r="K234" s="121">
        <v>0.16222525486597722</v>
      </c>
      <c r="L234" s="136">
        <v>0.16222525486597722</v>
      </c>
      <c r="N234" s="29"/>
    </row>
    <row r="235" spans="1:14">
      <c r="A235" s="124" t="s">
        <v>2469</v>
      </c>
      <c r="B235" s="133" t="s">
        <v>2709</v>
      </c>
      <c r="C235" s="6" t="s">
        <v>3343</v>
      </c>
      <c r="D235" s="30" t="s">
        <v>136</v>
      </c>
      <c r="E235" s="29" t="s">
        <v>58</v>
      </c>
      <c r="F235" s="29" t="s">
        <v>115</v>
      </c>
      <c r="G235" s="115">
        <v>120.43</v>
      </c>
      <c r="H235" s="119">
        <v>4.810289226142058</v>
      </c>
      <c r="I235" s="120">
        <v>39942.615844408021</v>
      </c>
      <c r="J235" s="82">
        <v>246409.546875</v>
      </c>
      <c r="K235" s="121">
        <v>0.16209849151936606</v>
      </c>
      <c r="L235" s="136">
        <v>0.16209849151936606</v>
      </c>
      <c r="N235" s="29"/>
    </row>
    <row r="236" spans="1:14">
      <c r="A236" s="124" t="s">
        <v>4233</v>
      </c>
      <c r="B236" s="133" t="s">
        <v>6155</v>
      </c>
      <c r="C236" s="6" t="s">
        <v>5592</v>
      </c>
      <c r="D236" s="30" t="s">
        <v>139</v>
      </c>
      <c r="E236" s="29" t="s">
        <v>59</v>
      </c>
      <c r="F236" s="29" t="s">
        <v>116</v>
      </c>
      <c r="G236" s="115">
        <v>17.649999999999999</v>
      </c>
      <c r="H236" s="119">
        <v>-1.0388881894957795</v>
      </c>
      <c r="I236" s="120">
        <v>-58860.520651318962</v>
      </c>
      <c r="J236" s="82">
        <v>364471.6875</v>
      </c>
      <c r="K236" s="121">
        <v>-0.16149545402293825</v>
      </c>
      <c r="L236" s="136">
        <v>0.16149545402293825</v>
      </c>
      <c r="N236" s="29"/>
    </row>
    <row r="237" spans="1:14">
      <c r="A237" s="124" t="s">
        <v>420</v>
      </c>
      <c r="B237" s="133" t="s">
        <v>6880</v>
      </c>
      <c r="C237" s="6" t="s">
        <v>897</v>
      </c>
      <c r="D237" s="30" t="s">
        <v>142</v>
      </c>
      <c r="E237" s="29" t="s">
        <v>112</v>
      </c>
      <c r="F237" s="29" t="s">
        <v>115</v>
      </c>
      <c r="G237" s="115">
        <v>96.35</v>
      </c>
      <c r="H237" s="119">
        <v>24.713160030127501</v>
      </c>
      <c r="I237" s="120">
        <v>256493.61733396471</v>
      </c>
      <c r="J237" s="82">
        <v>1588994.75</v>
      </c>
      <c r="K237" s="121">
        <v>0.16141879470272932</v>
      </c>
      <c r="L237" s="136">
        <v>0.16141879470272932</v>
      </c>
      <c r="N237" s="29"/>
    </row>
    <row r="238" spans="1:14">
      <c r="A238" s="124" t="s">
        <v>2312</v>
      </c>
      <c r="B238" s="133" t="s">
        <v>6446</v>
      </c>
      <c r="C238" s="6" t="s">
        <v>3171</v>
      </c>
      <c r="D238" s="30" t="s">
        <v>129</v>
      </c>
      <c r="E238" s="29" t="s">
        <v>58</v>
      </c>
      <c r="F238" s="29" t="s">
        <v>115</v>
      </c>
      <c r="G238" s="115">
        <v>141.22999999999999</v>
      </c>
      <c r="H238" s="119">
        <v>7.7153435204930814</v>
      </c>
      <c r="I238" s="120">
        <v>54629.636199766923</v>
      </c>
      <c r="J238" s="82">
        <v>339086.90625</v>
      </c>
      <c r="K238" s="121">
        <v>0.16110806755684606</v>
      </c>
      <c r="L238" s="136">
        <v>0.16110806755684606</v>
      </c>
      <c r="N238" s="29"/>
    </row>
    <row r="239" spans="1:14">
      <c r="A239" s="124" t="s">
        <v>189</v>
      </c>
      <c r="B239" s="133" t="s">
        <v>6941</v>
      </c>
      <c r="C239" s="6" t="s">
        <v>1091</v>
      </c>
      <c r="D239" s="30" t="s">
        <v>142</v>
      </c>
      <c r="E239" s="29" t="s">
        <v>112</v>
      </c>
      <c r="F239" s="29" t="s">
        <v>115</v>
      </c>
      <c r="G239" s="115">
        <v>88.16</v>
      </c>
      <c r="H239" s="119">
        <v>84.460111734694138</v>
      </c>
      <c r="I239" s="120">
        <v>958032.1204026104</v>
      </c>
      <c r="J239" s="82">
        <v>5947343</v>
      </c>
      <c r="K239" s="121">
        <v>0.1610857353279625</v>
      </c>
      <c r="L239" s="136">
        <v>0.1610857353279625</v>
      </c>
      <c r="N239" s="29"/>
    </row>
    <row r="240" spans="1:14">
      <c r="A240" s="124" t="s">
        <v>367</v>
      </c>
      <c r="B240" s="133" t="s">
        <v>6784</v>
      </c>
      <c r="C240" s="6" t="s">
        <v>842</v>
      </c>
      <c r="D240" s="30" t="s">
        <v>142</v>
      </c>
      <c r="E240" s="29" t="s">
        <v>112</v>
      </c>
      <c r="F240" s="29" t="s">
        <v>115</v>
      </c>
      <c r="G240" s="115">
        <v>137.13999999999999</v>
      </c>
      <c r="H240" s="119">
        <v>14.144650603185992</v>
      </c>
      <c r="I240" s="120">
        <v>103140.22606960766</v>
      </c>
      <c r="J240" s="82">
        <v>640475.625</v>
      </c>
      <c r="K240" s="121">
        <v>0.16103692637734288</v>
      </c>
      <c r="L240" s="136">
        <v>0.16103692637734288</v>
      </c>
      <c r="N240" s="29"/>
    </row>
    <row r="241" spans="1:14">
      <c r="A241" s="124" t="s">
        <v>201</v>
      </c>
      <c r="B241" s="133" t="s">
        <v>6480</v>
      </c>
      <c r="C241" s="6" t="s">
        <v>3211</v>
      </c>
      <c r="D241" s="30" t="s">
        <v>131</v>
      </c>
      <c r="E241" s="29" t="s">
        <v>58</v>
      </c>
      <c r="F241" s="29" t="s">
        <v>115</v>
      </c>
      <c r="G241" s="115">
        <v>60.46</v>
      </c>
      <c r="H241" s="119">
        <v>8.6104041732421681</v>
      </c>
      <c r="I241" s="120">
        <v>142414.88874036004</v>
      </c>
      <c r="J241" s="82">
        <v>885085.375</v>
      </c>
      <c r="K241" s="121">
        <v>0.16090525588038335</v>
      </c>
      <c r="L241" s="136">
        <v>0.16090525588038335</v>
      </c>
      <c r="N241" s="29"/>
    </row>
    <row r="242" spans="1:14">
      <c r="A242" s="124" t="s">
        <v>4465</v>
      </c>
      <c r="B242" s="133" t="s">
        <v>6311</v>
      </c>
      <c r="C242" s="6" t="s">
        <v>5833</v>
      </c>
      <c r="D242" s="30" t="s">
        <v>129</v>
      </c>
      <c r="E242" s="29" t="s">
        <v>59</v>
      </c>
      <c r="F242" s="29" t="s">
        <v>115</v>
      </c>
      <c r="G242" s="115">
        <v>35.15</v>
      </c>
      <c r="H242" s="119">
        <v>1.6258536663465639</v>
      </c>
      <c r="I242" s="120">
        <v>46254.727349831133</v>
      </c>
      <c r="J242" s="82">
        <v>287854.40625</v>
      </c>
      <c r="K242" s="121">
        <v>0.16068792537314558</v>
      </c>
      <c r="L242" s="136">
        <v>0.16068792537314558</v>
      </c>
      <c r="N242" s="29"/>
    </row>
    <row r="243" spans="1:14">
      <c r="A243" s="124" t="s">
        <v>317</v>
      </c>
      <c r="B243" s="133" t="s">
        <v>6742</v>
      </c>
      <c r="C243" s="6" t="s">
        <v>786</v>
      </c>
      <c r="D243" s="30" t="s">
        <v>145</v>
      </c>
      <c r="E243" s="29" t="s">
        <v>112</v>
      </c>
      <c r="F243" s="29" t="s">
        <v>115</v>
      </c>
      <c r="G243" s="115">
        <v>44.11</v>
      </c>
      <c r="H243" s="119">
        <v>26.885010887317112</v>
      </c>
      <c r="I243" s="120">
        <v>609499.22664513974</v>
      </c>
      <c r="J243" s="82">
        <v>3798661.25</v>
      </c>
      <c r="K243" s="121">
        <v>0.160451060658578</v>
      </c>
      <c r="L243" s="136">
        <v>0.160451060658578</v>
      </c>
      <c r="N243" s="29"/>
    </row>
    <row r="244" spans="1:14">
      <c r="A244" s="124" t="s">
        <v>472</v>
      </c>
      <c r="B244" s="133" t="s">
        <v>6853</v>
      </c>
      <c r="C244" s="6" t="s">
        <v>954</v>
      </c>
      <c r="D244" s="30" t="s">
        <v>144</v>
      </c>
      <c r="E244" s="29" t="s">
        <v>112</v>
      </c>
      <c r="F244" s="29" t="s">
        <v>115</v>
      </c>
      <c r="G244" s="115">
        <v>133.79</v>
      </c>
      <c r="H244" s="119">
        <v>50.587382688270488</v>
      </c>
      <c r="I244" s="120">
        <v>378110.34223985707</v>
      </c>
      <c r="J244" s="82">
        <v>2362945.75</v>
      </c>
      <c r="K244" s="121">
        <v>0.16001651423434374</v>
      </c>
      <c r="L244" s="136">
        <v>0.16001651423434374</v>
      </c>
      <c r="N244" s="29"/>
    </row>
    <row r="245" spans="1:14">
      <c r="A245" s="124" t="s">
        <v>2529</v>
      </c>
      <c r="B245" s="133" t="s">
        <v>6615</v>
      </c>
      <c r="C245" s="6" t="s">
        <v>3407</v>
      </c>
      <c r="D245" s="30" t="s">
        <v>134</v>
      </c>
      <c r="E245" s="29" t="s">
        <v>58</v>
      </c>
      <c r="F245" s="29" t="s">
        <v>115</v>
      </c>
      <c r="G245" s="115">
        <v>62.55</v>
      </c>
      <c r="H245" s="119">
        <v>2.8822416814632232</v>
      </c>
      <c r="I245" s="120">
        <v>46079.003700451212</v>
      </c>
      <c r="J245" s="82">
        <v>288840.3125</v>
      </c>
      <c r="K245" s="121">
        <v>0.15953106857427046</v>
      </c>
      <c r="L245" s="136">
        <v>0.15953106857427046</v>
      </c>
      <c r="N245" s="29"/>
    </row>
    <row r="246" spans="1:14">
      <c r="A246" s="124" t="s">
        <v>4311</v>
      </c>
      <c r="B246" s="133" t="s">
        <v>4743</v>
      </c>
      <c r="C246" s="6" t="s">
        <v>5673</v>
      </c>
      <c r="D246" s="30" t="s">
        <v>143</v>
      </c>
      <c r="E246" s="29" t="s">
        <v>59</v>
      </c>
      <c r="F246" s="29" t="s">
        <v>115</v>
      </c>
      <c r="G246" s="115">
        <v>60</v>
      </c>
      <c r="H246" s="119">
        <v>0.98562940706672653</v>
      </c>
      <c r="I246" s="120">
        <v>16427.156784445444</v>
      </c>
      <c r="J246" s="82">
        <v>103149.1015625</v>
      </c>
      <c r="K246" s="121">
        <v>0.15925642139007792</v>
      </c>
      <c r="L246" s="136">
        <v>0.15925642139007792</v>
      </c>
      <c r="N246" s="29"/>
    </row>
    <row r="247" spans="1:14">
      <c r="A247" s="124" t="s">
        <v>4456</v>
      </c>
      <c r="B247" s="133" t="s">
        <v>6069</v>
      </c>
      <c r="C247" s="6" t="s">
        <v>5824</v>
      </c>
      <c r="D247" s="30" t="s">
        <v>129</v>
      </c>
      <c r="E247" s="29" t="s">
        <v>58</v>
      </c>
      <c r="F247" s="29" t="s">
        <v>115</v>
      </c>
      <c r="G247" s="115">
        <v>88.91</v>
      </c>
      <c r="H247" s="119">
        <v>7.6466177605519388</v>
      </c>
      <c r="I247" s="120">
        <v>86004.023850544821</v>
      </c>
      <c r="J247" s="82">
        <v>542466</v>
      </c>
      <c r="K247" s="121">
        <v>0.15854269917477745</v>
      </c>
      <c r="L247" s="136">
        <v>0.15854269917477745</v>
      </c>
      <c r="N247" s="29"/>
    </row>
    <row r="248" spans="1:14">
      <c r="A248" s="124" t="s">
        <v>2393</v>
      </c>
      <c r="B248" s="133" t="s">
        <v>6521</v>
      </c>
      <c r="C248" s="6" t="s">
        <v>3261</v>
      </c>
      <c r="D248" s="30" t="s">
        <v>143</v>
      </c>
      <c r="E248" s="29" t="s">
        <v>58</v>
      </c>
      <c r="F248" s="29" t="s">
        <v>117</v>
      </c>
      <c r="G248" s="115">
        <v>70.55</v>
      </c>
      <c r="H248" s="119">
        <v>2.9238164301618599</v>
      </c>
      <c r="I248" s="120">
        <v>41443.181150416152</v>
      </c>
      <c r="J248" s="82">
        <v>261890.25</v>
      </c>
      <c r="K248" s="121">
        <v>0.15824636904358277</v>
      </c>
      <c r="L248" s="136">
        <v>0.15824636904358277</v>
      </c>
      <c r="N248" s="29"/>
    </row>
    <row r="249" spans="1:14">
      <c r="A249" s="124" t="s">
        <v>240</v>
      </c>
      <c r="B249" s="133" t="s">
        <v>2693</v>
      </c>
      <c r="C249" s="6" t="s">
        <v>3285</v>
      </c>
      <c r="D249" s="30" t="s">
        <v>144</v>
      </c>
      <c r="E249" s="29" t="s">
        <v>58</v>
      </c>
      <c r="F249" s="29" t="s">
        <v>115</v>
      </c>
      <c r="G249" s="115">
        <v>77.41</v>
      </c>
      <c r="H249" s="119">
        <v>3.4786224186579724</v>
      </c>
      <c r="I249" s="120">
        <v>44937.63620537363</v>
      </c>
      <c r="J249" s="82">
        <v>284266.34375</v>
      </c>
      <c r="K249" s="121">
        <v>0.15808285853528389</v>
      </c>
      <c r="L249" s="136">
        <v>0.15808285853528389</v>
      </c>
      <c r="N249" s="29"/>
    </row>
    <row r="250" spans="1:14">
      <c r="A250" s="124" t="s">
        <v>570</v>
      </c>
      <c r="B250" s="133" t="s">
        <v>6919</v>
      </c>
      <c r="C250" s="6" t="s">
        <v>1059</v>
      </c>
      <c r="D250" s="30" t="s">
        <v>137</v>
      </c>
      <c r="E250" s="29" t="s">
        <v>112</v>
      </c>
      <c r="F250" s="29" t="s">
        <v>115</v>
      </c>
      <c r="G250" s="115">
        <v>91.75</v>
      </c>
      <c r="H250" s="119">
        <v>14.302393357178598</v>
      </c>
      <c r="I250" s="120">
        <v>155884.39626352696</v>
      </c>
      <c r="J250" s="82">
        <v>986976.125</v>
      </c>
      <c r="K250" s="121">
        <v>0.15794140538458004</v>
      </c>
      <c r="L250" s="136">
        <v>0.15794140538458004</v>
      </c>
      <c r="N250" s="29"/>
    </row>
    <row r="251" spans="1:14">
      <c r="A251" s="124" t="s">
        <v>2556</v>
      </c>
      <c r="B251" s="133" t="s">
        <v>6638</v>
      </c>
      <c r="C251" s="6" t="s">
        <v>3437</v>
      </c>
      <c r="D251" s="30" t="s">
        <v>136</v>
      </c>
      <c r="E251" s="29" t="s">
        <v>58</v>
      </c>
      <c r="F251" s="29" t="s">
        <v>115</v>
      </c>
      <c r="G251" s="115">
        <v>46.65</v>
      </c>
      <c r="H251" s="119">
        <v>1.8446701007680659</v>
      </c>
      <c r="I251" s="120">
        <v>39542.767433399058</v>
      </c>
      <c r="J251" s="82">
        <v>252315.84375</v>
      </c>
      <c r="K251" s="121">
        <v>0.15671931990358437</v>
      </c>
      <c r="L251" s="136">
        <v>0.15671931990358437</v>
      </c>
      <c r="N251" s="29"/>
    </row>
    <row r="252" spans="1:14">
      <c r="A252" s="124" t="s">
        <v>292</v>
      </c>
      <c r="B252" s="133" t="s">
        <v>6723</v>
      </c>
      <c r="C252" s="6" t="s">
        <v>761</v>
      </c>
      <c r="D252" s="30" t="s">
        <v>137</v>
      </c>
      <c r="E252" s="29" t="s">
        <v>112</v>
      </c>
      <c r="F252" s="29" t="s">
        <v>116</v>
      </c>
      <c r="G252" s="115">
        <v>80.31</v>
      </c>
      <c r="H252" s="119">
        <v>-39.008269929558779</v>
      </c>
      <c r="I252" s="120">
        <v>-485721.20445223234</v>
      </c>
      <c r="J252" s="82">
        <v>3111262.5</v>
      </c>
      <c r="K252" s="121">
        <v>-0.15611707609121131</v>
      </c>
      <c r="L252" s="136">
        <v>0.15611707609121131</v>
      </c>
      <c r="N252" s="29"/>
    </row>
    <row r="253" spans="1:14">
      <c r="A253" s="124" t="s">
        <v>2418</v>
      </c>
      <c r="B253" s="133" t="s">
        <v>6533</v>
      </c>
      <c r="C253" s="6" t="s">
        <v>3289</v>
      </c>
      <c r="D253" s="30" t="s">
        <v>145</v>
      </c>
      <c r="E253" s="29" t="s">
        <v>58</v>
      </c>
      <c r="F253" s="29" t="s">
        <v>115</v>
      </c>
      <c r="G253" s="115">
        <v>14.44</v>
      </c>
      <c r="H253" s="119">
        <v>6.4350100509668948</v>
      </c>
      <c r="I253" s="120">
        <v>445637.81516391243</v>
      </c>
      <c r="J253" s="82">
        <v>2858956.25</v>
      </c>
      <c r="K253" s="121">
        <v>0.15587430383515397</v>
      </c>
      <c r="L253" s="136">
        <v>0.15587430383515397</v>
      </c>
      <c r="N253" s="29"/>
    </row>
    <row r="254" spans="1:14">
      <c r="A254" s="124" t="s">
        <v>2548</v>
      </c>
      <c r="B254" s="133" t="s">
        <v>6628</v>
      </c>
      <c r="C254" s="6" t="s">
        <v>3426</v>
      </c>
      <c r="D254" s="30" t="s">
        <v>128</v>
      </c>
      <c r="E254" s="29" t="s">
        <v>58</v>
      </c>
      <c r="F254" s="29" t="s">
        <v>117</v>
      </c>
      <c r="G254" s="115">
        <v>104.95</v>
      </c>
      <c r="H254" s="119">
        <v>8.7924605258139934</v>
      </c>
      <c r="I254" s="120">
        <v>83777.613395083303</v>
      </c>
      <c r="J254" s="82">
        <v>538799.4375</v>
      </c>
      <c r="K254" s="121">
        <v>0.15548942252762338</v>
      </c>
      <c r="L254" s="136">
        <v>0.15548942252762338</v>
      </c>
      <c r="N254" s="29"/>
    </row>
    <row r="255" spans="1:14">
      <c r="A255" s="124" t="s">
        <v>4570</v>
      </c>
      <c r="B255" s="133" t="s">
        <v>6375</v>
      </c>
      <c r="C255" s="6" t="s">
        <v>5943</v>
      </c>
      <c r="D255" s="30" t="s">
        <v>148</v>
      </c>
      <c r="E255" s="29" t="s">
        <v>59</v>
      </c>
      <c r="F255" s="29" t="s">
        <v>115</v>
      </c>
      <c r="G255" s="115">
        <v>44.52</v>
      </c>
      <c r="H255" s="119">
        <v>0.67173767119254335</v>
      </c>
      <c r="I255" s="120">
        <v>15088.447241521637</v>
      </c>
      <c r="J255" s="82">
        <v>97130.5</v>
      </c>
      <c r="K255" s="121">
        <v>0.15534201143329476</v>
      </c>
      <c r="L255" s="136">
        <v>0.15534201143329476</v>
      </c>
      <c r="N255" s="29"/>
    </row>
    <row r="256" spans="1:14">
      <c r="A256" s="124" t="s">
        <v>443</v>
      </c>
      <c r="B256" s="133" t="s">
        <v>1309</v>
      </c>
      <c r="C256" s="6" t="s">
        <v>922</v>
      </c>
      <c r="D256" s="30" t="s">
        <v>144</v>
      </c>
      <c r="E256" s="29" t="s">
        <v>112</v>
      </c>
      <c r="F256" s="29" t="s">
        <v>115</v>
      </c>
      <c r="G256" s="115">
        <v>63.31</v>
      </c>
      <c r="H256" s="119">
        <v>8.7462461024850597</v>
      </c>
      <c r="I256" s="120">
        <v>138149.51986234495</v>
      </c>
      <c r="J256" s="82">
        <v>892661.375</v>
      </c>
      <c r="K256" s="121">
        <v>0.15476139522934435</v>
      </c>
      <c r="L256" s="136">
        <v>0.15476139522934435</v>
      </c>
      <c r="N256" s="29"/>
    </row>
    <row r="257" spans="1:14">
      <c r="A257" s="124" t="s">
        <v>2502</v>
      </c>
      <c r="B257" s="133" t="s">
        <v>6596</v>
      </c>
      <c r="C257" s="6" t="s">
        <v>3377</v>
      </c>
      <c r="D257" s="30" t="s">
        <v>136</v>
      </c>
      <c r="E257" s="29" t="s">
        <v>58</v>
      </c>
      <c r="F257" s="29" t="s">
        <v>117</v>
      </c>
      <c r="G257" s="115">
        <v>27.62</v>
      </c>
      <c r="H257" s="119">
        <v>2.1442156331762563</v>
      </c>
      <c r="I257" s="120">
        <v>77632.716624773922</v>
      </c>
      <c r="J257" s="82">
        <v>502011.84375</v>
      </c>
      <c r="K257" s="121">
        <v>0.15464319734941298</v>
      </c>
      <c r="L257" s="136">
        <v>0.15464319734941298</v>
      </c>
      <c r="N257" s="29"/>
    </row>
    <row r="258" spans="1:14">
      <c r="A258" s="124" t="s">
        <v>4363</v>
      </c>
      <c r="B258" s="133" t="s">
        <v>4763</v>
      </c>
      <c r="C258" s="6" t="s">
        <v>5726</v>
      </c>
      <c r="D258" s="30" t="s">
        <v>136</v>
      </c>
      <c r="E258" s="29" t="s">
        <v>59</v>
      </c>
      <c r="F258" s="29" t="s">
        <v>115</v>
      </c>
      <c r="G258" s="115">
        <v>33.31</v>
      </c>
      <c r="H258" s="119">
        <v>0.64519427677557872</v>
      </c>
      <c r="I258" s="120">
        <v>19369.386874079217</v>
      </c>
      <c r="J258" s="82">
        <v>125340</v>
      </c>
      <c r="K258" s="121">
        <v>0.15453476044422543</v>
      </c>
      <c r="L258" s="136">
        <v>0.15453476044422543</v>
      </c>
      <c r="N258" s="29"/>
    </row>
    <row r="259" spans="1:14">
      <c r="A259" s="124" t="s">
        <v>213</v>
      </c>
      <c r="B259" s="133" t="s">
        <v>6609</v>
      </c>
      <c r="C259" s="6" t="s">
        <v>3398</v>
      </c>
      <c r="D259" s="30" t="s">
        <v>136</v>
      </c>
      <c r="E259" s="29" t="s">
        <v>58</v>
      </c>
      <c r="F259" s="29" t="s">
        <v>115</v>
      </c>
      <c r="G259" s="115">
        <v>37.82</v>
      </c>
      <c r="H259" s="119">
        <v>9.8635237834140934</v>
      </c>
      <c r="I259" s="120">
        <v>260801.79226372537</v>
      </c>
      <c r="J259" s="82">
        <v>1691447</v>
      </c>
      <c r="K259" s="121">
        <v>0.15418856887843685</v>
      </c>
      <c r="L259" s="136">
        <v>0.15418856887843685</v>
      </c>
      <c r="N259" s="29"/>
    </row>
    <row r="260" spans="1:14">
      <c r="A260" s="124" t="s">
        <v>2528</v>
      </c>
      <c r="B260" s="133" t="s">
        <v>6614</v>
      </c>
      <c r="C260" s="6" t="s">
        <v>3406</v>
      </c>
      <c r="D260" s="30" t="s">
        <v>144</v>
      </c>
      <c r="E260" s="29" t="s">
        <v>58</v>
      </c>
      <c r="F260" s="29" t="s">
        <v>115</v>
      </c>
      <c r="G260" s="115">
        <v>115.29</v>
      </c>
      <c r="H260" s="119">
        <v>6.1881855160374952</v>
      </c>
      <c r="I260" s="120">
        <v>53674.954601765079</v>
      </c>
      <c r="J260" s="82">
        <v>350310.09375</v>
      </c>
      <c r="K260" s="121">
        <v>0.15322126184599863</v>
      </c>
      <c r="L260" s="136">
        <v>0.15322126184599863</v>
      </c>
      <c r="N260" s="29"/>
    </row>
    <row r="261" spans="1:14">
      <c r="A261" s="124" t="s">
        <v>2410</v>
      </c>
      <c r="B261" s="133" t="s">
        <v>6531</v>
      </c>
      <c r="C261" s="6" t="s">
        <v>3278</v>
      </c>
      <c r="D261" s="30" t="s">
        <v>137</v>
      </c>
      <c r="E261" s="29" t="s">
        <v>58</v>
      </c>
      <c r="F261" s="29" t="s">
        <v>115</v>
      </c>
      <c r="G261" s="115">
        <v>48.71</v>
      </c>
      <c r="H261" s="119">
        <v>5.5580353368708435</v>
      </c>
      <c r="I261" s="120">
        <v>114104.60556088774</v>
      </c>
      <c r="J261" s="82">
        <v>747005.875</v>
      </c>
      <c r="K261" s="121">
        <v>0.15274927464377402</v>
      </c>
      <c r="L261" s="136">
        <v>0.15274927464377402</v>
      </c>
      <c r="N261" s="29"/>
    </row>
    <row r="262" spans="1:14">
      <c r="A262" s="124" t="s">
        <v>641</v>
      </c>
      <c r="B262" s="133" t="s">
        <v>6970</v>
      </c>
      <c r="C262" s="6" t="s">
        <v>1135</v>
      </c>
      <c r="D262" s="30" t="s">
        <v>134</v>
      </c>
      <c r="E262" s="29" t="s">
        <v>112</v>
      </c>
      <c r="F262" s="29" t="s">
        <v>115</v>
      </c>
      <c r="G262" s="115">
        <v>50.68</v>
      </c>
      <c r="H262" s="119">
        <v>37.279371086920115</v>
      </c>
      <c r="I262" s="120">
        <v>735583.48632439051</v>
      </c>
      <c r="J262" s="82">
        <v>4817909.5</v>
      </c>
      <c r="K262" s="121">
        <v>0.15267689987211061</v>
      </c>
      <c r="L262" s="136">
        <v>0.15267689987211061</v>
      </c>
      <c r="N262" s="29"/>
    </row>
    <row r="263" spans="1:14">
      <c r="A263" s="124" t="s">
        <v>4268</v>
      </c>
      <c r="B263" s="133" t="s">
        <v>6183</v>
      </c>
      <c r="C263" s="6" t="s">
        <v>5628</v>
      </c>
      <c r="D263" s="30" t="s">
        <v>129</v>
      </c>
      <c r="E263" s="29" t="s">
        <v>59</v>
      </c>
      <c r="F263" s="29" t="s">
        <v>115</v>
      </c>
      <c r="G263" s="115">
        <v>18.95</v>
      </c>
      <c r="H263" s="119">
        <v>0.28200819728411319</v>
      </c>
      <c r="I263" s="120">
        <v>14881.699065124707</v>
      </c>
      <c r="J263" s="82">
        <v>97490.296875</v>
      </c>
      <c r="K263" s="121">
        <v>0.15264800233612691</v>
      </c>
      <c r="L263" s="136">
        <v>0.15264800233612691</v>
      </c>
      <c r="N263" s="29"/>
    </row>
    <row r="264" spans="1:14">
      <c r="A264" s="124" t="s">
        <v>2321</v>
      </c>
      <c r="B264" s="133" t="s">
        <v>6455</v>
      </c>
      <c r="C264" s="6" t="s">
        <v>3183</v>
      </c>
      <c r="D264" s="30" t="s">
        <v>135</v>
      </c>
      <c r="E264" s="29" t="s">
        <v>58</v>
      </c>
      <c r="F264" s="29" t="s">
        <v>115</v>
      </c>
      <c r="G264" s="115">
        <v>99.48</v>
      </c>
      <c r="H264" s="119">
        <v>9.5702276968008348</v>
      </c>
      <c r="I264" s="120">
        <v>96202.530124656565</v>
      </c>
      <c r="J264" s="82">
        <v>630665.4375</v>
      </c>
      <c r="K264" s="121">
        <v>0.15254130701376284</v>
      </c>
      <c r="L264" s="136">
        <v>0.15254130701376284</v>
      </c>
      <c r="N264" s="29"/>
    </row>
    <row r="265" spans="1:14">
      <c r="A265" s="124" t="s">
        <v>2589</v>
      </c>
      <c r="B265" s="133" t="s">
        <v>6659</v>
      </c>
      <c r="C265" s="6" t="s">
        <v>3470</v>
      </c>
      <c r="D265" s="30" t="s">
        <v>133</v>
      </c>
      <c r="E265" s="29" t="s">
        <v>58</v>
      </c>
      <c r="F265" s="29" t="s">
        <v>115</v>
      </c>
      <c r="G265" s="115">
        <v>37.03</v>
      </c>
      <c r="H265" s="119">
        <v>3.3372740840440427</v>
      </c>
      <c r="I265" s="120">
        <v>90123.5237386995</v>
      </c>
      <c r="J265" s="82">
        <v>590878.875</v>
      </c>
      <c r="K265" s="121">
        <v>0.15252453176414454</v>
      </c>
      <c r="L265" s="136">
        <v>0.15252453176414454</v>
      </c>
      <c r="N265" s="29"/>
    </row>
    <row r="266" spans="1:14">
      <c r="A266" s="124" t="s">
        <v>466</v>
      </c>
      <c r="B266" s="133" t="s">
        <v>6848</v>
      </c>
      <c r="C266" s="6" t="s">
        <v>947</v>
      </c>
      <c r="D266" s="30" t="s">
        <v>146</v>
      </c>
      <c r="E266" s="29" t="s">
        <v>112</v>
      </c>
      <c r="F266" s="29" t="s">
        <v>115</v>
      </c>
      <c r="G266" s="115">
        <v>107.9</v>
      </c>
      <c r="H266" s="119">
        <v>11.808067398974174</v>
      </c>
      <c r="I266" s="120">
        <v>109435.28636676713</v>
      </c>
      <c r="J266" s="82">
        <v>717742</v>
      </c>
      <c r="K266" s="121">
        <v>0.15247162123265343</v>
      </c>
      <c r="L266" s="136">
        <v>0.15247162123265343</v>
      </c>
      <c r="N266" s="29"/>
    </row>
    <row r="267" spans="1:14">
      <c r="A267" s="124" t="s">
        <v>4602</v>
      </c>
      <c r="B267" s="133" t="s">
        <v>6397</v>
      </c>
      <c r="C267" s="6" t="s">
        <v>5976</v>
      </c>
      <c r="D267" s="30" t="s">
        <v>135</v>
      </c>
      <c r="E267" s="29" t="s">
        <v>59</v>
      </c>
      <c r="F267" s="29" t="s">
        <v>115</v>
      </c>
      <c r="G267" s="115">
        <v>45.51</v>
      </c>
      <c r="H267" s="119">
        <v>0.66835401818880757</v>
      </c>
      <c r="I267" s="120">
        <v>14685.871636756927</v>
      </c>
      <c r="J267" s="82">
        <v>96556.453125</v>
      </c>
      <c r="K267" s="121">
        <v>0.15209622103397791</v>
      </c>
      <c r="L267" s="136">
        <v>0.15209622103397791</v>
      </c>
      <c r="N267" s="29"/>
    </row>
    <row r="268" spans="1:14">
      <c r="A268" s="124" t="s">
        <v>224</v>
      </c>
      <c r="B268" s="133" t="s">
        <v>6706</v>
      </c>
      <c r="C268" s="6" t="s">
        <v>3544</v>
      </c>
      <c r="D268" s="30" t="s">
        <v>144</v>
      </c>
      <c r="E268" s="29" t="s">
        <v>58</v>
      </c>
      <c r="F268" s="29" t="s">
        <v>117</v>
      </c>
      <c r="G268" s="115">
        <v>70.89</v>
      </c>
      <c r="H268" s="119">
        <v>2.7283319626094285</v>
      </c>
      <c r="I268" s="120">
        <v>38486.83823683775</v>
      </c>
      <c r="J268" s="82">
        <v>253838.5</v>
      </c>
      <c r="K268" s="121">
        <v>0.15161938885093376</v>
      </c>
      <c r="L268" s="136">
        <v>0.15161938885093376</v>
      </c>
      <c r="N268" s="29"/>
    </row>
    <row r="269" spans="1:14">
      <c r="A269" s="124" t="s">
        <v>345</v>
      </c>
      <c r="B269" s="133" t="s">
        <v>1270</v>
      </c>
      <c r="C269" s="6" t="s">
        <v>818</v>
      </c>
      <c r="D269" s="30" t="s">
        <v>137</v>
      </c>
      <c r="E269" s="29" t="s">
        <v>112</v>
      </c>
      <c r="F269" s="29" t="s">
        <v>115</v>
      </c>
      <c r="G269" s="115">
        <v>80.069999999999993</v>
      </c>
      <c r="H269" s="119">
        <v>34.187409497315826</v>
      </c>
      <c r="I269" s="120">
        <v>426969.02082322753</v>
      </c>
      <c r="J269" s="82">
        <v>2818830</v>
      </c>
      <c r="K269" s="121">
        <v>0.15147029825254718</v>
      </c>
      <c r="L269" s="136">
        <v>0.15147029825254718</v>
      </c>
      <c r="N269" s="29"/>
    </row>
    <row r="270" spans="1:14">
      <c r="A270" s="124" t="s">
        <v>343</v>
      </c>
      <c r="B270" s="133" t="s">
        <v>6766</v>
      </c>
      <c r="C270" s="6" t="s">
        <v>816</v>
      </c>
      <c r="D270" s="30" t="s">
        <v>140</v>
      </c>
      <c r="E270" s="29" t="s">
        <v>112</v>
      </c>
      <c r="F270" s="29" t="s">
        <v>116</v>
      </c>
      <c r="G270" s="115">
        <v>22.88</v>
      </c>
      <c r="H270" s="119">
        <v>-22.021775678275795</v>
      </c>
      <c r="I270" s="120">
        <v>-962490.19572883716</v>
      </c>
      <c r="J270" s="82">
        <v>6355526</v>
      </c>
      <c r="K270" s="121">
        <v>-0.15144146931801353</v>
      </c>
      <c r="L270" s="136">
        <v>0.15144146931801353</v>
      </c>
      <c r="N270" s="29"/>
    </row>
    <row r="271" spans="1:14">
      <c r="A271" s="124" t="s">
        <v>4526</v>
      </c>
      <c r="B271" s="133" t="s">
        <v>6350</v>
      </c>
      <c r="C271" s="6" t="s">
        <v>5899</v>
      </c>
      <c r="D271" s="30" t="s">
        <v>132</v>
      </c>
      <c r="E271" s="29" t="s">
        <v>59</v>
      </c>
      <c r="F271" s="29" t="s">
        <v>115</v>
      </c>
      <c r="G271" s="115">
        <v>67.400000000000006</v>
      </c>
      <c r="H271" s="119">
        <v>1.1959175300995755</v>
      </c>
      <c r="I271" s="120">
        <v>17743.58353263465</v>
      </c>
      <c r="J271" s="82">
        <v>117201.5</v>
      </c>
      <c r="K271" s="121">
        <v>0.15139382629603418</v>
      </c>
      <c r="L271" s="136">
        <v>0.15139382629603418</v>
      </c>
      <c r="N271" s="29"/>
    </row>
    <row r="272" spans="1:14">
      <c r="A272" s="124" t="s">
        <v>4319</v>
      </c>
      <c r="B272" s="133" t="s">
        <v>6220</v>
      </c>
      <c r="C272" s="6" t="s">
        <v>5682</v>
      </c>
      <c r="D272" s="30" t="s">
        <v>137</v>
      </c>
      <c r="E272" s="29" t="s">
        <v>59</v>
      </c>
      <c r="F272" s="29" t="s">
        <v>115</v>
      </c>
      <c r="G272" s="115">
        <v>39.75</v>
      </c>
      <c r="H272" s="119">
        <v>1.4181543926797526</v>
      </c>
      <c r="I272" s="120">
        <v>35676.840067415156</v>
      </c>
      <c r="J272" s="82">
        <v>236392.796875</v>
      </c>
      <c r="K272" s="121">
        <v>0.15092185776828212</v>
      </c>
      <c r="L272" s="136">
        <v>0.15092185776828212</v>
      </c>
      <c r="N272" s="29"/>
    </row>
    <row r="273" spans="1:14">
      <c r="A273" s="124" t="s">
        <v>4295</v>
      </c>
      <c r="B273" s="133" t="s">
        <v>6204</v>
      </c>
      <c r="C273" s="6" t="s">
        <v>5657</v>
      </c>
      <c r="D273" s="30" t="s">
        <v>127</v>
      </c>
      <c r="E273" s="29" t="s">
        <v>59</v>
      </c>
      <c r="F273" s="29" t="s">
        <v>115</v>
      </c>
      <c r="G273" s="115">
        <v>8.73</v>
      </c>
      <c r="H273" s="119">
        <v>0.27943812009113289</v>
      </c>
      <c r="I273" s="120">
        <v>32008.948464047295</v>
      </c>
      <c r="J273" s="82">
        <v>212107.296875</v>
      </c>
      <c r="K273" s="121">
        <v>0.15090922818610503</v>
      </c>
      <c r="L273" s="136">
        <v>0.15090922818610503</v>
      </c>
      <c r="N273" s="29"/>
    </row>
    <row r="274" spans="1:14">
      <c r="A274" s="124" t="s">
        <v>2459</v>
      </c>
      <c r="B274" s="133" t="s">
        <v>2705</v>
      </c>
      <c r="C274" s="6" t="s">
        <v>3333</v>
      </c>
      <c r="D274" s="30" t="s">
        <v>127</v>
      </c>
      <c r="E274" s="29" t="s">
        <v>58</v>
      </c>
      <c r="F274" s="29" t="s">
        <v>115</v>
      </c>
      <c r="G274" s="115">
        <v>142.57</v>
      </c>
      <c r="H274" s="119">
        <v>5.9293287700890964</v>
      </c>
      <c r="I274" s="120">
        <v>41588.895069713799</v>
      </c>
      <c r="J274" s="82">
        <v>276718.34375</v>
      </c>
      <c r="K274" s="121">
        <v>0.15029323501331415</v>
      </c>
      <c r="L274" s="136">
        <v>0.15029323501331415</v>
      </c>
      <c r="N274" s="29"/>
    </row>
    <row r="275" spans="1:14">
      <c r="A275" s="124" t="s">
        <v>2386</v>
      </c>
      <c r="B275" s="133" t="s">
        <v>6513</v>
      </c>
      <c r="C275" s="6" t="s">
        <v>3252</v>
      </c>
      <c r="D275" s="30" t="s">
        <v>145</v>
      </c>
      <c r="E275" s="29" t="s">
        <v>58</v>
      </c>
      <c r="F275" s="29" t="s">
        <v>115</v>
      </c>
      <c r="G275" s="115">
        <v>97.6</v>
      </c>
      <c r="H275" s="119">
        <v>5.9483243245264692</v>
      </c>
      <c r="I275" s="120">
        <v>60945.945948017099</v>
      </c>
      <c r="J275" s="82">
        <v>406042.84375</v>
      </c>
      <c r="K275" s="121">
        <v>0.15009732811727974</v>
      </c>
      <c r="L275" s="136">
        <v>0.15009732811727974</v>
      </c>
      <c r="N275" s="29"/>
    </row>
    <row r="276" spans="1:14">
      <c r="A276" s="124" t="s">
        <v>416</v>
      </c>
      <c r="B276" s="133" t="s">
        <v>6819</v>
      </c>
      <c r="C276" s="6" t="s">
        <v>893</v>
      </c>
      <c r="D276" s="30" t="s">
        <v>143</v>
      </c>
      <c r="E276" s="29" t="s">
        <v>112</v>
      </c>
      <c r="F276" s="29" t="s">
        <v>115</v>
      </c>
      <c r="G276" s="115">
        <v>135.52000000000001</v>
      </c>
      <c r="H276" s="119">
        <v>10.093635174318123</v>
      </c>
      <c r="I276" s="120">
        <v>74480.779031273036</v>
      </c>
      <c r="J276" s="82">
        <v>496483.5625</v>
      </c>
      <c r="K276" s="121">
        <v>0.15001660610117989</v>
      </c>
      <c r="L276" s="136">
        <v>0.15001660610117989</v>
      </c>
      <c r="N276" s="29"/>
    </row>
    <row r="277" spans="1:14">
      <c r="A277" s="124" t="s">
        <v>4354</v>
      </c>
      <c r="B277" s="133" t="s">
        <v>4762</v>
      </c>
      <c r="C277" s="6" t="s">
        <v>5717</v>
      </c>
      <c r="D277" s="30" t="s">
        <v>137</v>
      </c>
      <c r="E277" s="29" t="s">
        <v>59</v>
      </c>
      <c r="F277" s="29" t="s">
        <v>116</v>
      </c>
      <c r="G277" s="115">
        <v>39.65</v>
      </c>
      <c r="H277" s="119">
        <v>-1.6329003293394526</v>
      </c>
      <c r="I277" s="120">
        <v>-41182.858243113566</v>
      </c>
      <c r="J277" s="82">
        <v>275449.5625</v>
      </c>
      <c r="K277" s="121">
        <v>-0.14951143094704886</v>
      </c>
      <c r="L277" s="136">
        <v>0.14951143094704886</v>
      </c>
      <c r="N277" s="29"/>
    </row>
    <row r="278" spans="1:14">
      <c r="A278" s="124" t="s">
        <v>2334</v>
      </c>
      <c r="B278" s="133" t="s">
        <v>6467</v>
      </c>
      <c r="C278" s="6" t="s">
        <v>3197</v>
      </c>
      <c r="D278" s="30" t="s">
        <v>127</v>
      </c>
      <c r="E278" s="29" t="s">
        <v>58</v>
      </c>
      <c r="F278" s="29" t="s">
        <v>115</v>
      </c>
      <c r="G278" s="115">
        <v>77.52</v>
      </c>
      <c r="H278" s="119">
        <v>3.2852627001882215</v>
      </c>
      <c r="I278" s="120">
        <v>42379.549796029693</v>
      </c>
      <c r="J278" s="82">
        <v>283784.15625</v>
      </c>
      <c r="K278" s="121">
        <v>0.14933726518084883</v>
      </c>
      <c r="L278" s="136">
        <v>0.14933726518084883</v>
      </c>
      <c r="N278" s="29"/>
    </row>
    <row r="279" spans="1:14">
      <c r="A279" s="124" t="s">
        <v>161</v>
      </c>
      <c r="B279" s="133" t="s">
        <v>1238</v>
      </c>
      <c r="C279" s="6" t="s">
        <v>733</v>
      </c>
      <c r="D279" s="30" t="s">
        <v>138</v>
      </c>
      <c r="E279" s="29" t="s">
        <v>112</v>
      </c>
      <c r="F279" s="29" t="s">
        <v>115</v>
      </c>
      <c r="G279" s="115">
        <v>38.79</v>
      </c>
      <c r="H279" s="119">
        <v>106.92460161920003</v>
      </c>
      <c r="I279" s="120">
        <v>2756499.1394483126</v>
      </c>
      <c r="J279" s="82">
        <v>18461142</v>
      </c>
      <c r="K279" s="121">
        <v>0.14931357656250693</v>
      </c>
      <c r="L279" s="136">
        <v>0.14931357656250693</v>
      </c>
      <c r="N279" s="29"/>
    </row>
    <row r="280" spans="1:14">
      <c r="A280" s="124" t="s">
        <v>2633</v>
      </c>
      <c r="B280" s="133" t="s">
        <v>6693</v>
      </c>
      <c r="C280" s="6" t="s">
        <v>3518</v>
      </c>
      <c r="D280" s="30" t="s">
        <v>145</v>
      </c>
      <c r="E280" s="29" t="s">
        <v>58</v>
      </c>
      <c r="F280" s="29" t="s">
        <v>117</v>
      </c>
      <c r="G280" s="115">
        <v>12.17</v>
      </c>
      <c r="H280" s="119">
        <v>2.6439642219668551</v>
      </c>
      <c r="I280" s="120">
        <v>217252.60657081802</v>
      </c>
      <c r="J280" s="82">
        <v>1457518.375</v>
      </c>
      <c r="K280" s="121">
        <v>0.14905651297248176</v>
      </c>
      <c r="L280" s="136">
        <v>0.14905651297248176</v>
      </c>
      <c r="N280" s="29"/>
    </row>
    <row r="281" spans="1:14">
      <c r="A281" s="124" t="s">
        <v>2543</v>
      </c>
      <c r="B281" s="133" t="s">
        <v>6627</v>
      </c>
      <c r="C281" s="6" t="s">
        <v>3421</v>
      </c>
      <c r="D281" s="30" t="s">
        <v>128</v>
      </c>
      <c r="E281" s="29" t="s">
        <v>58</v>
      </c>
      <c r="F281" s="29" t="s">
        <v>115</v>
      </c>
      <c r="G281" s="115">
        <v>22.44</v>
      </c>
      <c r="H281" s="119">
        <v>3.7707772918661759</v>
      </c>
      <c r="I281" s="120">
        <v>168038.20373735187</v>
      </c>
      <c r="J281" s="82">
        <v>1127852.25</v>
      </c>
      <c r="K281" s="121">
        <v>0.14898955402833294</v>
      </c>
      <c r="L281" s="136">
        <v>0.14898955402833294</v>
      </c>
      <c r="N281" s="29"/>
    </row>
    <row r="282" spans="1:14">
      <c r="A282" s="124" t="s">
        <v>4381</v>
      </c>
      <c r="B282" s="133" t="s">
        <v>6262</v>
      </c>
      <c r="C282" s="6" t="s">
        <v>5744</v>
      </c>
      <c r="D282" s="30" t="s">
        <v>144</v>
      </c>
      <c r="E282" s="29" t="s">
        <v>59</v>
      </c>
      <c r="F282" s="29" t="s">
        <v>116</v>
      </c>
      <c r="G282" s="115">
        <v>36.700000000000003</v>
      </c>
      <c r="H282" s="119">
        <v>-1.3318992149012563</v>
      </c>
      <c r="I282" s="120">
        <v>-36291.531741178645</v>
      </c>
      <c r="J282" s="82">
        <v>244141.90625</v>
      </c>
      <c r="K282" s="121">
        <v>-0.14864933390016341</v>
      </c>
      <c r="L282" s="136">
        <v>0.14864933390016341</v>
      </c>
      <c r="N282" s="29"/>
    </row>
    <row r="283" spans="1:14">
      <c r="A283" s="124" t="s">
        <v>7118</v>
      </c>
      <c r="B283" s="133" t="s">
        <v>7176</v>
      </c>
      <c r="C283" s="6" t="s">
        <v>7138</v>
      </c>
      <c r="D283" s="30" t="s">
        <v>130</v>
      </c>
      <c r="E283" s="29" t="s">
        <v>59</v>
      </c>
      <c r="F283" s="29" t="s">
        <v>115</v>
      </c>
      <c r="G283" s="115">
        <v>95.06</v>
      </c>
      <c r="H283" s="119">
        <v>1.0760988355626364</v>
      </c>
      <c r="I283" s="120">
        <v>11320.206559674274</v>
      </c>
      <c r="J283" s="82">
        <v>76236.25</v>
      </c>
      <c r="K283" s="121">
        <v>0.14848850198788993</v>
      </c>
      <c r="L283" s="136">
        <v>0.14848850198788993</v>
      </c>
      <c r="N283" s="29"/>
    </row>
    <row r="284" spans="1:14">
      <c r="A284" s="124" t="s">
        <v>655</v>
      </c>
      <c r="B284" s="133" t="s">
        <v>6983</v>
      </c>
      <c r="C284" s="6" t="s">
        <v>1151</v>
      </c>
      <c r="D284" s="30" t="s">
        <v>139</v>
      </c>
      <c r="E284" s="29" t="s">
        <v>112</v>
      </c>
      <c r="F284" s="29" t="s">
        <v>116</v>
      </c>
      <c r="G284" s="115">
        <v>73.680000000000007</v>
      </c>
      <c r="H284" s="119">
        <v>-58.620535030024627</v>
      </c>
      <c r="I284" s="120">
        <v>-795609.86739989987</v>
      </c>
      <c r="J284" s="82">
        <v>5360782.5</v>
      </c>
      <c r="K284" s="121">
        <v>-0.14841301011557545</v>
      </c>
      <c r="L284" s="136">
        <v>0.14841301011557545</v>
      </c>
      <c r="N284" s="29"/>
    </row>
    <row r="285" spans="1:14">
      <c r="A285" s="124" t="s">
        <v>7052</v>
      </c>
      <c r="B285" s="133" t="s">
        <v>6666</v>
      </c>
      <c r="C285" s="6" t="s">
        <v>3481</v>
      </c>
      <c r="D285" s="30" t="s">
        <v>145</v>
      </c>
      <c r="E285" s="29" t="s">
        <v>58</v>
      </c>
      <c r="F285" s="29" t="s">
        <v>115</v>
      </c>
      <c r="G285" s="115">
        <v>15.97</v>
      </c>
      <c r="H285" s="119">
        <v>2.7078176386515143</v>
      </c>
      <c r="I285" s="120">
        <v>169556.52089239287</v>
      </c>
      <c r="J285" s="82">
        <v>1144081.5</v>
      </c>
      <c r="K285" s="121">
        <v>0.1482031838574375</v>
      </c>
      <c r="L285" s="136">
        <v>0.1482031838574375</v>
      </c>
      <c r="N285" s="29"/>
    </row>
    <row r="286" spans="1:14">
      <c r="A286" s="124" t="s">
        <v>2432</v>
      </c>
      <c r="B286" s="133" t="s">
        <v>6543</v>
      </c>
      <c r="C286" s="6" t="s">
        <v>3303</v>
      </c>
      <c r="D286" s="30" t="s">
        <v>131</v>
      </c>
      <c r="E286" s="29" t="s">
        <v>112</v>
      </c>
      <c r="F286" s="29" t="s">
        <v>115</v>
      </c>
      <c r="G286" s="115">
        <v>118.71</v>
      </c>
      <c r="H286" s="119">
        <v>9.0291749122388296</v>
      </c>
      <c r="I286" s="120">
        <v>76060.777628159631</v>
      </c>
      <c r="J286" s="82">
        <v>513985.59375</v>
      </c>
      <c r="K286" s="121">
        <v>0.14798231419917035</v>
      </c>
      <c r="L286" s="136">
        <v>0.14798231419917035</v>
      </c>
      <c r="N286" s="29"/>
    </row>
    <row r="287" spans="1:14">
      <c r="A287" s="124" t="s">
        <v>200</v>
      </c>
      <c r="B287" s="133" t="s">
        <v>6457</v>
      </c>
      <c r="C287" s="6" t="s">
        <v>3186</v>
      </c>
      <c r="D287" s="30" t="s">
        <v>127</v>
      </c>
      <c r="E287" s="29" t="s">
        <v>58</v>
      </c>
      <c r="F287" s="29" t="s">
        <v>117</v>
      </c>
      <c r="G287" s="115">
        <v>77.11</v>
      </c>
      <c r="H287" s="119">
        <v>5.184866884422612</v>
      </c>
      <c r="I287" s="120">
        <v>67239.876597362367</v>
      </c>
      <c r="J287" s="82">
        <v>455426.1875</v>
      </c>
      <c r="K287" s="121">
        <v>0.14764165619563185</v>
      </c>
      <c r="L287" s="136">
        <v>0.14764165619563185</v>
      </c>
      <c r="N287" s="29"/>
    </row>
    <row r="288" spans="1:14">
      <c r="A288" s="124" t="s">
        <v>2331</v>
      </c>
      <c r="B288" s="133" t="s">
        <v>6464</v>
      </c>
      <c r="C288" s="6" t="s">
        <v>3194</v>
      </c>
      <c r="D288" s="30" t="s">
        <v>145</v>
      </c>
      <c r="E288" s="29" t="s">
        <v>58</v>
      </c>
      <c r="F288" s="29" t="s">
        <v>116</v>
      </c>
      <c r="G288" s="115">
        <v>31.2</v>
      </c>
      <c r="H288" s="119">
        <v>-2.4749179100396961</v>
      </c>
      <c r="I288" s="120">
        <v>-79324.29198845182</v>
      </c>
      <c r="J288" s="82">
        <v>539893.4375</v>
      </c>
      <c r="K288" s="121">
        <v>-0.14692583105985951</v>
      </c>
      <c r="L288" s="136">
        <v>0.14692583105985951</v>
      </c>
      <c r="N288" s="29"/>
    </row>
    <row r="289" spans="1:14">
      <c r="A289" s="124" t="s">
        <v>169</v>
      </c>
      <c r="B289" s="133" t="s">
        <v>6775</v>
      </c>
      <c r="C289" s="6" t="s">
        <v>830</v>
      </c>
      <c r="D289" s="30" t="s">
        <v>140</v>
      </c>
      <c r="E289" s="29" t="s">
        <v>112</v>
      </c>
      <c r="F289" s="29" t="s">
        <v>115</v>
      </c>
      <c r="G289" s="115">
        <v>106.4</v>
      </c>
      <c r="H289" s="119">
        <v>83.898182760624721</v>
      </c>
      <c r="I289" s="120">
        <v>788516.75526902918</v>
      </c>
      <c r="J289" s="82">
        <v>5374139</v>
      </c>
      <c r="K289" s="121">
        <v>0.14672429486268018</v>
      </c>
      <c r="L289" s="136">
        <v>0.14672429486268018</v>
      </c>
      <c r="N289" s="29"/>
    </row>
    <row r="290" spans="1:14">
      <c r="A290" s="124" t="s">
        <v>2497</v>
      </c>
      <c r="B290" s="133" t="s">
        <v>6598</v>
      </c>
      <c r="C290" s="6" t="s">
        <v>3371</v>
      </c>
      <c r="D290" s="30" t="s">
        <v>131</v>
      </c>
      <c r="E290" s="29" t="s">
        <v>58</v>
      </c>
      <c r="F290" s="29" t="s">
        <v>115</v>
      </c>
      <c r="G290" s="115">
        <v>63.88</v>
      </c>
      <c r="H290" s="119">
        <v>3.7216153878518274</v>
      </c>
      <c r="I290" s="120">
        <v>58259.476954474441</v>
      </c>
      <c r="J290" s="82">
        <v>397205.8125</v>
      </c>
      <c r="K290" s="121">
        <v>0.14667327395787905</v>
      </c>
      <c r="L290" s="136">
        <v>0.14667327395787905</v>
      </c>
      <c r="N290" s="29"/>
    </row>
    <row r="291" spans="1:14">
      <c r="A291" s="124" t="s">
        <v>2547</v>
      </c>
      <c r="B291" s="133" t="s">
        <v>6629</v>
      </c>
      <c r="C291" s="6" t="s">
        <v>3425</v>
      </c>
      <c r="D291" s="30" t="s">
        <v>145</v>
      </c>
      <c r="E291" s="29" t="s">
        <v>58</v>
      </c>
      <c r="F291" s="29" t="s">
        <v>117</v>
      </c>
      <c r="G291" s="115">
        <v>49.09</v>
      </c>
      <c r="H291" s="119">
        <v>4.8453989509815685</v>
      </c>
      <c r="I291" s="120">
        <v>98704.399082940887</v>
      </c>
      <c r="J291" s="82">
        <v>674613.25</v>
      </c>
      <c r="K291" s="121">
        <v>0.14631257106637158</v>
      </c>
      <c r="L291" s="136">
        <v>0.14631257106637158</v>
      </c>
      <c r="N291" s="29"/>
    </row>
    <row r="292" spans="1:14">
      <c r="A292" s="124" t="s">
        <v>2585</v>
      </c>
      <c r="B292" s="133" t="s">
        <v>6656</v>
      </c>
      <c r="C292" s="6" t="s">
        <v>3466</v>
      </c>
      <c r="D292" s="30" t="s">
        <v>128</v>
      </c>
      <c r="E292" s="29" t="s">
        <v>58</v>
      </c>
      <c r="F292" s="29" t="s">
        <v>115</v>
      </c>
      <c r="G292" s="115">
        <v>31.57</v>
      </c>
      <c r="H292" s="119">
        <v>2.2151774880698776</v>
      </c>
      <c r="I292" s="120">
        <v>70167.167819761715</v>
      </c>
      <c r="J292" s="82">
        <v>479579.90625</v>
      </c>
      <c r="K292" s="121">
        <v>0.14630964914360758</v>
      </c>
      <c r="L292" s="136">
        <v>0.14630964914360758</v>
      </c>
      <c r="N292" s="29"/>
    </row>
    <row r="293" spans="1:14">
      <c r="A293" s="124" t="s">
        <v>488</v>
      </c>
      <c r="B293" s="133" t="s">
        <v>6863</v>
      </c>
      <c r="C293" s="6" t="s">
        <v>971</v>
      </c>
      <c r="D293" s="30" t="s">
        <v>128</v>
      </c>
      <c r="E293" s="29" t="s">
        <v>112</v>
      </c>
      <c r="F293" s="29" t="s">
        <v>115</v>
      </c>
      <c r="G293" s="115">
        <v>54.89</v>
      </c>
      <c r="H293" s="119">
        <v>17.82734482000108</v>
      </c>
      <c r="I293" s="120">
        <v>324783.10839863512</v>
      </c>
      <c r="J293" s="82">
        <v>2220630.75</v>
      </c>
      <c r="K293" s="121">
        <v>0.14625714266031628</v>
      </c>
      <c r="L293" s="136">
        <v>0.14625714266031628</v>
      </c>
      <c r="N293" s="29"/>
    </row>
    <row r="294" spans="1:14">
      <c r="A294" s="124" t="s">
        <v>203</v>
      </c>
      <c r="B294" s="133" t="s">
        <v>6484</v>
      </c>
      <c r="C294" s="6" t="s">
        <v>3219</v>
      </c>
      <c r="D294" s="30" t="s">
        <v>131</v>
      </c>
      <c r="E294" s="29" t="s">
        <v>58</v>
      </c>
      <c r="F294" s="29" t="s">
        <v>115</v>
      </c>
      <c r="G294" s="115">
        <v>34.72</v>
      </c>
      <c r="H294" s="119">
        <v>10.475678139737511</v>
      </c>
      <c r="I294" s="120">
        <v>301718.84043022786</v>
      </c>
      <c r="J294" s="82">
        <v>2078063</v>
      </c>
      <c r="K294" s="121">
        <v>0.14519234519368657</v>
      </c>
      <c r="L294" s="136">
        <v>0.14519234519368657</v>
      </c>
      <c r="N294" s="29"/>
    </row>
    <row r="295" spans="1:14">
      <c r="A295" s="124" t="s">
        <v>2625</v>
      </c>
      <c r="B295" s="133" t="s">
        <v>2760</v>
      </c>
      <c r="C295" s="6" t="s">
        <v>3510</v>
      </c>
      <c r="D295" s="30" t="s">
        <v>131</v>
      </c>
      <c r="E295" s="29" t="s">
        <v>58</v>
      </c>
      <c r="F295" s="29" t="s">
        <v>115</v>
      </c>
      <c r="G295" s="115">
        <v>209.81</v>
      </c>
      <c r="H295" s="119">
        <v>6.3184337015369545</v>
      </c>
      <c r="I295" s="120">
        <v>30115.026459830107</v>
      </c>
      <c r="J295" s="82">
        <v>208112.75</v>
      </c>
      <c r="K295" s="121">
        <v>0.14470534102225888</v>
      </c>
      <c r="L295" s="136">
        <v>0.14470534102225888</v>
      </c>
      <c r="N295" s="29"/>
    </row>
    <row r="296" spans="1:14">
      <c r="A296" s="124" t="s">
        <v>2479</v>
      </c>
      <c r="B296" s="133" t="s">
        <v>2714</v>
      </c>
      <c r="C296" s="6" t="s">
        <v>3353</v>
      </c>
      <c r="D296" s="30" t="s">
        <v>127</v>
      </c>
      <c r="E296" s="29" t="s">
        <v>58</v>
      </c>
      <c r="F296" s="29" t="s">
        <v>115</v>
      </c>
      <c r="G296" s="115">
        <v>18.600000000000001</v>
      </c>
      <c r="H296" s="119">
        <v>2.0381280988105273</v>
      </c>
      <c r="I296" s="120">
        <v>109576.77950594231</v>
      </c>
      <c r="J296" s="82">
        <v>757381.625</v>
      </c>
      <c r="K296" s="121">
        <v>0.14467842351726226</v>
      </c>
      <c r="L296" s="136">
        <v>0.14467842351726226</v>
      </c>
      <c r="N296" s="29"/>
    </row>
    <row r="297" spans="1:14">
      <c r="A297" s="124" t="s">
        <v>393</v>
      </c>
      <c r="B297" s="133" t="s">
        <v>6803</v>
      </c>
      <c r="C297" s="6" t="s">
        <v>870</v>
      </c>
      <c r="D297" s="30" t="s">
        <v>137</v>
      </c>
      <c r="E297" s="29" t="s">
        <v>112</v>
      </c>
      <c r="F297" s="29" t="s">
        <v>116</v>
      </c>
      <c r="G297" s="115">
        <v>60.57</v>
      </c>
      <c r="H297" s="119">
        <v>-30.20584657424947</v>
      </c>
      <c r="I297" s="120">
        <v>-498693.19092371583</v>
      </c>
      <c r="J297" s="82">
        <v>3462175.25</v>
      </c>
      <c r="K297" s="121">
        <v>-0.14404042398596542</v>
      </c>
      <c r="L297" s="136">
        <v>0.14404042398596542</v>
      </c>
      <c r="N297" s="29"/>
    </row>
    <row r="298" spans="1:14">
      <c r="A298" s="124" t="s">
        <v>2518</v>
      </c>
      <c r="B298" s="133" t="s">
        <v>2728</v>
      </c>
      <c r="C298" s="6" t="s">
        <v>3394</v>
      </c>
      <c r="D298" s="30" t="s">
        <v>146</v>
      </c>
      <c r="E298" s="29" t="s">
        <v>58</v>
      </c>
      <c r="F298" s="29" t="s">
        <v>115</v>
      </c>
      <c r="G298" s="115">
        <v>2376.09</v>
      </c>
      <c r="H298" s="119">
        <v>14.226337873868159</v>
      </c>
      <c r="I298" s="120">
        <v>5987.2891489245603</v>
      </c>
      <c r="J298" s="82">
        <v>41679.8515625</v>
      </c>
      <c r="K298" s="121">
        <v>0.14364948349075735</v>
      </c>
      <c r="L298" s="136">
        <v>0.14364948349075735</v>
      </c>
      <c r="N298" s="29"/>
    </row>
    <row r="299" spans="1:14">
      <c r="A299" s="124" t="s">
        <v>2599</v>
      </c>
      <c r="B299" s="133" t="s">
        <v>2754</v>
      </c>
      <c r="C299" s="6" t="s">
        <v>3480</v>
      </c>
      <c r="D299" s="30" t="s">
        <v>145</v>
      </c>
      <c r="E299" s="29" t="s">
        <v>58</v>
      </c>
      <c r="F299" s="29" t="s">
        <v>117</v>
      </c>
      <c r="G299" s="115">
        <v>43.7</v>
      </c>
      <c r="H299" s="119">
        <v>4.5824027324655416</v>
      </c>
      <c r="I299" s="120">
        <v>104860.4744271291</v>
      </c>
      <c r="J299" s="82">
        <v>730417.8125</v>
      </c>
      <c r="K299" s="121">
        <v>0.14356231821376769</v>
      </c>
      <c r="L299" s="136">
        <v>0.14356231821376769</v>
      </c>
      <c r="N299" s="29"/>
    </row>
    <row r="300" spans="1:14">
      <c r="A300" s="124" t="s">
        <v>2511</v>
      </c>
      <c r="B300" s="133" t="s">
        <v>6602</v>
      </c>
      <c r="C300" s="6" t="s">
        <v>3386</v>
      </c>
      <c r="D300" s="30" t="s">
        <v>143</v>
      </c>
      <c r="E300" s="29" t="s">
        <v>58</v>
      </c>
      <c r="F300" s="29" t="s">
        <v>117</v>
      </c>
      <c r="G300" s="115">
        <v>32</v>
      </c>
      <c r="H300" s="119">
        <v>1.3076699275344674</v>
      </c>
      <c r="I300" s="120">
        <v>40864.685235452111</v>
      </c>
      <c r="J300" s="82">
        <v>285232.0625</v>
      </c>
      <c r="K300" s="121">
        <v>0.14326820371202872</v>
      </c>
      <c r="L300" s="136">
        <v>0.14326820371202872</v>
      </c>
      <c r="N300" s="29"/>
    </row>
    <row r="301" spans="1:14">
      <c r="A301" s="124" t="s">
        <v>2562</v>
      </c>
      <c r="B301" s="133" t="s">
        <v>6641</v>
      </c>
      <c r="C301" s="6" t="s">
        <v>3443</v>
      </c>
      <c r="D301" s="30" t="s">
        <v>136</v>
      </c>
      <c r="E301" s="29" t="s">
        <v>58</v>
      </c>
      <c r="F301" s="29" t="s">
        <v>115</v>
      </c>
      <c r="G301" s="115">
        <v>17.260000000000002</v>
      </c>
      <c r="H301" s="119">
        <v>1.3349450144940498</v>
      </c>
      <c r="I301" s="120">
        <v>77343.280098148884</v>
      </c>
      <c r="J301" s="82">
        <v>543588.625</v>
      </c>
      <c r="K301" s="121">
        <v>0.1422827420241711</v>
      </c>
      <c r="L301" s="136">
        <v>0.1422827420241711</v>
      </c>
      <c r="N301" s="29"/>
    </row>
    <row r="302" spans="1:14">
      <c r="A302" s="124" t="s">
        <v>2592</v>
      </c>
      <c r="B302" s="133" t="s">
        <v>6662</v>
      </c>
      <c r="C302" s="6" t="s">
        <v>3473</v>
      </c>
      <c r="D302" s="30" t="s">
        <v>134</v>
      </c>
      <c r="E302" s="29" t="s">
        <v>58</v>
      </c>
      <c r="F302" s="29" t="s">
        <v>115</v>
      </c>
      <c r="G302" s="115">
        <v>78.099999999999994</v>
      </c>
      <c r="H302" s="119">
        <v>3.3720744299360086</v>
      </c>
      <c r="I302" s="120">
        <v>43176.369141306131</v>
      </c>
      <c r="J302" s="82">
        <v>303841.0625</v>
      </c>
      <c r="K302" s="121">
        <v>0.14210182384846726</v>
      </c>
      <c r="L302" s="136">
        <v>0.14210182384846726</v>
      </c>
      <c r="N302" s="29"/>
    </row>
    <row r="303" spans="1:14">
      <c r="A303" s="124" t="s">
        <v>682</v>
      </c>
      <c r="B303" s="133" t="s">
        <v>7002</v>
      </c>
      <c r="C303" s="6" t="s">
        <v>1180</v>
      </c>
      <c r="D303" s="30" t="s">
        <v>147</v>
      </c>
      <c r="E303" s="29" t="s">
        <v>112</v>
      </c>
      <c r="F303" s="29" t="s">
        <v>116</v>
      </c>
      <c r="G303" s="115">
        <v>109.75</v>
      </c>
      <c r="H303" s="119">
        <v>-52.336215008576957</v>
      </c>
      <c r="I303" s="120">
        <v>-476867.56272051897</v>
      </c>
      <c r="J303" s="82">
        <v>3365470.25</v>
      </c>
      <c r="K303" s="121">
        <v>-0.14169418455578947</v>
      </c>
      <c r="L303" s="136">
        <v>0.14169418455578947</v>
      </c>
      <c r="N303" s="29"/>
    </row>
    <row r="304" spans="1:14">
      <c r="A304" s="124" t="s">
        <v>2482</v>
      </c>
      <c r="B304" s="133" t="s">
        <v>6581</v>
      </c>
      <c r="C304" s="6" t="s">
        <v>3356</v>
      </c>
      <c r="D304" s="30" t="s">
        <v>133</v>
      </c>
      <c r="E304" s="29" t="s">
        <v>58</v>
      </c>
      <c r="F304" s="29" t="s">
        <v>115</v>
      </c>
      <c r="G304" s="115">
        <v>46.03</v>
      </c>
      <c r="H304" s="119">
        <v>5.5538358138798234</v>
      </c>
      <c r="I304" s="120">
        <v>120656.87190701331</v>
      </c>
      <c r="J304" s="82">
        <v>853800.875</v>
      </c>
      <c r="K304" s="121">
        <v>0.14131734393808545</v>
      </c>
      <c r="L304" s="136">
        <v>0.14131734393808545</v>
      </c>
      <c r="N304" s="29"/>
    </row>
    <row r="305" spans="1:14">
      <c r="A305" s="124" t="s">
        <v>4567</v>
      </c>
      <c r="B305" s="133" t="s">
        <v>6372</v>
      </c>
      <c r="C305" s="6" t="s">
        <v>5940</v>
      </c>
      <c r="D305" s="30" t="s">
        <v>127</v>
      </c>
      <c r="E305" s="29" t="s">
        <v>59</v>
      </c>
      <c r="F305" s="29" t="s">
        <v>115</v>
      </c>
      <c r="G305" s="115">
        <v>38.299999999999997</v>
      </c>
      <c r="H305" s="119">
        <v>2.5816600972783332</v>
      </c>
      <c r="I305" s="120">
        <v>67406.268858442127</v>
      </c>
      <c r="J305" s="82">
        <v>477220.84375</v>
      </c>
      <c r="K305" s="121">
        <v>0.1412475371544207</v>
      </c>
      <c r="L305" s="136">
        <v>0.1412475371544207</v>
      </c>
      <c r="N305" s="29"/>
    </row>
    <row r="306" spans="1:14">
      <c r="A306" s="124" t="s">
        <v>2361</v>
      </c>
      <c r="B306" s="133" t="s">
        <v>6492</v>
      </c>
      <c r="C306" s="6" t="s">
        <v>3227</v>
      </c>
      <c r="D306" s="30" t="s">
        <v>130</v>
      </c>
      <c r="E306" s="29" t="s">
        <v>58</v>
      </c>
      <c r="F306" s="29" t="s">
        <v>115</v>
      </c>
      <c r="G306" s="115">
        <v>37.299999999999997</v>
      </c>
      <c r="H306" s="119">
        <v>4.524769036434245</v>
      </c>
      <c r="I306" s="120">
        <v>121307.48086955081</v>
      </c>
      <c r="J306" s="82">
        <v>861697.4375</v>
      </c>
      <c r="K306" s="121">
        <v>0.14077734897470995</v>
      </c>
      <c r="L306" s="136">
        <v>0.14077734897470995</v>
      </c>
      <c r="N306" s="29"/>
    </row>
    <row r="307" spans="1:14">
      <c r="A307" s="124" t="s">
        <v>698</v>
      </c>
      <c r="B307" s="133" t="s">
        <v>1407</v>
      </c>
      <c r="C307" s="6" t="s">
        <v>1197</v>
      </c>
      <c r="D307" s="30" t="s">
        <v>148</v>
      </c>
      <c r="E307" s="29" t="s">
        <v>112</v>
      </c>
      <c r="F307" s="29" t="s">
        <v>115</v>
      </c>
      <c r="G307" s="115">
        <v>35.4</v>
      </c>
      <c r="H307" s="119">
        <v>23.853955690973201</v>
      </c>
      <c r="I307" s="120">
        <v>673840.55624218087</v>
      </c>
      <c r="J307" s="82">
        <v>4815139.5</v>
      </c>
      <c r="K307" s="121">
        <v>0.13994206320339855</v>
      </c>
      <c r="L307" s="136">
        <v>0.13994206320339855</v>
      </c>
      <c r="N307" s="29"/>
    </row>
    <row r="308" spans="1:14">
      <c r="A308" s="124" t="s">
        <v>2351</v>
      </c>
      <c r="B308" s="133" t="s">
        <v>6482</v>
      </c>
      <c r="C308" s="6" t="s">
        <v>3216</v>
      </c>
      <c r="D308" s="30" t="s">
        <v>139</v>
      </c>
      <c r="E308" s="29" t="s">
        <v>58</v>
      </c>
      <c r="F308" s="29" t="s">
        <v>115</v>
      </c>
      <c r="G308" s="115">
        <v>56.02</v>
      </c>
      <c r="H308" s="119">
        <v>3.638637907007602</v>
      </c>
      <c r="I308" s="120">
        <v>64952.479596708356</v>
      </c>
      <c r="J308" s="82">
        <v>464253.6875</v>
      </c>
      <c r="K308" s="121">
        <v>0.13990729927526607</v>
      </c>
      <c r="L308" s="136">
        <v>0.13990729927526607</v>
      </c>
      <c r="N308" s="29"/>
    </row>
    <row r="309" spans="1:14">
      <c r="A309" s="124" t="s">
        <v>2626</v>
      </c>
      <c r="B309" s="133" t="s">
        <v>6689</v>
      </c>
      <c r="C309" s="6" t="s">
        <v>3511</v>
      </c>
      <c r="D309" s="30" t="s">
        <v>145</v>
      </c>
      <c r="E309" s="29" t="s">
        <v>58</v>
      </c>
      <c r="F309" s="29" t="s">
        <v>115</v>
      </c>
      <c r="G309" s="115">
        <v>18.71</v>
      </c>
      <c r="H309" s="119">
        <v>3.4719582087358818</v>
      </c>
      <c r="I309" s="120">
        <v>185566.98069138866</v>
      </c>
      <c r="J309" s="82">
        <v>1326769.75</v>
      </c>
      <c r="K309" s="121">
        <v>0.13986374100810534</v>
      </c>
      <c r="L309" s="136">
        <v>0.13986374100810534</v>
      </c>
      <c r="N309" s="29"/>
    </row>
    <row r="310" spans="1:14">
      <c r="A310" s="124" t="s">
        <v>548</v>
      </c>
      <c r="B310" s="133" t="s">
        <v>6905</v>
      </c>
      <c r="C310" s="6" t="s">
        <v>1035</v>
      </c>
      <c r="D310" s="30" t="s">
        <v>137</v>
      </c>
      <c r="E310" s="29" t="s">
        <v>112</v>
      </c>
      <c r="F310" s="29" t="s">
        <v>115</v>
      </c>
      <c r="G310" s="115">
        <v>116.82</v>
      </c>
      <c r="H310" s="119">
        <v>12.087367016030903</v>
      </c>
      <c r="I310" s="120">
        <v>103470.01383351228</v>
      </c>
      <c r="J310" s="82">
        <v>740989.125</v>
      </c>
      <c r="K310" s="121">
        <v>0.13963769553772098</v>
      </c>
      <c r="L310" s="136">
        <v>0.13963769553772098</v>
      </c>
      <c r="N310" s="29"/>
    </row>
    <row r="311" spans="1:14">
      <c r="A311" s="124" t="s">
        <v>221</v>
      </c>
      <c r="B311" s="133" t="s">
        <v>2759</v>
      </c>
      <c r="C311" s="6" t="s">
        <v>3502</v>
      </c>
      <c r="D311" s="30" t="s">
        <v>133</v>
      </c>
      <c r="E311" s="29" t="s">
        <v>58</v>
      </c>
      <c r="F311" s="29" t="s">
        <v>115</v>
      </c>
      <c r="G311" s="115">
        <v>77.95</v>
      </c>
      <c r="H311" s="119">
        <v>4.4074512825131702</v>
      </c>
      <c r="I311" s="120">
        <v>56542.030564633358</v>
      </c>
      <c r="J311" s="82">
        <v>405560.34375</v>
      </c>
      <c r="K311" s="121">
        <v>0.1394170594733681</v>
      </c>
      <c r="L311" s="136">
        <v>0.1394170594733681</v>
      </c>
      <c r="N311" s="29"/>
    </row>
    <row r="312" spans="1:14">
      <c r="A312" s="124" t="s">
        <v>223</v>
      </c>
      <c r="B312" s="133" t="s">
        <v>6696</v>
      </c>
      <c r="C312" s="6" t="s">
        <v>3530</v>
      </c>
      <c r="D312" s="30" t="s">
        <v>144</v>
      </c>
      <c r="E312" s="29" t="s">
        <v>58</v>
      </c>
      <c r="F312" s="29" t="s">
        <v>115</v>
      </c>
      <c r="G312" s="115">
        <v>86.07</v>
      </c>
      <c r="H312" s="119">
        <v>7.3866801970054192</v>
      </c>
      <c r="I312" s="120">
        <v>85821.775264382697</v>
      </c>
      <c r="J312" s="82">
        <v>615635.375</v>
      </c>
      <c r="K312" s="121">
        <v>0.13940358002394307</v>
      </c>
      <c r="L312" s="136">
        <v>0.13940358002394307</v>
      </c>
      <c r="N312" s="29"/>
    </row>
    <row r="313" spans="1:14">
      <c r="A313" s="124" t="s">
        <v>4414</v>
      </c>
      <c r="B313" s="133" t="s">
        <v>6276</v>
      </c>
      <c r="C313" s="6" t="s">
        <v>5778</v>
      </c>
      <c r="D313" s="30" t="s">
        <v>128</v>
      </c>
      <c r="E313" s="29" t="s">
        <v>59</v>
      </c>
      <c r="F313" s="29" t="s">
        <v>116</v>
      </c>
      <c r="G313" s="115">
        <v>87.73</v>
      </c>
      <c r="H313" s="119">
        <v>-1.4665910536875932</v>
      </c>
      <c r="I313" s="120">
        <v>-16717.098526018388</v>
      </c>
      <c r="J313" s="82">
        <v>120384.75</v>
      </c>
      <c r="K313" s="121">
        <v>-0.13886392193378636</v>
      </c>
      <c r="L313" s="136">
        <v>0.13886392193378636</v>
      </c>
      <c r="N313" s="29"/>
    </row>
    <row r="314" spans="1:14">
      <c r="A314" s="124" t="s">
        <v>4393</v>
      </c>
      <c r="B314" s="133" t="s">
        <v>6267</v>
      </c>
      <c r="C314" s="6" t="s">
        <v>5757</v>
      </c>
      <c r="D314" s="30" t="s">
        <v>145</v>
      </c>
      <c r="E314" s="29" t="s">
        <v>59</v>
      </c>
      <c r="F314" s="29" t="s">
        <v>115</v>
      </c>
      <c r="G314" s="115">
        <v>66.75</v>
      </c>
      <c r="H314" s="119">
        <v>0.79203202855242083</v>
      </c>
      <c r="I314" s="120">
        <v>11865.64836782653</v>
      </c>
      <c r="J314" s="82">
        <v>85602.5</v>
      </c>
      <c r="K314" s="121">
        <v>0.13861333918783367</v>
      </c>
      <c r="L314" s="136">
        <v>0.13861333918783367</v>
      </c>
      <c r="N314" s="29"/>
    </row>
    <row r="315" spans="1:14">
      <c r="A315" s="124" t="s">
        <v>652</v>
      </c>
      <c r="B315" s="133" t="s">
        <v>6982</v>
      </c>
      <c r="C315" s="6" t="s">
        <v>1147</v>
      </c>
      <c r="D315" s="30" t="s">
        <v>149</v>
      </c>
      <c r="E315" s="29" t="s">
        <v>112</v>
      </c>
      <c r="F315" s="29" t="s">
        <v>116</v>
      </c>
      <c r="G315" s="115">
        <v>55.19</v>
      </c>
      <c r="H315" s="119">
        <v>-20.701026756118083</v>
      </c>
      <c r="I315" s="120">
        <v>-375086.55111647199</v>
      </c>
      <c r="J315" s="82">
        <v>2711305.25</v>
      </c>
      <c r="K315" s="121">
        <v>-0.13834169026762</v>
      </c>
      <c r="L315" s="136">
        <v>0.13834169026762</v>
      </c>
      <c r="N315" s="29"/>
    </row>
    <row r="316" spans="1:14">
      <c r="A316" s="124" t="s">
        <v>710</v>
      </c>
      <c r="B316" s="133" t="s">
        <v>7016</v>
      </c>
      <c r="C316" s="6" t="s">
        <v>1210</v>
      </c>
      <c r="D316" s="30" t="s">
        <v>127</v>
      </c>
      <c r="E316" s="29" t="s">
        <v>112</v>
      </c>
      <c r="F316" s="29" t="s">
        <v>115</v>
      </c>
      <c r="G316" s="115">
        <v>86.01</v>
      </c>
      <c r="H316" s="119">
        <v>39.716349540767077</v>
      </c>
      <c r="I316" s="120">
        <v>461764.32438980433</v>
      </c>
      <c r="J316" s="82">
        <v>3353362.5</v>
      </c>
      <c r="K316" s="121">
        <v>0.13770188113864945</v>
      </c>
      <c r="L316" s="136">
        <v>0.13770188113864945</v>
      </c>
      <c r="N316" s="29"/>
    </row>
    <row r="317" spans="1:14">
      <c r="A317" s="124" t="s">
        <v>683</v>
      </c>
      <c r="B317" s="133" t="s">
        <v>7003</v>
      </c>
      <c r="C317" s="6" t="s">
        <v>1181</v>
      </c>
      <c r="D317" s="30" t="s">
        <v>147</v>
      </c>
      <c r="E317" s="29" t="s">
        <v>112</v>
      </c>
      <c r="F317" s="29" t="s">
        <v>116</v>
      </c>
      <c r="G317" s="115">
        <v>78.83</v>
      </c>
      <c r="H317" s="119">
        <v>-34.256713753118163</v>
      </c>
      <c r="I317" s="120">
        <v>-434564.42665378872</v>
      </c>
      <c r="J317" s="82">
        <v>3165393</v>
      </c>
      <c r="K317" s="121">
        <v>-0.13728608948518833</v>
      </c>
      <c r="L317" s="136">
        <v>0.13728608948518833</v>
      </c>
      <c r="N317" s="29"/>
    </row>
    <row r="318" spans="1:14">
      <c r="A318" s="124" t="s">
        <v>324</v>
      </c>
      <c r="B318" s="133" t="s">
        <v>1261</v>
      </c>
      <c r="C318" s="6" t="s">
        <v>795</v>
      </c>
      <c r="D318" s="30" t="s">
        <v>130</v>
      </c>
      <c r="E318" s="29" t="s">
        <v>112</v>
      </c>
      <c r="F318" s="29" t="s">
        <v>116</v>
      </c>
      <c r="G318" s="115">
        <v>259.89</v>
      </c>
      <c r="H318" s="119">
        <v>-51.294247670650087</v>
      </c>
      <c r="I318" s="120">
        <v>-197369.07026299622</v>
      </c>
      <c r="J318" s="82">
        <v>1438756.125</v>
      </c>
      <c r="K318" s="121">
        <v>-0.13718035102230838</v>
      </c>
      <c r="L318" s="136">
        <v>0.13718035102230838</v>
      </c>
      <c r="N318" s="29"/>
    </row>
    <row r="319" spans="1:14">
      <c r="A319" s="124" t="s">
        <v>2650</v>
      </c>
      <c r="B319" s="133" t="s">
        <v>6701</v>
      </c>
      <c r="C319" s="6" t="s">
        <v>3537</v>
      </c>
      <c r="D319" s="30" t="s">
        <v>136</v>
      </c>
      <c r="E319" s="29" t="s">
        <v>58</v>
      </c>
      <c r="F319" s="29" t="s">
        <v>115</v>
      </c>
      <c r="G319" s="115">
        <v>30.65</v>
      </c>
      <c r="H319" s="119">
        <v>3.8465153607472011</v>
      </c>
      <c r="I319" s="120">
        <v>125498.054184248</v>
      </c>
      <c r="J319" s="82">
        <v>919495.8125</v>
      </c>
      <c r="K319" s="121">
        <v>0.1364857267191176</v>
      </c>
      <c r="L319" s="136">
        <v>0.1364857267191176</v>
      </c>
      <c r="N319" s="29"/>
    </row>
    <row r="320" spans="1:14">
      <c r="A320" s="124" t="s">
        <v>2465</v>
      </c>
      <c r="B320" s="133" t="s">
        <v>6571</v>
      </c>
      <c r="C320" s="6" t="s">
        <v>3339</v>
      </c>
      <c r="D320" s="30" t="s">
        <v>141</v>
      </c>
      <c r="E320" s="29" t="s">
        <v>58</v>
      </c>
      <c r="F320" s="29" t="s">
        <v>117</v>
      </c>
      <c r="G320" s="115">
        <v>35.799999999999997</v>
      </c>
      <c r="H320" s="119">
        <v>0.56407486451218702</v>
      </c>
      <c r="I320" s="120">
        <v>15756.281131625337</v>
      </c>
      <c r="J320" s="82">
        <v>115561.296875</v>
      </c>
      <c r="K320" s="121">
        <v>0.13634565860461523</v>
      </c>
      <c r="L320" s="136">
        <v>0.13634565860461523</v>
      </c>
      <c r="N320" s="29"/>
    </row>
    <row r="321" spans="1:14">
      <c r="A321" s="124" t="s">
        <v>2582</v>
      </c>
      <c r="B321" s="133" t="s">
        <v>2749</v>
      </c>
      <c r="C321" s="6" t="s">
        <v>3463</v>
      </c>
      <c r="D321" s="30" t="s">
        <v>136</v>
      </c>
      <c r="E321" s="29" t="s">
        <v>58</v>
      </c>
      <c r="F321" s="29" t="s">
        <v>117</v>
      </c>
      <c r="G321" s="115">
        <v>21.18</v>
      </c>
      <c r="H321" s="119">
        <v>4.1428196220117988</v>
      </c>
      <c r="I321" s="120">
        <v>195600.54872576951</v>
      </c>
      <c r="J321" s="82">
        <v>1436074.25</v>
      </c>
      <c r="K321" s="121">
        <v>0.13620503865017392</v>
      </c>
      <c r="L321" s="136">
        <v>0.13620503865017392</v>
      </c>
      <c r="N321" s="29"/>
    </row>
    <row r="322" spans="1:14">
      <c r="A322" s="124" t="s">
        <v>4612</v>
      </c>
      <c r="B322" s="133" t="s">
        <v>6406</v>
      </c>
      <c r="C322" s="6" t="s">
        <v>5986</v>
      </c>
      <c r="D322" s="30" t="s">
        <v>131</v>
      </c>
      <c r="E322" s="29" t="s">
        <v>59</v>
      </c>
      <c r="F322" s="29" t="s">
        <v>116</v>
      </c>
      <c r="G322" s="115">
        <v>33.46</v>
      </c>
      <c r="H322" s="119">
        <v>-0.61084841494303432</v>
      </c>
      <c r="I322" s="120">
        <v>-18256.079346773295</v>
      </c>
      <c r="J322" s="82">
        <v>134120.953125</v>
      </c>
      <c r="K322" s="121">
        <v>-0.13611653452655326</v>
      </c>
      <c r="L322" s="136">
        <v>0.13611653452655326</v>
      </c>
      <c r="N322" s="29"/>
    </row>
    <row r="323" spans="1:14">
      <c r="A323" s="124" t="s">
        <v>661</v>
      </c>
      <c r="B323" s="133" t="s">
        <v>6987</v>
      </c>
      <c r="C323" s="6" t="s">
        <v>1157</v>
      </c>
      <c r="D323" s="30" t="s">
        <v>144</v>
      </c>
      <c r="E323" s="29" t="s">
        <v>112</v>
      </c>
      <c r="F323" s="29" t="s">
        <v>116</v>
      </c>
      <c r="G323" s="115">
        <v>47.29</v>
      </c>
      <c r="H323" s="119">
        <v>-8.9457954936201656</v>
      </c>
      <c r="I323" s="120">
        <v>-189168.8622038521</v>
      </c>
      <c r="J323" s="82">
        <v>1390359.75</v>
      </c>
      <c r="K323" s="121">
        <v>-0.13605749318034566</v>
      </c>
      <c r="L323" s="136">
        <v>0.13605749318034566</v>
      </c>
      <c r="N323" s="29"/>
    </row>
    <row r="324" spans="1:14">
      <c r="A324" s="124" t="s">
        <v>485</v>
      </c>
      <c r="B324" s="133" t="s">
        <v>6864</v>
      </c>
      <c r="C324" s="6" t="s">
        <v>968</v>
      </c>
      <c r="D324" s="30" t="s">
        <v>148</v>
      </c>
      <c r="E324" s="29" t="s">
        <v>112</v>
      </c>
      <c r="F324" s="29" t="s">
        <v>115</v>
      </c>
      <c r="G324" s="115">
        <v>24.07</v>
      </c>
      <c r="H324" s="119">
        <v>9.8200339282488436</v>
      </c>
      <c r="I324" s="120">
        <v>407978.14409010566</v>
      </c>
      <c r="J324" s="82">
        <v>3001114.5</v>
      </c>
      <c r="K324" s="121">
        <v>0.13594221216488264</v>
      </c>
      <c r="L324" s="136">
        <v>0.13594221216488264</v>
      </c>
      <c r="N324" s="29"/>
    </row>
    <row r="325" spans="1:14">
      <c r="A325" s="124" t="s">
        <v>2458</v>
      </c>
      <c r="B325" s="133" t="s">
        <v>2704</v>
      </c>
      <c r="C325" s="6" t="s">
        <v>3332</v>
      </c>
      <c r="D325" s="30" t="s">
        <v>144</v>
      </c>
      <c r="E325" s="29" t="s">
        <v>58</v>
      </c>
      <c r="F325" s="29" t="s">
        <v>115</v>
      </c>
      <c r="G325" s="115">
        <v>110.99</v>
      </c>
      <c r="H325" s="119">
        <v>7.9999602467898381</v>
      </c>
      <c r="I325" s="120">
        <v>72078.207467247848</v>
      </c>
      <c r="J325" s="82">
        <v>530335.1875</v>
      </c>
      <c r="K325" s="121">
        <v>0.13591066398408241</v>
      </c>
      <c r="L325" s="136">
        <v>0.13591066398408241</v>
      </c>
      <c r="N325" s="29"/>
    </row>
    <row r="326" spans="1:14">
      <c r="A326" s="124" t="s">
        <v>2306</v>
      </c>
      <c r="B326" s="133" t="s">
        <v>2661</v>
      </c>
      <c r="C326" s="6" t="s">
        <v>3165</v>
      </c>
      <c r="D326" s="30" t="s">
        <v>144</v>
      </c>
      <c r="E326" s="29" t="s">
        <v>58</v>
      </c>
      <c r="F326" s="29" t="s">
        <v>115</v>
      </c>
      <c r="G326" s="115">
        <v>33.76</v>
      </c>
      <c r="H326" s="119">
        <v>5.2888364084974855</v>
      </c>
      <c r="I326" s="120">
        <v>156659.84622326677</v>
      </c>
      <c r="J326" s="82">
        <v>1153547.25</v>
      </c>
      <c r="K326" s="121">
        <v>0.13580704754249709</v>
      </c>
      <c r="L326" s="136">
        <v>0.13580704754249709</v>
      </c>
      <c r="N326" s="29"/>
    </row>
    <row r="327" spans="1:14">
      <c r="A327" s="124" t="s">
        <v>2446</v>
      </c>
      <c r="B327" s="133" t="s">
        <v>2701</v>
      </c>
      <c r="C327" s="6" t="s">
        <v>3318</v>
      </c>
      <c r="D327" s="30" t="s">
        <v>129</v>
      </c>
      <c r="E327" s="29" t="s">
        <v>58</v>
      </c>
      <c r="F327" s="29" t="s">
        <v>117</v>
      </c>
      <c r="G327" s="115">
        <v>38.090000000000003</v>
      </c>
      <c r="H327" s="119">
        <v>1.4637765219412775</v>
      </c>
      <c r="I327" s="120">
        <v>38429.417745898594</v>
      </c>
      <c r="J327" s="82">
        <v>283578.75</v>
      </c>
      <c r="K327" s="121">
        <v>0.13551585845518607</v>
      </c>
      <c r="L327" s="136">
        <v>0.13551585845518607</v>
      </c>
      <c r="N327" s="29"/>
    </row>
    <row r="328" spans="1:14">
      <c r="A328" s="124" t="s">
        <v>4155</v>
      </c>
      <c r="B328" s="133" t="s">
        <v>6102</v>
      </c>
      <c r="C328" s="6" t="s">
        <v>5511</v>
      </c>
      <c r="D328" s="30" t="s">
        <v>136</v>
      </c>
      <c r="E328" s="29" t="s">
        <v>59</v>
      </c>
      <c r="F328" s="29" t="s">
        <v>115</v>
      </c>
      <c r="G328" s="115">
        <v>40.520000000000003</v>
      </c>
      <c r="H328" s="119">
        <v>1.4782967263447928</v>
      </c>
      <c r="I328" s="120">
        <v>36483.137372773752</v>
      </c>
      <c r="J328" s="82">
        <v>269353.8125</v>
      </c>
      <c r="K328" s="121">
        <v>0.13544689430662413</v>
      </c>
      <c r="L328" s="136">
        <v>0.13544689430662413</v>
      </c>
      <c r="N328" s="29"/>
    </row>
    <row r="329" spans="1:14">
      <c r="A329" s="124" t="s">
        <v>4242</v>
      </c>
      <c r="B329" s="133" t="s">
        <v>4722</v>
      </c>
      <c r="C329" s="6" t="s">
        <v>5601</v>
      </c>
      <c r="D329" s="30" t="s">
        <v>129</v>
      </c>
      <c r="E329" s="29" t="s">
        <v>59</v>
      </c>
      <c r="F329" s="29" t="s">
        <v>116</v>
      </c>
      <c r="G329" s="115">
        <v>211.35</v>
      </c>
      <c r="H329" s="119">
        <v>-2.5062458760651349</v>
      </c>
      <c r="I329" s="120">
        <v>-11858.272420464325</v>
      </c>
      <c r="J329" s="82">
        <v>87606.453125</v>
      </c>
      <c r="K329" s="121">
        <v>-0.13535843533745764</v>
      </c>
      <c r="L329" s="136">
        <v>0.13535843533745764</v>
      </c>
      <c r="N329" s="29"/>
    </row>
    <row r="330" spans="1:14">
      <c r="A330" s="124" t="s">
        <v>2536</v>
      </c>
      <c r="B330" s="133" t="s">
        <v>6621</v>
      </c>
      <c r="C330" s="6" t="s">
        <v>3414</v>
      </c>
      <c r="D330" s="30" t="s">
        <v>147</v>
      </c>
      <c r="E330" s="29" t="s">
        <v>58</v>
      </c>
      <c r="F330" s="29" t="s">
        <v>117</v>
      </c>
      <c r="G330" s="115">
        <v>93.89</v>
      </c>
      <c r="H330" s="119">
        <v>5.653729291228311</v>
      </c>
      <c r="I330" s="120">
        <v>60216.522432935468</v>
      </c>
      <c r="J330" s="82">
        <v>444876.84375</v>
      </c>
      <c r="K330" s="121">
        <v>0.13535548833100053</v>
      </c>
      <c r="L330" s="136">
        <v>0.13535548833100053</v>
      </c>
      <c r="N330" s="29"/>
    </row>
    <row r="331" spans="1:14">
      <c r="A331" s="124" t="s">
        <v>2460</v>
      </c>
      <c r="B331" s="133" t="s">
        <v>2706</v>
      </c>
      <c r="C331" s="6" t="s">
        <v>3334</v>
      </c>
      <c r="D331" s="30" t="s">
        <v>144</v>
      </c>
      <c r="E331" s="29" t="s">
        <v>58</v>
      </c>
      <c r="F331" s="29" t="s">
        <v>115</v>
      </c>
      <c r="G331" s="115">
        <v>39.58</v>
      </c>
      <c r="H331" s="119">
        <v>4.1385039115531468</v>
      </c>
      <c r="I331" s="120">
        <v>104560.48285884659</v>
      </c>
      <c r="J331" s="82">
        <v>773122.5</v>
      </c>
      <c r="K331" s="121">
        <v>0.13524439252362541</v>
      </c>
      <c r="L331" s="136">
        <v>0.13524439252362541</v>
      </c>
      <c r="N331" s="29"/>
    </row>
    <row r="332" spans="1:14">
      <c r="A332" s="124" t="s">
        <v>2421</v>
      </c>
      <c r="B332" s="133" t="s">
        <v>6536</v>
      </c>
      <c r="C332" s="6" t="s">
        <v>3292</v>
      </c>
      <c r="D332" s="30" t="s">
        <v>131</v>
      </c>
      <c r="E332" s="29" t="s">
        <v>58</v>
      </c>
      <c r="F332" s="29" t="s">
        <v>117</v>
      </c>
      <c r="G332" s="115">
        <v>133.1</v>
      </c>
      <c r="H332" s="119">
        <v>2.786277006896682</v>
      </c>
      <c r="I332" s="120">
        <v>20933.711546932249</v>
      </c>
      <c r="J332" s="82">
        <v>154848.046875</v>
      </c>
      <c r="K332" s="121">
        <v>0.13518873482357088</v>
      </c>
      <c r="L332" s="136">
        <v>0.13518873482357088</v>
      </c>
      <c r="N332" s="29"/>
    </row>
    <row r="333" spans="1:14">
      <c r="A333" s="124" t="s">
        <v>2658</v>
      </c>
      <c r="B333" s="133" t="s">
        <v>6708</v>
      </c>
      <c r="C333" s="6" t="s">
        <v>3546</v>
      </c>
      <c r="D333" s="30" t="s">
        <v>128</v>
      </c>
      <c r="E333" s="29" t="s">
        <v>58</v>
      </c>
      <c r="F333" s="29" t="s">
        <v>115</v>
      </c>
      <c r="G333" s="115">
        <v>45.25</v>
      </c>
      <c r="H333" s="119">
        <v>1.7850970547479272</v>
      </c>
      <c r="I333" s="120">
        <v>39449.658668462478</v>
      </c>
      <c r="J333" s="82">
        <v>293153.34375</v>
      </c>
      <c r="K333" s="121">
        <v>0.13457004502771419</v>
      </c>
      <c r="L333" s="136">
        <v>0.13457004502771419</v>
      </c>
      <c r="N333" s="29"/>
    </row>
    <row r="334" spans="1:14">
      <c r="A334" s="124" t="s">
        <v>4186</v>
      </c>
      <c r="B334" s="133" t="s">
        <v>6120</v>
      </c>
      <c r="C334" s="6" t="s">
        <v>5542</v>
      </c>
      <c r="D334" s="30" t="s">
        <v>145</v>
      </c>
      <c r="E334" s="29" t="s">
        <v>59</v>
      </c>
      <c r="F334" s="29" t="s">
        <v>115</v>
      </c>
      <c r="G334" s="115">
        <v>9.5500000000000007</v>
      </c>
      <c r="H334" s="119">
        <v>0.13485324531173959</v>
      </c>
      <c r="I334" s="120">
        <v>14120.758671386344</v>
      </c>
      <c r="J334" s="82">
        <v>105025.796875</v>
      </c>
      <c r="K334" s="121">
        <v>0.13445038353950928</v>
      </c>
      <c r="L334" s="136">
        <v>0.13445038353950928</v>
      </c>
      <c r="N334" s="29"/>
    </row>
    <row r="335" spans="1:14">
      <c r="A335" s="124" t="s">
        <v>299</v>
      </c>
      <c r="B335" s="133" t="s">
        <v>6729</v>
      </c>
      <c r="C335" s="6" t="s">
        <v>768</v>
      </c>
      <c r="D335" s="30" t="s">
        <v>127</v>
      </c>
      <c r="E335" s="29" t="s">
        <v>112</v>
      </c>
      <c r="F335" s="29" t="s">
        <v>116</v>
      </c>
      <c r="G335" s="115">
        <v>75.760000000000005</v>
      </c>
      <c r="H335" s="119">
        <v>-10.623529960156054</v>
      </c>
      <c r="I335" s="120">
        <v>-140226.10823859624</v>
      </c>
      <c r="J335" s="82">
        <v>1044359.125</v>
      </c>
      <c r="K335" s="121">
        <v>-0.13427000816275364</v>
      </c>
      <c r="L335" s="136">
        <v>0.13427000816275364</v>
      </c>
      <c r="N335" s="29"/>
    </row>
    <row r="336" spans="1:14">
      <c r="A336" s="124" t="s">
        <v>316</v>
      </c>
      <c r="B336" s="133" t="s">
        <v>6741</v>
      </c>
      <c r="C336" s="6" t="s">
        <v>785</v>
      </c>
      <c r="D336" s="30" t="s">
        <v>128</v>
      </c>
      <c r="E336" s="29" t="s">
        <v>112</v>
      </c>
      <c r="F336" s="29" t="s">
        <v>116</v>
      </c>
      <c r="G336" s="115">
        <v>84.09</v>
      </c>
      <c r="H336" s="119">
        <v>-6.0947976151759793</v>
      </c>
      <c r="I336" s="120">
        <v>-72479.457904340336</v>
      </c>
      <c r="J336" s="82">
        <v>540506.125</v>
      </c>
      <c r="K336" s="121">
        <v>-0.13409553481811207</v>
      </c>
      <c r="L336" s="136">
        <v>0.13409553481811207</v>
      </c>
      <c r="N336" s="29"/>
    </row>
    <row r="337" spans="1:14">
      <c r="A337" s="124" t="s">
        <v>392</v>
      </c>
      <c r="B337" s="133" t="s">
        <v>6801</v>
      </c>
      <c r="C337" s="6" t="s">
        <v>869</v>
      </c>
      <c r="D337" s="30" t="s">
        <v>136</v>
      </c>
      <c r="E337" s="29" t="s">
        <v>112</v>
      </c>
      <c r="F337" s="29" t="s">
        <v>115</v>
      </c>
      <c r="G337" s="115">
        <v>113.32</v>
      </c>
      <c r="H337" s="119">
        <v>12.444576692979355</v>
      </c>
      <c r="I337" s="120">
        <v>109818.00823313939</v>
      </c>
      <c r="J337" s="82">
        <v>820161.75</v>
      </c>
      <c r="K337" s="121">
        <v>0.13389798808971448</v>
      </c>
      <c r="L337" s="136">
        <v>0.13389798808971448</v>
      </c>
      <c r="N337" s="29"/>
    </row>
    <row r="338" spans="1:14">
      <c r="A338" s="124" t="s">
        <v>512</v>
      </c>
      <c r="B338" s="133" t="s">
        <v>6881</v>
      </c>
      <c r="C338" s="6" t="s">
        <v>995</v>
      </c>
      <c r="D338" s="30" t="s">
        <v>146</v>
      </c>
      <c r="E338" s="29" t="s">
        <v>112</v>
      </c>
      <c r="F338" s="29" t="s">
        <v>116</v>
      </c>
      <c r="G338" s="115">
        <v>52.17</v>
      </c>
      <c r="H338" s="119">
        <v>-6.4578322039724521</v>
      </c>
      <c r="I338" s="120">
        <v>-123784.40107288578</v>
      </c>
      <c r="J338" s="82">
        <v>926188.625</v>
      </c>
      <c r="K338" s="121">
        <v>-0.13364923486604663</v>
      </c>
      <c r="L338" s="136">
        <v>0.13364923486604663</v>
      </c>
      <c r="N338" s="29"/>
    </row>
    <row r="339" spans="1:14">
      <c r="A339" s="124" t="s">
        <v>4261</v>
      </c>
      <c r="B339" s="133" t="s">
        <v>4727</v>
      </c>
      <c r="C339" s="6" t="s">
        <v>5621</v>
      </c>
      <c r="D339" s="30" t="s">
        <v>140</v>
      </c>
      <c r="E339" s="29" t="s">
        <v>59</v>
      </c>
      <c r="F339" s="29" t="s">
        <v>115</v>
      </c>
      <c r="G339" s="115">
        <v>6.48</v>
      </c>
      <c r="H339" s="119">
        <v>0.103411648002984</v>
      </c>
      <c r="I339" s="120">
        <v>15958.587654781479</v>
      </c>
      <c r="J339" s="82">
        <v>119470.1015625</v>
      </c>
      <c r="K339" s="121">
        <v>0.13357808728766207</v>
      </c>
      <c r="L339" s="136">
        <v>0.13357808728766207</v>
      </c>
      <c r="N339" s="29"/>
    </row>
    <row r="340" spans="1:14">
      <c r="A340" s="124" t="s">
        <v>397</v>
      </c>
      <c r="B340" s="133" t="s">
        <v>1289</v>
      </c>
      <c r="C340" s="6" t="s">
        <v>7033</v>
      </c>
      <c r="D340" s="30" t="s">
        <v>134</v>
      </c>
      <c r="E340" s="29" t="s">
        <v>112</v>
      </c>
      <c r="F340" s="29" t="s">
        <v>115</v>
      </c>
      <c r="G340" s="115">
        <v>79.28</v>
      </c>
      <c r="H340" s="119">
        <v>24.11382845595811</v>
      </c>
      <c r="I340" s="120">
        <v>304160.29838494089</v>
      </c>
      <c r="J340" s="82">
        <v>2284185.5</v>
      </c>
      <c r="K340" s="121">
        <v>0.13315919323756362</v>
      </c>
      <c r="L340" s="136">
        <v>0.13315919323756362</v>
      </c>
      <c r="N340" s="29"/>
    </row>
    <row r="341" spans="1:14">
      <c r="A341" s="124" t="s">
        <v>4678</v>
      </c>
      <c r="B341" s="133" t="s">
        <v>6442</v>
      </c>
      <c r="C341" s="6" t="s">
        <v>6054</v>
      </c>
      <c r="D341" s="30" t="s">
        <v>131</v>
      </c>
      <c r="E341" s="29" t="s">
        <v>59</v>
      </c>
      <c r="F341" s="29" t="s">
        <v>116</v>
      </c>
      <c r="G341" s="115">
        <v>17.2</v>
      </c>
      <c r="H341" s="119">
        <v>-0.33193042922776961</v>
      </c>
      <c r="I341" s="120">
        <v>-19298.280769056375</v>
      </c>
      <c r="J341" s="82">
        <v>145340.75</v>
      </c>
      <c r="K341" s="121">
        <v>-0.13277955954580098</v>
      </c>
      <c r="L341" s="136">
        <v>0.13277955954580098</v>
      </c>
      <c r="N341" s="29"/>
    </row>
    <row r="342" spans="1:14">
      <c r="A342" s="124" t="s">
        <v>2475</v>
      </c>
      <c r="B342" s="133" t="s">
        <v>6578</v>
      </c>
      <c r="C342" s="6" t="s">
        <v>3349</v>
      </c>
      <c r="D342" s="30" t="s">
        <v>144</v>
      </c>
      <c r="E342" s="29" t="s">
        <v>58</v>
      </c>
      <c r="F342" s="29" t="s">
        <v>115</v>
      </c>
      <c r="G342" s="115">
        <v>41.91</v>
      </c>
      <c r="H342" s="119">
        <v>3.9266942631240291</v>
      </c>
      <c r="I342" s="120">
        <v>93693.492319828918</v>
      </c>
      <c r="J342" s="82">
        <v>707271.9375</v>
      </c>
      <c r="K342" s="121">
        <v>0.13247166662798482</v>
      </c>
      <c r="L342" s="136">
        <v>0.13247166662798482</v>
      </c>
      <c r="N342" s="29"/>
    </row>
    <row r="343" spans="1:14">
      <c r="A343" s="124" t="s">
        <v>597</v>
      </c>
      <c r="B343" s="133" t="s">
        <v>1372</v>
      </c>
      <c r="C343" s="6" t="s">
        <v>1089</v>
      </c>
      <c r="D343" s="30" t="s">
        <v>135</v>
      </c>
      <c r="E343" s="29" t="s">
        <v>112</v>
      </c>
      <c r="F343" s="29" t="s">
        <v>115</v>
      </c>
      <c r="G343" s="115">
        <v>64.91</v>
      </c>
      <c r="H343" s="119">
        <v>10.865563442403614</v>
      </c>
      <c r="I343" s="120">
        <v>167394.29120942249</v>
      </c>
      <c r="J343" s="82">
        <v>1264901.75</v>
      </c>
      <c r="K343" s="121">
        <v>0.1323377813410587</v>
      </c>
      <c r="L343" s="136">
        <v>0.1323377813410587</v>
      </c>
      <c r="N343" s="29"/>
    </row>
    <row r="344" spans="1:14">
      <c r="A344" s="124" t="s">
        <v>2344</v>
      </c>
      <c r="B344" s="133" t="s">
        <v>6476</v>
      </c>
      <c r="C344" s="6" t="s">
        <v>3207</v>
      </c>
      <c r="D344" s="30" t="s">
        <v>127</v>
      </c>
      <c r="E344" s="29" t="s">
        <v>58</v>
      </c>
      <c r="F344" s="29" t="s">
        <v>115</v>
      </c>
      <c r="G344" s="115">
        <v>12.62</v>
      </c>
      <c r="H344" s="119">
        <v>6.5430021429441432</v>
      </c>
      <c r="I344" s="120">
        <v>518462.92733313341</v>
      </c>
      <c r="J344" s="82">
        <v>3918377.75</v>
      </c>
      <c r="K344" s="121">
        <v>0.13231570828849604</v>
      </c>
      <c r="L344" s="136">
        <v>0.13231570828849604</v>
      </c>
      <c r="N344" s="29"/>
    </row>
    <row r="345" spans="1:14">
      <c r="A345" s="124" t="s">
        <v>2517</v>
      </c>
      <c r="B345" s="133" t="s">
        <v>2727</v>
      </c>
      <c r="C345" s="6" t="s">
        <v>3393</v>
      </c>
      <c r="D345" s="30" t="s">
        <v>142</v>
      </c>
      <c r="E345" s="29" t="s">
        <v>58</v>
      </c>
      <c r="F345" s="29" t="s">
        <v>115</v>
      </c>
      <c r="G345" s="115">
        <v>58.39</v>
      </c>
      <c r="H345" s="119">
        <v>3.5585618686335829</v>
      </c>
      <c r="I345" s="120">
        <v>60944.714311244788</v>
      </c>
      <c r="J345" s="82">
        <v>461000.5</v>
      </c>
      <c r="K345" s="121">
        <v>0.13220097225761099</v>
      </c>
      <c r="L345" s="136">
        <v>0.13220097225761099</v>
      </c>
      <c r="N345" s="29"/>
    </row>
    <row r="346" spans="1:14">
      <c r="A346" s="124" t="s">
        <v>2466</v>
      </c>
      <c r="B346" s="133" t="s">
        <v>2708</v>
      </c>
      <c r="C346" s="6" t="s">
        <v>3340</v>
      </c>
      <c r="D346" s="30" t="s">
        <v>131</v>
      </c>
      <c r="E346" s="29" t="s">
        <v>58</v>
      </c>
      <c r="F346" s="29" t="s">
        <v>115</v>
      </c>
      <c r="G346" s="115">
        <v>86.07</v>
      </c>
      <c r="H346" s="119">
        <v>3.8557782557218676</v>
      </c>
      <c r="I346" s="120">
        <v>44798.167255976157</v>
      </c>
      <c r="J346" s="82">
        <v>340974.0625</v>
      </c>
      <c r="K346" s="121">
        <v>0.13138291788976222</v>
      </c>
      <c r="L346" s="136">
        <v>0.13138291788976222</v>
      </c>
      <c r="N346" s="29"/>
    </row>
    <row r="347" spans="1:14">
      <c r="A347" s="124" t="s">
        <v>321</v>
      </c>
      <c r="B347" s="133" t="s">
        <v>6748</v>
      </c>
      <c r="C347" s="6" t="s">
        <v>790</v>
      </c>
      <c r="D347" s="30" t="s">
        <v>129</v>
      </c>
      <c r="E347" s="29" t="s">
        <v>112</v>
      </c>
      <c r="F347" s="29" t="s">
        <v>115</v>
      </c>
      <c r="G347" s="115">
        <v>58.91</v>
      </c>
      <c r="H347" s="119">
        <v>20.894003565630673</v>
      </c>
      <c r="I347" s="120">
        <v>354676.68588746688</v>
      </c>
      <c r="J347" s="82">
        <v>2711563</v>
      </c>
      <c r="K347" s="121">
        <v>0.13080156569752091</v>
      </c>
      <c r="L347" s="136">
        <v>0.13080156569752091</v>
      </c>
      <c r="N347" s="29"/>
    </row>
    <row r="348" spans="1:14">
      <c r="A348" s="124" t="s">
        <v>4271</v>
      </c>
      <c r="B348" s="133" t="s">
        <v>4731</v>
      </c>
      <c r="C348" s="6" t="s">
        <v>5631</v>
      </c>
      <c r="D348" s="30" t="s">
        <v>131</v>
      </c>
      <c r="E348" s="29" t="s">
        <v>59</v>
      </c>
      <c r="F348" s="29" t="s">
        <v>115</v>
      </c>
      <c r="G348" s="115">
        <v>2.7</v>
      </c>
      <c r="H348" s="119">
        <v>0.14592860881443723</v>
      </c>
      <c r="I348" s="120">
        <v>54047.632894235998</v>
      </c>
      <c r="J348" s="82">
        <v>413998.3125</v>
      </c>
      <c r="K348" s="121">
        <v>0.13055037004344311</v>
      </c>
      <c r="L348" s="136">
        <v>0.13055037004344311</v>
      </c>
      <c r="N348" s="29"/>
    </row>
    <row r="349" spans="1:14">
      <c r="A349" s="124" t="s">
        <v>2598</v>
      </c>
      <c r="B349" s="133" t="s">
        <v>2753</v>
      </c>
      <c r="C349" s="6" t="s">
        <v>3479</v>
      </c>
      <c r="D349" s="30" t="s">
        <v>127</v>
      </c>
      <c r="E349" s="29" t="s">
        <v>58</v>
      </c>
      <c r="F349" s="29" t="s">
        <v>117</v>
      </c>
      <c r="G349" s="115">
        <v>119.4</v>
      </c>
      <c r="H349" s="119">
        <v>2.8114239797498684</v>
      </c>
      <c r="I349" s="120">
        <v>23546.264487017321</v>
      </c>
      <c r="J349" s="82">
        <v>180373.40625</v>
      </c>
      <c r="K349" s="121">
        <v>0.13054177429228053</v>
      </c>
      <c r="L349" s="136">
        <v>0.13054177429228053</v>
      </c>
      <c r="N349" s="29"/>
    </row>
    <row r="350" spans="1:14">
      <c r="A350" s="124" t="s">
        <v>2456</v>
      </c>
      <c r="B350" s="133" t="s">
        <v>6566</v>
      </c>
      <c r="C350" s="6" t="s">
        <v>3330</v>
      </c>
      <c r="D350" s="30" t="s">
        <v>144</v>
      </c>
      <c r="E350" s="29" t="s">
        <v>58</v>
      </c>
      <c r="F350" s="29" t="s">
        <v>117</v>
      </c>
      <c r="G350" s="115">
        <v>193.47</v>
      </c>
      <c r="H350" s="119">
        <v>7.7746048389809657</v>
      </c>
      <c r="I350" s="120">
        <v>40185.066620049445</v>
      </c>
      <c r="J350" s="82">
        <v>310534.40625</v>
      </c>
      <c r="K350" s="121">
        <v>0.12940616502152713</v>
      </c>
      <c r="L350" s="136">
        <v>0.12940616502152713</v>
      </c>
      <c r="N350" s="29"/>
    </row>
    <row r="351" spans="1:14">
      <c r="A351" s="124" t="s">
        <v>633</v>
      </c>
      <c r="B351" s="133" t="s">
        <v>1386</v>
      </c>
      <c r="C351" s="6" t="s">
        <v>1127</v>
      </c>
      <c r="D351" s="30" t="s">
        <v>128</v>
      </c>
      <c r="E351" s="29" t="s">
        <v>112</v>
      </c>
      <c r="F351" s="29" t="s">
        <v>115</v>
      </c>
      <c r="G351" s="115">
        <v>44.14</v>
      </c>
      <c r="H351" s="119">
        <v>14.726342918331079</v>
      </c>
      <c r="I351" s="120">
        <v>333628.06792775437</v>
      </c>
      <c r="J351" s="82">
        <v>2579700.5</v>
      </c>
      <c r="K351" s="121">
        <v>0.1293282177244042</v>
      </c>
      <c r="L351" s="136">
        <v>0.1293282177244042</v>
      </c>
      <c r="N351" s="29"/>
    </row>
    <row r="352" spans="1:14">
      <c r="A352" s="124" t="s">
        <v>4620</v>
      </c>
      <c r="B352" s="133" t="s">
        <v>6409</v>
      </c>
      <c r="C352" s="6" t="s">
        <v>5994</v>
      </c>
      <c r="D352" s="30" t="s">
        <v>144</v>
      </c>
      <c r="E352" s="29" t="s">
        <v>59</v>
      </c>
      <c r="F352" s="29" t="s">
        <v>115</v>
      </c>
      <c r="G352" s="115">
        <v>74.599999999999994</v>
      </c>
      <c r="H352" s="119">
        <v>0.52484117343593184</v>
      </c>
      <c r="I352" s="120">
        <v>7035.4044696505616</v>
      </c>
      <c r="J352" s="82">
        <v>54427.1484375</v>
      </c>
      <c r="K352" s="121">
        <v>0.12926277917590126</v>
      </c>
      <c r="L352" s="136">
        <v>0.12926277917590126</v>
      </c>
      <c r="N352" s="29"/>
    </row>
    <row r="353" spans="1:14">
      <c r="A353" s="124" t="s">
        <v>460</v>
      </c>
      <c r="B353" s="133" t="s">
        <v>1317</v>
      </c>
      <c r="C353" s="6" t="s">
        <v>7034</v>
      </c>
      <c r="D353" s="30" t="s">
        <v>129</v>
      </c>
      <c r="E353" s="29" t="s">
        <v>112</v>
      </c>
      <c r="F353" s="29" t="s">
        <v>116</v>
      </c>
      <c r="G353" s="115">
        <v>83.57</v>
      </c>
      <c r="H353" s="119">
        <v>-16.783855898052707</v>
      </c>
      <c r="I353" s="120">
        <v>-200835.89682963636</v>
      </c>
      <c r="J353" s="82">
        <v>1555816.25</v>
      </c>
      <c r="K353" s="121">
        <v>-0.12908715719458283</v>
      </c>
      <c r="L353" s="136">
        <v>0.12908715719458283</v>
      </c>
      <c r="N353" s="29"/>
    </row>
    <row r="354" spans="1:14">
      <c r="A354" s="124" t="s">
        <v>527</v>
      </c>
      <c r="B354" s="133" t="s">
        <v>6892</v>
      </c>
      <c r="C354" s="6" t="s">
        <v>1011</v>
      </c>
      <c r="D354" s="30" t="s">
        <v>141</v>
      </c>
      <c r="E354" s="29" t="s">
        <v>112</v>
      </c>
      <c r="F354" s="29" t="s">
        <v>116</v>
      </c>
      <c r="G354" s="115">
        <v>102.42</v>
      </c>
      <c r="H354" s="119">
        <v>-35.360729167101461</v>
      </c>
      <c r="I354" s="120">
        <v>-345252.18870436889</v>
      </c>
      <c r="J354" s="82">
        <v>2684672.25</v>
      </c>
      <c r="K354" s="121">
        <v>-0.12860124311426427</v>
      </c>
      <c r="L354" s="136">
        <v>0.12860124311426427</v>
      </c>
      <c r="N354" s="29"/>
    </row>
    <row r="355" spans="1:14">
      <c r="A355" s="124" t="s">
        <v>2510</v>
      </c>
      <c r="B355" s="133" t="s">
        <v>6601</v>
      </c>
      <c r="C355" s="6" t="s">
        <v>3385</v>
      </c>
      <c r="D355" s="30" t="s">
        <v>132</v>
      </c>
      <c r="E355" s="29" t="s">
        <v>58</v>
      </c>
      <c r="F355" s="29" t="s">
        <v>115</v>
      </c>
      <c r="G355" s="115">
        <v>49.99</v>
      </c>
      <c r="H355" s="119">
        <v>5.7371314521931378</v>
      </c>
      <c r="I355" s="120">
        <v>114765.58216029481</v>
      </c>
      <c r="J355" s="82">
        <v>897389.25</v>
      </c>
      <c r="K355" s="121">
        <v>0.12788829614383593</v>
      </c>
      <c r="L355" s="136">
        <v>0.12788829614383593</v>
      </c>
      <c r="N355" s="29"/>
    </row>
    <row r="356" spans="1:14">
      <c r="A356" s="124" t="s">
        <v>2524</v>
      </c>
      <c r="B356" s="133" t="s">
        <v>6611</v>
      </c>
      <c r="C356" s="6" t="s">
        <v>3402</v>
      </c>
      <c r="D356" s="30" t="s">
        <v>145</v>
      </c>
      <c r="E356" s="29" t="s">
        <v>58</v>
      </c>
      <c r="F356" s="29" t="s">
        <v>115</v>
      </c>
      <c r="G356" s="115">
        <v>13.67</v>
      </c>
      <c r="H356" s="119">
        <v>6.0552235948737341</v>
      </c>
      <c r="I356" s="120">
        <v>442957.10277057311</v>
      </c>
      <c r="J356" s="82">
        <v>3469619.75</v>
      </c>
      <c r="K356" s="121">
        <v>0.12766733379661363</v>
      </c>
      <c r="L356" s="136">
        <v>0.12766733379661363</v>
      </c>
      <c r="N356" s="29"/>
    </row>
    <row r="357" spans="1:14">
      <c r="A357" s="124" t="s">
        <v>2382</v>
      </c>
      <c r="B357" s="133" t="s">
        <v>6510</v>
      </c>
      <c r="C357" s="6" t="s">
        <v>3248</v>
      </c>
      <c r="D357" s="30" t="s">
        <v>136</v>
      </c>
      <c r="E357" s="29" t="s">
        <v>58</v>
      </c>
      <c r="F357" s="29" t="s">
        <v>115</v>
      </c>
      <c r="G357" s="115">
        <v>8.89</v>
      </c>
      <c r="H357" s="119">
        <v>3.388048475245871</v>
      </c>
      <c r="I357" s="120">
        <v>381107.81498828693</v>
      </c>
      <c r="J357" s="82">
        <v>3008879.25</v>
      </c>
      <c r="K357" s="121">
        <v>0.1266610532769924</v>
      </c>
      <c r="L357" s="136">
        <v>0.1266610532769924</v>
      </c>
      <c r="N357" s="29"/>
    </row>
    <row r="358" spans="1:14">
      <c r="A358" s="124" t="s">
        <v>400</v>
      </c>
      <c r="B358" s="133" t="s">
        <v>6808</v>
      </c>
      <c r="C358" s="6" t="s">
        <v>877</v>
      </c>
      <c r="D358" s="30" t="s">
        <v>133</v>
      </c>
      <c r="E358" s="29" t="s">
        <v>112</v>
      </c>
      <c r="F358" s="29" t="s">
        <v>115</v>
      </c>
      <c r="G358" s="115">
        <v>91.4</v>
      </c>
      <c r="H358" s="119">
        <v>13.043151946450894</v>
      </c>
      <c r="I358" s="120">
        <v>142704.06943600543</v>
      </c>
      <c r="J358" s="82">
        <v>1130211.375</v>
      </c>
      <c r="K358" s="121">
        <v>0.12626316863604867</v>
      </c>
      <c r="L358" s="136">
        <v>0.12626316863604867</v>
      </c>
      <c r="N358" s="29"/>
    </row>
    <row r="359" spans="1:14">
      <c r="A359" s="124" t="s">
        <v>4191</v>
      </c>
      <c r="B359" s="133" t="s">
        <v>6123</v>
      </c>
      <c r="C359" s="6" t="s">
        <v>5547</v>
      </c>
      <c r="D359" s="30" t="s">
        <v>127</v>
      </c>
      <c r="E359" s="29" t="s">
        <v>59</v>
      </c>
      <c r="F359" s="29" t="s">
        <v>115</v>
      </c>
      <c r="G359" s="115">
        <v>26.05</v>
      </c>
      <c r="H359" s="119">
        <v>0.11220080433928853</v>
      </c>
      <c r="I359" s="120">
        <v>4307.1326041953371</v>
      </c>
      <c r="J359" s="82">
        <v>34175.5</v>
      </c>
      <c r="K359" s="121">
        <v>0.12602983436073611</v>
      </c>
      <c r="L359" s="136">
        <v>0.12602983436073611</v>
      </c>
      <c r="N359" s="29"/>
    </row>
    <row r="360" spans="1:14">
      <c r="A360" s="124" t="s">
        <v>2541</v>
      </c>
      <c r="B360" s="133" t="s">
        <v>6625</v>
      </c>
      <c r="C360" s="6" t="s">
        <v>3419</v>
      </c>
      <c r="D360" s="30" t="s">
        <v>144</v>
      </c>
      <c r="E360" s="29" t="s">
        <v>58</v>
      </c>
      <c r="F360" s="29" t="s">
        <v>115</v>
      </c>
      <c r="G360" s="115">
        <v>67.02</v>
      </c>
      <c r="H360" s="119">
        <v>5.1559204618201413</v>
      </c>
      <c r="I360" s="120">
        <v>76931.072244406765</v>
      </c>
      <c r="J360" s="82">
        <v>611424.125</v>
      </c>
      <c r="K360" s="121">
        <v>0.1258227621365231</v>
      </c>
      <c r="L360" s="136">
        <v>0.1258227621365231</v>
      </c>
      <c r="N360" s="29"/>
    </row>
    <row r="361" spans="1:14">
      <c r="A361" s="124" t="s">
        <v>268</v>
      </c>
      <c r="B361" s="133" t="s">
        <v>6727</v>
      </c>
      <c r="C361" s="6" t="s">
        <v>732</v>
      </c>
      <c r="D361" s="30" t="s">
        <v>144</v>
      </c>
      <c r="E361" s="29" t="s">
        <v>112</v>
      </c>
      <c r="F361" s="29" t="s">
        <v>115</v>
      </c>
      <c r="G361" s="115">
        <v>62.38</v>
      </c>
      <c r="H361" s="119">
        <v>9.2769293723651849</v>
      </c>
      <c r="I361" s="120">
        <v>148716.40545631907</v>
      </c>
      <c r="J361" s="82">
        <v>1182163.875</v>
      </c>
      <c r="K361" s="121">
        <v>0.12580016070641567</v>
      </c>
      <c r="L361" s="136">
        <v>0.12580016070641567</v>
      </c>
      <c r="N361" s="29"/>
    </row>
    <row r="362" spans="1:14">
      <c r="A362" s="124" t="s">
        <v>590</v>
      </c>
      <c r="B362" s="133" t="s">
        <v>6934</v>
      </c>
      <c r="C362" s="6" t="s">
        <v>1081</v>
      </c>
      <c r="D362" s="30" t="s">
        <v>130</v>
      </c>
      <c r="E362" s="29" t="s">
        <v>112</v>
      </c>
      <c r="F362" s="29" t="s">
        <v>115</v>
      </c>
      <c r="G362" s="115">
        <v>63.91</v>
      </c>
      <c r="H362" s="119">
        <v>4.1637529565869134</v>
      </c>
      <c r="I362" s="120">
        <v>65150.257496274673</v>
      </c>
      <c r="J362" s="82">
        <v>522894.25</v>
      </c>
      <c r="K362" s="121">
        <v>0.12459547508176783</v>
      </c>
      <c r="L362" s="136">
        <v>0.12459547508176783</v>
      </c>
      <c r="N362" s="29"/>
    </row>
    <row r="363" spans="1:14">
      <c r="A363" s="124" t="s">
        <v>4511</v>
      </c>
      <c r="B363" s="133" t="s">
        <v>4829</v>
      </c>
      <c r="C363" s="6" t="s">
        <v>5882</v>
      </c>
      <c r="D363" s="30" t="s">
        <v>144</v>
      </c>
      <c r="E363" s="29" t="s">
        <v>59</v>
      </c>
      <c r="F363" s="29" t="s">
        <v>115</v>
      </c>
      <c r="G363" s="115">
        <v>12.2</v>
      </c>
      <c r="H363" s="119">
        <v>0.33499766073715442</v>
      </c>
      <c r="I363" s="120">
        <v>27458.824650586434</v>
      </c>
      <c r="J363" s="82">
        <v>221419.34375</v>
      </c>
      <c r="K363" s="121">
        <v>0.12401276322808374</v>
      </c>
      <c r="L363" s="136">
        <v>0.12401276322808374</v>
      </c>
      <c r="N363" s="29"/>
    </row>
    <row r="364" spans="1:14">
      <c r="A364" s="124" t="s">
        <v>564</v>
      </c>
      <c r="B364" s="133" t="s">
        <v>1360</v>
      </c>
      <c r="C364" s="6" t="s">
        <v>1053</v>
      </c>
      <c r="D364" s="30" t="s">
        <v>134</v>
      </c>
      <c r="E364" s="29" t="s">
        <v>112</v>
      </c>
      <c r="F364" s="29" t="s">
        <v>115</v>
      </c>
      <c r="G364" s="115">
        <v>140.24</v>
      </c>
      <c r="H364" s="119">
        <v>30.645687689231906</v>
      </c>
      <c r="I364" s="120">
        <v>218523.15808066103</v>
      </c>
      <c r="J364" s="82">
        <v>1762616.75</v>
      </c>
      <c r="K364" s="121">
        <v>0.12397655819432161</v>
      </c>
      <c r="L364" s="136">
        <v>0.12397655819432161</v>
      </c>
      <c r="N364" s="29"/>
    </row>
    <row r="365" spans="1:14">
      <c r="A365" s="124" t="s">
        <v>2419</v>
      </c>
      <c r="B365" s="133" t="s">
        <v>6534</v>
      </c>
      <c r="C365" s="6" t="s">
        <v>3290</v>
      </c>
      <c r="D365" s="30" t="s">
        <v>143</v>
      </c>
      <c r="E365" s="29" t="s">
        <v>58</v>
      </c>
      <c r="F365" s="29" t="s">
        <v>115</v>
      </c>
      <c r="G365" s="115">
        <v>34.74</v>
      </c>
      <c r="H365" s="119">
        <v>1.4820967942170209</v>
      </c>
      <c r="I365" s="120">
        <v>42662.544450691443</v>
      </c>
      <c r="J365" s="82">
        <v>344454.40625</v>
      </c>
      <c r="K365" s="121">
        <v>0.12385541794964756</v>
      </c>
      <c r="L365" s="136">
        <v>0.12385541794964756</v>
      </c>
      <c r="N365" s="29"/>
    </row>
    <row r="366" spans="1:14">
      <c r="A366" s="124" t="s">
        <v>315</v>
      </c>
      <c r="B366" s="133" t="s">
        <v>6740</v>
      </c>
      <c r="C366" s="6" t="s">
        <v>784</v>
      </c>
      <c r="D366" s="30" t="s">
        <v>136</v>
      </c>
      <c r="E366" s="29" t="s">
        <v>112</v>
      </c>
      <c r="F366" s="29" t="s">
        <v>115</v>
      </c>
      <c r="G366" s="115">
        <v>194.99</v>
      </c>
      <c r="H366" s="119">
        <v>18.848958287957959</v>
      </c>
      <c r="I366" s="120">
        <v>96666.281798851007</v>
      </c>
      <c r="J366" s="82">
        <v>781657.625</v>
      </c>
      <c r="K366" s="121">
        <v>0.12366831552222242</v>
      </c>
      <c r="L366" s="136">
        <v>0.12366831552222242</v>
      </c>
      <c r="N366" s="29"/>
    </row>
    <row r="367" spans="1:14">
      <c r="A367" s="124" t="s">
        <v>4492</v>
      </c>
      <c r="B367" s="133" t="s">
        <v>6331</v>
      </c>
      <c r="C367" s="6" t="s">
        <v>5862</v>
      </c>
      <c r="D367" s="30" t="s">
        <v>129</v>
      </c>
      <c r="E367" s="29" t="s">
        <v>59</v>
      </c>
      <c r="F367" s="29" t="s">
        <v>115</v>
      </c>
      <c r="G367" s="115">
        <v>67.59</v>
      </c>
      <c r="H367" s="119">
        <v>0.76308017533745642</v>
      </c>
      <c r="I367" s="120">
        <v>11289.838368655961</v>
      </c>
      <c r="J367" s="82">
        <v>91472.953125</v>
      </c>
      <c r="K367" s="121">
        <v>0.12342269471969626</v>
      </c>
      <c r="L367" s="136">
        <v>0.12342269471969626</v>
      </c>
      <c r="N367" s="29"/>
    </row>
    <row r="368" spans="1:14">
      <c r="A368" s="124" t="s">
        <v>442</v>
      </c>
      <c r="B368" s="133" t="s">
        <v>1308</v>
      </c>
      <c r="C368" s="6" t="s">
        <v>921</v>
      </c>
      <c r="D368" s="30" t="s">
        <v>144</v>
      </c>
      <c r="E368" s="29" t="s">
        <v>112</v>
      </c>
      <c r="F368" s="29" t="s">
        <v>115</v>
      </c>
      <c r="G368" s="115">
        <v>63.09</v>
      </c>
      <c r="H368" s="119">
        <v>9.7329376109629937</v>
      </c>
      <c r="I368" s="120">
        <v>154270.68649489607</v>
      </c>
      <c r="J368" s="82">
        <v>1252527</v>
      </c>
      <c r="K368" s="121">
        <v>0.12316755366941876</v>
      </c>
      <c r="L368" s="136">
        <v>0.12316755366941876</v>
      </c>
      <c r="N368" s="29"/>
    </row>
    <row r="369" spans="1:14">
      <c r="A369" s="124" t="s">
        <v>4470</v>
      </c>
      <c r="B369" s="133" t="s">
        <v>4813</v>
      </c>
      <c r="C369" s="6" t="s">
        <v>5839</v>
      </c>
      <c r="D369" s="30" t="s">
        <v>130</v>
      </c>
      <c r="E369" s="29" t="s">
        <v>59</v>
      </c>
      <c r="F369" s="29" t="s">
        <v>115</v>
      </c>
      <c r="G369" s="115">
        <v>15.9</v>
      </c>
      <c r="H369" s="119">
        <v>1.9333684060151612</v>
      </c>
      <c r="I369" s="120">
        <v>121595.49723365792</v>
      </c>
      <c r="J369" s="82">
        <v>987673.125</v>
      </c>
      <c r="K369" s="121">
        <v>0.12311309699113046</v>
      </c>
      <c r="L369" s="136">
        <v>0.12311309699113046</v>
      </c>
      <c r="N369" s="29"/>
    </row>
    <row r="370" spans="1:14">
      <c r="A370" s="124" t="s">
        <v>596</v>
      </c>
      <c r="B370" s="133" t="s">
        <v>1371</v>
      </c>
      <c r="C370" s="6" t="s">
        <v>1088</v>
      </c>
      <c r="D370" s="30" t="s">
        <v>128</v>
      </c>
      <c r="E370" s="29" t="s">
        <v>112</v>
      </c>
      <c r="F370" s="29" t="s">
        <v>115</v>
      </c>
      <c r="G370" s="115">
        <v>136.19</v>
      </c>
      <c r="H370" s="119">
        <v>25.011839686201085</v>
      </c>
      <c r="I370" s="120">
        <v>183654.01047214249</v>
      </c>
      <c r="J370" s="82">
        <v>1493427.375</v>
      </c>
      <c r="K370" s="121">
        <v>0.12297485203935175</v>
      </c>
      <c r="L370" s="136">
        <v>0.12297485203935175</v>
      </c>
      <c r="N370" s="29"/>
    </row>
    <row r="371" spans="1:14">
      <c r="A371" s="124" t="s">
        <v>506</v>
      </c>
      <c r="B371" s="133" t="s">
        <v>6875</v>
      </c>
      <c r="C371" s="6" t="s">
        <v>989</v>
      </c>
      <c r="D371" s="30" t="s">
        <v>149</v>
      </c>
      <c r="E371" s="29" t="s">
        <v>112</v>
      </c>
      <c r="F371" s="29" t="s">
        <v>116</v>
      </c>
      <c r="G371" s="115">
        <v>30.78</v>
      </c>
      <c r="H371" s="119">
        <v>-31.316157849598493</v>
      </c>
      <c r="I371" s="120">
        <v>-1017419.0334502434</v>
      </c>
      <c r="J371" s="82">
        <v>8306379.5</v>
      </c>
      <c r="K371" s="121">
        <v>-0.12248646157453358</v>
      </c>
      <c r="L371" s="136">
        <v>0.12248646157453358</v>
      </c>
      <c r="N371" s="29"/>
    </row>
    <row r="372" spans="1:14">
      <c r="A372" s="124" t="s">
        <v>206</v>
      </c>
      <c r="B372" s="133" t="s">
        <v>6517</v>
      </c>
      <c r="C372" s="6" t="s">
        <v>3257</v>
      </c>
      <c r="D372" s="30" t="s">
        <v>131</v>
      </c>
      <c r="E372" s="29" t="s">
        <v>58</v>
      </c>
      <c r="F372" s="29" t="s">
        <v>116</v>
      </c>
      <c r="G372" s="115">
        <v>60.63</v>
      </c>
      <c r="H372" s="119">
        <v>-2.3998414633215184</v>
      </c>
      <c r="I372" s="120">
        <v>-39581.749353810301</v>
      </c>
      <c r="J372" s="82">
        <v>323419.90625</v>
      </c>
      <c r="K372" s="121">
        <v>-0.12238501276175019</v>
      </c>
      <c r="L372" s="136">
        <v>0.12238501276175019</v>
      </c>
      <c r="N372" s="29"/>
    </row>
    <row r="373" spans="1:14">
      <c r="A373" s="124" t="s">
        <v>2640</v>
      </c>
      <c r="B373" s="133" t="s">
        <v>2768</v>
      </c>
      <c r="C373" s="6" t="s">
        <v>3526</v>
      </c>
      <c r="D373" s="30" t="s">
        <v>131</v>
      </c>
      <c r="E373" s="29" t="s">
        <v>58</v>
      </c>
      <c r="F373" s="29" t="s">
        <v>115</v>
      </c>
      <c r="G373" s="115">
        <v>105.15</v>
      </c>
      <c r="H373" s="119">
        <v>4.653540656088464</v>
      </c>
      <c r="I373" s="120">
        <v>44256.211660375309</v>
      </c>
      <c r="J373" s="82">
        <v>361858.1875</v>
      </c>
      <c r="K373" s="121">
        <v>0.12230264006497106</v>
      </c>
      <c r="L373" s="136">
        <v>0.12230264006497106</v>
      </c>
      <c r="N373" s="29"/>
    </row>
    <row r="374" spans="1:14">
      <c r="A374" s="124" t="s">
        <v>167</v>
      </c>
      <c r="B374" s="133" t="s">
        <v>6749</v>
      </c>
      <c r="C374" s="6" t="s">
        <v>791</v>
      </c>
      <c r="D374" s="30" t="s">
        <v>129</v>
      </c>
      <c r="E374" s="29" t="s">
        <v>112</v>
      </c>
      <c r="F374" s="29" t="s">
        <v>115</v>
      </c>
      <c r="G374" s="115">
        <v>192</v>
      </c>
      <c r="H374" s="119">
        <v>53.503163113322607</v>
      </c>
      <c r="I374" s="120">
        <v>278662.30788188858</v>
      </c>
      <c r="J374" s="82">
        <v>2279668</v>
      </c>
      <c r="K374" s="121">
        <v>0.12223811005895972</v>
      </c>
      <c r="L374" s="136">
        <v>0.12223811005895972</v>
      </c>
      <c r="N374" s="29"/>
    </row>
    <row r="375" spans="1:14">
      <c r="A375" s="124" t="s">
        <v>2426</v>
      </c>
      <c r="B375" s="133" t="s">
        <v>6539</v>
      </c>
      <c r="C375" s="6" t="s">
        <v>3297</v>
      </c>
      <c r="D375" s="30" t="s">
        <v>133</v>
      </c>
      <c r="E375" s="29" t="s">
        <v>58</v>
      </c>
      <c r="F375" s="29" t="s">
        <v>115</v>
      </c>
      <c r="G375" s="115">
        <v>18.28</v>
      </c>
      <c r="H375" s="119">
        <v>3.1291717589419248</v>
      </c>
      <c r="I375" s="120">
        <v>171180.07434036786</v>
      </c>
      <c r="J375" s="82">
        <v>1400524.375</v>
      </c>
      <c r="K375" s="121">
        <v>0.1222257015986372</v>
      </c>
      <c r="L375" s="136">
        <v>0.1222257015986372</v>
      </c>
      <c r="N375" s="29"/>
    </row>
    <row r="376" spans="1:14">
      <c r="A376" s="124" t="s">
        <v>546</v>
      </c>
      <c r="B376" s="133" t="s">
        <v>1351</v>
      </c>
      <c r="C376" s="6" t="s">
        <v>1033</v>
      </c>
      <c r="D376" s="30" t="s">
        <v>128</v>
      </c>
      <c r="E376" s="29" t="s">
        <v>112</v>
      </c>
      <c r="F376" s="29" t="s">
        <v>115</v>
      </c>
      <c r="G376" s="115">
        <v>117.52</v>
      </c>
      <c r="H376" s="119">
        <v>20.989754718369234</v>
      </c>
      <c r="I376" s="120">
        <v>178605.8093802692</v>
      </c>
      <c r="J376" s="82">
        <v>1463001.875</v>
      </c>
      <c r="K376" s="121">
        <v>0.12208173648462974</v>
      </c>
      <c r="L376" s="136">
        <v>0.12208173648462974</v>
      </c>
      <c r="N376" s="29"/>
    </row>
    <row r="377" spans="1:14">
      <c r="A377" s="124" t="s">
        <v>4604</v>
      </c>
      <c r="B377" s="133" t="s">
        <v>6399</v>
      </c>
      <c r="C377" s="6" t="s">
        <v>5978</v>
      </c>
      <c r="D377" s="30" t="s">
        <v>146</v>
      </c>
      <c r="E377" s="29" t="s">
        <v>59</v>
      </c>
      <c r="F377" s="29" t="s">
        <v>116</v>
      </c>
      <c r="G377" s="115">
        <v>68</v>
      </c>
      <c r="H377" s="119">
        <v>-1.6139728735572125</v>
      </c>
      <c r="I377" s="120">
        <v>-23734.895199370774</v>
      </c>
      <c r="J377" s="82">
        <v>194784.09375</v>
      </c>
      <c r="K377" s="121">
        <v>-0.12185232758191157</v>
      </c>
      <c r="L377" s="136">
        <v>0.12185232758191157</v>
      </c>
      <c r="N377" s="29"/>
    </row>
    <row r="378" spans="1:14">
      <c r="A378" s="124" t="s">
        <v>194</v>
      </c>
      <c r="B378" s="133" t="s">
        <v>1405</v>
      </c>
      <c r="C378" s="6" t="s">
        <v>1195</v>
      </c>
      <c r="D378" s="30" t="s">
        <v>138</v>
      </c>
      <c r="E378" s="29" t="s">
        <v>112</v>
      </c>
      <c r="F378" s="29" t="s">
        <v>115</v>
      </c>
      <c r="G378" s="115">
        <v>46.72</v>
      </c>
      <c r="H378" s="119">
        <v>78.178586020476573</v>
      </c>
      <c r="I378" s="120">
        <v>1673343.0226985568</v>
      </c>
      <c r="J378" s="82">
        <v>13746616</v>
      </c>
      <c r="K378" s="121">
        <v>0.12172763265508811</v>
      </c>
      <c r="L378" s="136">
        <v>0.12172763265508811</v>
      </c>
      <c r="N378" s="29"/>
    </row>
    <row r="379" spans="1:14">
      <c r="A379" s="124" t="s">
        <v>620</v>
      </c>
      <c r="B379" s="133" t="s">
        <v>6958</v>
      </c>
      <c r="C379" s="6" t="s">
        <v>1114</v>
      </c>
      <c r="D379" s="30" t="s">
        <v>144</v>
      </c>
      <c r="E379" s="29" t="s">
        <v>112</v>
      </c>
      <c r="F379" s="29" t="s">
        <v>115</v>
      </c>
      <c r="G379" s="115">
        <v>228.84</v>
      </c>
      <c r="H379" s="119">
        <v>11.718020490336484</v>
      </c>
      <c r="I379" s="120">
        <v>51206.17239266073</v>
      </c>
      <c r="J379" s="82">
        <v>421780.65625</v>
      </c>
      <c r="K379" s="121">
        <v>0.12140474351746834</v>
      </c>
      <c r="L379" s="136">
        <v>0.12140474351746834</v>
      </c>
      <c r="N379" s="29"/>
    </row>
    <row r="380" spans="1:14">
      <c r="A380" s="124" t="s">
        <v>2575</v>
      </c>
      <c r="B380" s="133" t="s">
        <v>2745</v>
      </c>
      <c r="C380" s="6" t="s">
        <v>3456</v>
      </c>
      <c r="D380" s="30" t="s">
        <v>137</v>
      </c>
      <c r="E380" s="29" t="s">
        <v>58</v>
      </c>
      <c r="F380" s="29" t="s">
        <v>115</v>
      </c>
      <c r="G380" s="115">
        <v>10.82</v>
      </c>
      <c r="H380" s="119">
        <v>5.6294255220072174</v>
      </c>
      <c r="I380" s="120">
        <v>520279.62310602749</v>
      </c>
      <c r="J380" s="82">
        <v>4323054</v>
      </c>
      <c r="K380" s="121">
        <v>0.12035001716518634</v>
      </c>
      <c r="L380" s="136">
        <v>0.12035001716518634</v>
      </c>
      <c r="N380" s="29"/>
    </row>
    <row r="381" spans="1:14">
      <c r="A381" s="124" t="s">
        <v>4365</v>
      </c>
      <c r="B381" s="133" t="s">
        <v>6249</v>
      </c>
      <c r="C381" s="6" t="s">
        <v>5728</v>
      </c>
      <c r="D381" s="30" t="s">
        <v>129</v>
      </c>
      <c r="E381" s="29" t="s">
        <v>59</v>
      </c>
      <c r="F381" s="29" t="s">
        <v>115</v>
      </c>
      <c r="G381" s="115">
        <v>41.37</v>
      </c>
      <c r="H381" s="119">
        <v>1.133565821226969</v>
      </c>
      <c r="I381" s="120">
        <v>27400.672497630381</v>
      </c>
      <c r="J381" s="82">
        <v>227987.203125</v>
      </c>
      <c r="K381" s="121">
        <v>0.12018513373580551</v>
      </c>
      <c r="L381" s="136">
        <v>0.12018513373580551</v>
      </c>
      <c r="N381" s="29"/>
    </row>
    <row r="382" spans="1:14">
      <c r="A382" s="124" t="s">
        <v>4632</v>
      </c>
      <c r="B382" s="133" t="s">
        <v>6411</v>
      </c>
      <c r="C382" s="6" t="s">
        <v>6006</v>
      </c>
      <c r="D382" s="30" t="s">
        <v>145</v>
      </c>
      <c r="E382" s="29" t="s">
        <v>59</v>
      </c>
      <c r="F382" s="29" t="s">
        <v>115</v>
      </c>
      <c r="G382" s="115">
        <v>83.48</v>
      </c>
      <c r="H382" s="119">
        <v>0.47574082091559949</v>
      </c>
      <c r="I382" s="120">
        <v>5698.8598576377517</v>
      </c>
      <c r="J382" s="82">
        <v>47493.6015625</v>
      </c>
      <c r="K382" s="121">
        <v>0.11999216042056195</v>
      </c>
      <c r="L382" s="136">
        <v>0.11999216042056195</v>
      </c>
      <c r="N382" s="29"/>
    </row>
    <row r="383" spans="1:14">
      <c r="A383" s="124" t="s">
        <v>4317</v>
      </c>
      <c r="B383" s="133" t="s">
        <v>6219</v>
      </c>
      <c r="C383" s="6" t="s">
        <v>5680</v>
      </c>
      <c r="D383" s="30" t="s">
        <v>145</v>
      </c>
      <c r="E383" s="29" t="s">
        <v>59</v>
      </c>
      <c r="F383" s="29" t="s">
        <v>115</v>
      </c>
      <c r="G383" s="115">
        <v>23.41</v>
      </c>
      <c r="H383" s="119">
        <v>0.22341195065934785</v>
      </c>
      <c r="I383" s="120">
        <v>9543.4408654142626</v>
      </c>
      <c r="J383" s="82">
        <v>79578.8984375</v>
      </c>
      <c r="K383" s="121">
        <v>0.11992426450724911</v>
      </c>
      <c r="L383" s="136">
        <v>0.11992426450724911</v>
      </c>
      <c r="N383" s="29"/>
    </row>
    <row r="384" spans="1:14">
      <c r="A384" s="124" t="s">
        <v>2434</v>
      </c>
      <c r="B384" s="133" t="s">
        <v>6545</v>
      </c>
      <c r="C384" s="6" t="s">
        <v>3305</v>
      </c>
      <c r="D384" s="30" t="s">
        <v>150</v>
      </c>
      <c r="E384" s="29" t="s">
        <v>58</v>
      </c>
      <c r="F384" s="29" t="s">
        <v>117</v>
      </c>
      <c r="G384" s="115">
        <v>18.850000000000001</v>
      </c>
      <c r="H384" s="119">
        <v>4.7825007951313872</v>
      </c>
      <c r="I384" s="120">
        <v>253713.57003349531</v>
      </c>
      <c r="J384" s="82">
        <v>2125446</v>
      </c>
      <c r="K384" s="121">
        <v>0.11936956762651006</v>
      </c>
      <c r="L384" s="136">
        <v>0.11936956762651006</v>
      </c>
      <c r="N384" s="29"/>
    </row>
    <row r="385" spans="1:14">
      <c r="A385" s="124" t="s">
        <v>4411</v>
      </c>
      <c r="B385" s="133" t="s">
        <v>6273</v>
      </c>
      <c r="C385" s="6" t="s">
        <v>5775</v>
      </c>
      <c r="D385" s="30" t="s">
        <v>127</v>
      </c>
      <c r="E385" s="29" t="s">
        <v>59</v>
      </c>
      <c r="F385" s="29" t="s">
        <v>115</v>
      </c>
      <c r="G385" s="115">
        <v>71.099999999999994</v>
      </c>
      <c r="H385" s="119">
        <v>1.2896339024883268</v>
      </c>
      <c r="I385" s="120">
        <v>18138.310864814724</v>
      </c>
      <c r="J385" s="82">
        <v>151967.84375</v>
      </c>
      <c r="K385" s="121">
        <v>0.11935624285525684</v>
      </c>
      <c r="L385" s="136">
        <v>0.11935624285525684</v>
      </c>
      <c r="N385" s="29"/>
    </row>
    <row r="386" spans="1:14">
      <c r="A386" s="124" t="s">
        <v>477</v>
      </c>
      <c r="B386" s="133" t="s">
        <v>6856</v>
      </c>
      <c r="C386" s="6" t="s">
        <v>959</v>
      </c>
      <c r="D386" s="30" t="s">
        <v>147</v>
      </c>
      <c r="E386" s="29" t="s">
        <v>112</v>
      </c>
      <c r="F386" s="29" t="s">
        <v>116</v>
      </c>
      <c r="G386" s="115">
        <v>88.46</v>
      </c>
      <c r="H386" s="119">
        <v>-8.2120484250354551</v>
      </c>
      <c r="I386" s="120">
        <v>-92833.466256335698</v>
      </c>
      <c r="J386" s="82">
        <v>778505.875</v>
      </c>
      <c r="K386" s="121">
        <v>-0.11924568489137696</v>
      </c>
      <c r="L386" s="136">
        <v>0.11924568489137696</v>
      </c>
      <c r="N386" s="29"/>
    </row>
    <row r="387" spans="1:14">
      <c r="A387" s="124" t="s">
        <v>2515</v>
      </c>
      <c r="B387" s="133" t="s">
        <v>6606</v>
      </c>
      <c r="C387" s="6" t="s">
        <v>3391</v>
      </c>
      <c r="D387" s="30" t="s">
        <v>127</v>
      </c>
      <c r="E387" s="29" t="s">
        <v>58</v>
      </c>
      <c r="F387" s="29" t="s">
        <v>116</v>
      </c>
      <c r="G387" s="115">
        <v>39.69</v>
      </c>
      <c r="H387" s="119">
        <v>-5.2321228877672201</v>
      </c>
      <c r="I387" s="120">
        <v>-131824.71372555356</v>
      </c>
      <c r="J387" s="82">
        <v>1106993.25</v>
      </c>
      <c r="K387" s="121">
        <v>-0.1190835750132655</v>
      </c>
      <c r="L387" s="136">
        <v>0.1190835750132655</v>
      </c>
      <c r="N387" s="29"/>
    </row>
    <row r="388" spans="1:14">
      <c r="A388" s="124" t="s">
        <v>232</v>
      </c>
      <c r="B388" s="133" t="s">
        <v>4713</v>
      </c>
      <c r="C388" s="6" t="s">
        <v>5555</v>
      </c>
      <c r="D388" s="30" t="s">
        <v>131</v>
      </c>
      <c r="E388" s="29" t="s">
        <v>59</v>
      </c>
      <c r="F388" s="29" t="s">
        <v>115</v>
      </c>
      <c r="G388" s="115">
        <v>85.56</v>
      </c>
      <c r="H388" s="119">
        <v>2.7160491292213025</v>
      </c>
      <c r="I388" s="120">
        <v>31744.379724419152</v>
      </c>
      <c r="J388" s="82">
        <v>268246.6875</v>
      </c>
      <c r="K388" s="121">
        <v>0.11834024874741148</v>
      </c>
      <c r="L388" s="136">
        <v>0.11834024874741148</v>
      </c>
      <c r="N388" s="29"/>
    </row>
    <row r="389" spans="1:14">
      <c r="A389" s="124" t="s">
        <v>2329</v>
      </c>
      <c r="B389" s="133" t="s">
        <v>6462</v>
      </c>
      <c r="C389" s="6" t="s">
        <v>3192</v>
      </c>
      <c r="D389" s="30" t="s">
        <v>127</v>
      </c>
      <c r="E389" s="29" t="s">
        <v>58</v>
      </c>
      <c r="F389" s="29" t="s">
        <v>116</v>
      </c>
      <c r="G389" s="115">
        <v>38.64</v>
      </c>
      <c r="H389" s="119">
        <v>-6.2729857699147642</v>
      </c>
      <c r="I389" s="120">
        <v>-162344.35222346699</v>
      </c>
      <c r="J389" s="82">
        <v>1374376.75</v>
      </c>
      <c r="K389" s="121">
        <v>-0.11812216135311296</v>
      </c>
      <c r="L389" s="136">
        <v>0.11812216135311296</v>
      </c>
      <c r="N389" s="29"/>
    </row>
    <row r="390" spans="1:14">
      <c r="A390" s="124" t="s">
        <v>2579</v>
      </c>
      <c r="B390" s="133" t="s">
        <v>6651</v>
      </c>
      <c r="C390" s="6" t="s">
        <v>3460</v>
      </c>
      <c r="D390" s="30" t="s">
        <v>139</v>
      </c>
      <c r="E390" s="29" t="s">
        <v>58</v>
      </c>
      <c r="F390" s="29" t="s">
        <v>116</v>
      </c>
      <c r="G390" s="115">
        <v>19.43</v>
      </c>
      <c r="H390" s="119">
        <v>-5.9647422871928155</v>
      </c>
      <c r="I390" s="120">
        <v>-306986.22167744808</v>
      </c>
      <c r="J390" s="82">
        <v>2601273.5</v>
      </c>
      <c r="K390" s="121">
        <v>-0.11801381964543446</v>
      </c>
      <c r="L390" s="136">
        <v>0.11801381964543446</v>
      </c>
      <c r="N390" s="29"/>
    </row>
    <row r="391" spans="1:14">
      <c r="A391" s="124" t="s">
        <v>2422</v>
      </c>
      <c r="B391" s="133" t="s">
        <v>6537</v>
      </c>
      <c r="C391" s="6" t="s">
        <v>3293</v>
      </c>
      <c r="D391" s="30" t="s">
        <v>137</v>
      </c>
      <c r="E391" s="29" t="s">
        <v>58</v>
      </c>
      <c r="F391" s="29" t="s">
        <v>115</v>
      </c>
      <c r="G391" s="115">
        <v>27</v>
      </c>
      <c r="H391" s="119">
        <v>2.5747170102622081</v>
      </c>
      <c r="I391" s="120">
        <v>95359.889268970655</v>
      </c>
      <c r="J391" s="82">
        <v>811887.9375</v>
      </c>
      <c r="K391" s="121">
        <v>0.11745449693784946</v>
      </c>
      <c r="L391" s="136">
        <v>0.11745449693784946</v>
      </c>
      <c r="N391" s="29"/>
    </row>
    <row r="392" spans="1:14">
      <c r="A392" s="124" t="s">
        <v>349</v>
      </c>
      <c r="B392" s="133" t="s">
        <v>6770</v>
      </c>
      <c r="C392" s="6" t="s">
        <v>822</v>
      </c>
      <c r="D392" s="30" t="s">
        <v>144</v>
      </c>
      <c r="E392" s="29" t="s">
        <v>112</v>
      </c>
      <c r="F392" s="29" t="s">
        <v>115</v>
      </c>
      <c r="G392" s="115">
        <v>105.92</v>
      </c>
      <c r="H392" s="119">
        <v>52.897119730690385</v>
      </c>
      <c r="I392" s="120">
        <v>499406.34186830046</v>
      </c>
      <c r="J392" s="82">
        <v>4276642.5</v>
      </c>
      <c r="K392" s="121">
        <v>0.11677533061702035</v>
      </c>
      <c r="L392" s="136">
        <v>0.11677533061702035</v>
      </c>
      <c r="N392" s="29"/>
    </row>
    <row r="393" spans="1:14">
      <c r="A393" s="124" t="s">
        <v>2438</v>
      </c>
      <c r="B393" s="133" t="s">
        <v>6549</v>
      </c>
      <c r="C393" s="6" t="s">
        <v>3310</v>
      </c>
      <c r="D393" s="30" t="s">
        <v>144</v>
      </c>
      <c r="E393" s="29" t="s">
        <v>58</v>
      </c>
      <c r="F393" s="29" t="s">
        <v>115</v>
      </c>
      <c r="G393" s="115">
        <v>50.59</v>
      </c>
      <c r="H393" s="119">
        <v>2.4812833676042199</v>
      </c>
      <c r="I393" s="120">
        <v>49046.913769603088</v>
      </c>
      <c r="J393" s="82">
        <v>420156.34375</v>
      </c>
      <c r="K393" s="121">
        <v>0.11673491189457517</v>
      </c>
      <c r="L393" s="136">
        <v>0.11673491189457517</v>
      </c>
      <c r="N393" s="29"/>
    </row>
    <row r="394" spans="1:14">
      <c r="A394" s="124" t="s">
        <v>522</v>
      </c>
      <c r="B394" s="133" t="s">
        <v>6889</v>
      </c>
      <c r="C394" s="6" t="s">
        <v>1006</v>
      </c>
      <c r="D394" s="30" t="s">
        <v>136</v>
      </c>
      <c r="E394" s="29" t="s">
        <v>112</v>
      </c>
      <c r="F394" s="29" t="s">
        <v>116</v>
      </c>
      <c r="G394" s="115">
        <v>58.35</v>
      </c>
      <c r="H394" s="119">
        <v>-9.7592481345371578</v>
      </c>
      <c r="I394" s="120">
        <v>-167253.60984639515</v>
      </c>
      <c r="J394" s="82">
        <v>1435862.75</v>
      </c>
      <c r="K394" s="121">
        <v>-0.11648300636421911</v>
      </c>
      <c r="L394" s="136">
        <v>0.11648300636421911</v>
      </c>
      <c r="N394" s="29"/>
    </row>
    <row r="395" spans="1:14">
      <c r="A395" s="124" t="s">
        <v>2352</v>
      </c>
      <c r="B395" s="133" t="s">
        <v>2673</v>
      </c>
      <c r="C395" s="6" t="s">
        <v>3217</v>
      </c>
      <c r="D395" s="30" t="s">
        <v>148</v>
      </c>
      <c r="E395" s="29" t="s">
        <v>58</v>
      </c>
      <c r="F395" s="29" t="s">
        <v>117</v>
      </c>
      <c r="G395" s="115">
        <v>724.27</v>
      </c>
      <c r="H395" s="119">
        <v>3.0236374741790657</v>
      </c>
      <c r="I395" s="120">
        <v>4174.7379764163443</v>
      </c>
      <c r="J395" s="82">
        <v>35945.55078125</v>
      </c>
      <c r="K395" s="121">
        <v>0.11614060393237821</v>
      </c>
      <c r="L395" s="136">
        <v>0.11614060393237821</v>
      </c>
      <c r="N395" s="29"/>
    </row>
    <row r="396" spans="1:14">
      <c r="A396" s="124" t="s">
        <v>2486</v>
      </c>
      <c r="B396" s="133" t="s">
        <v>6586</v>
      </c>
      <c r="C396" s="6" t="s">
        <v>3360</v>
      </c>
      <c r="D396" s="30" t="s">
        <v>131</v>
      </c>
      <c r="E396" s="29" t="s">
        <v>58</v>
      </c>
      <c r="F396" s="29" t="s">
        <v>115</v>
      </c>
      <c r="G396" s="115">
        <v>55.37</v>
      </c>
      <c r="H396" s="119">
        <v>8.9812711790480471</v>
      </c>
      <c r="I396" s="120">
        <v>162204.64473628404</v>
      </c>
      <c r="J396" s="82">
        <v>1401975.875</v>
      </c>
      <c r="K396" s="121">
        <v>0.11569717256103572</v>
      </c>
      <c r="L396" s="136">
        <v>0.11569717256103572</v>
      </c>
      <c r="N396" s="29"/>
    </row>
    <row r="397" spans="1:14">
      <c r="A397" s="124" t="s">
        <v>628</v>
      </c>
      <c r="B397" s="133" t="s">
        <v>6961</v>
      </c>
      <c r="C397" s="6" t="s">
        <v>1122</v>
      </c>
      <c r="D397" s="30" t="s">
        <v>129</v>
      </c>
      <c r="E397" s="29" t="s">
        <v>112</v>
      </c>
      <c r="F397" s="29" t="s">
        <v>115</v>
      </c>
      <c r="G397" s="115">
        <v>185.75</v>
      </c>
      <c r="H397" s="119">
        <v>7.658646071127861</v>
      </c>
      <c r="I397" s="120">
        <v>41230.934434066548</v>
      </c>
      <c r="J397" s="82">
        <v>356908.5625</v>
      </c>
      <c r="K397" s="121">
        <v>0.11552240199915784</v>
      </c>
      <c r="L397" s="136">
        <v>0.11552240199915784</v>
      </c>
      <c r="N397" s="29"/>
    </row>
    <row r="398" spans="1:14">
      <c r="A398" s="124" t="s">
        <v>528</v>
      </c>
      <c r="B398" s="133" t="s">
        <v>6891</v>
      </c>
      <c r="C398" s="6" t="s">
        <v>1012</v>
      </c>
      <c r="D398" s="30" t="s">
        <v>135</v>
      </c>
      <c r="E398" s="29" t="s">
        <v>112</v>
      </c>
      <c r="F398" s="29" t="s">
        <v>115</v>
      </c>
      <c r="G398" s="115">
        <v>78.23</v>
      </c>
      <c r="H398" s="119">
        <v>15.835259315131202</v>
      </c>
      <c r="I398" s="120">
        <v>202419.26773783972</v>
      </c>
      <c r="J398" s="82">
        <v>1752550.25</v>
      </c>
      <c r="K398" s="121">
        <v>0.11549983673098088</v>
      </c>
      <c r="L398" s="136">
        <v>0.11549983673098088</v>
      </c>
      <c r="N398" s="29"/>
    </row>
    <row r="399" spans="1:14">
      <c r="A399" s="124" t="s">
        <v>2442</v>
      </c>
      <c r="B399" s="133" t="s">
        <v>6559</v>
      </c>
      <c r="C399" s="6" t="s">
        <v>3314</v>
      </c>
      <c r="D399" s="30" t="s">
        <v>129</v>
      </c>
      <c r="E399" s="29" t="s">
        <v>58</v>
      </c>
      <c r="F399" s="29" t="s">
        <v>115</v>
      </c>
      <c r="G399" s="115">
        <v>46.64</v>
      </c>
      <c r="H399" s="119">
        <v>5.4215121767022696</v>
      </c>
      <c r="I399" s="120">
        <v>116241.68474919103</v>
      </c>
      <c r="J399" s="82">
        <v>1006618.6875</v>
      </c>
      <c r="K399" s="121">
        <v>0.11547737608357388</v>
      </c>
      <c r="L399" s="136">
        <v>0.11547737608357388</v>
      </c>
      <c r="N399" s="29"/>
    </row>
    <row r="400" spans="1:14">
      <c r="A400" s="124" t="s">
        <v>709</v>
      </c>
      <c r="B400" s="133" t="s">
        <v>1412</v>
      </c>
      <c r="C400" s="6" t="s">
        <v>1209</v>
      </c>
      <c r="D400" s="30" t="s">
        <v>128</v>
      </c>
      <c r="E400" s="29" t="s">
        <v>112</v>
      </c>
      <c r="F400" s="29" t="s">
        <v>115</v>
      </c>
      <c r="G400" s="115">
        <v>57.3</v>
      </c>
      <c r="H400" s="119">
        <v>9.3191397494995361</v>
      </c>
      <c r="I400" s="120">
        <v>162637.69196334269</v>
      </c>
      <c r="J400" s="82">
        <v>1409745.75</v>
      </c>
      <c r="K400" s="121">
        <v>0.1153666836472766</v>
      </c>
      <c r="L400" s="136">
        <v>0.1153666836472766</v>
      </c>
      <c r="N400" s="29"/>
    </row>
    <row r="401" spans="1:14">
      <c r="A401" s="124" t="s">
        <v>4633</v>
      </c>
      <c r="B401" s="133" t="s">
        <v>4881</v>
      </c>
      <c r="C401" s="6" t="s">
        <v>6007</v>
      </c>
      <c r="D401" s="30" t="s">
        <v>146</v>
      </c>
      <c r="E401" s="29" t="s">
        <v>59</v>
      </c>
      <c r="F401" s="29" t="s">
        <v>116</v>
      </c>
      <c r="G401" s="115">
        <v>52.62</v>
      </c>
      <c r="H401" s="119">
        <v>-1.8011425362269744</v>
      </c>
      <c r="I401" s="120">
        <v>-34229.238620809097</v>
      </c>
      <c r="J401" s="82">
        <v>297347.4375</v>
      </c>
      <c r="K401" s="121">
        <v>-0.11511529713723899</v>
      </c>
      <c r="L401" s="136">
        <v>0.11511529713723899</v>
      </c>
      <c r="N401" s="29"/>
    </row>
    <row r="402" spans="1:14">
      <c r="A402" s="124" t="s">
        <v>662</v>
      </c>
      <c r="B402" s="133" t="s">
        <v>6746</v>
      </c>
      <c r="C402" s="6" t="s">
        <v>1158</v>
      </c>
      <c r="D402" s="30" t="s">
        <v>137</v>
      </c>
      <c r="E402" s="29" t="s">
        <v>112</v>
      </c>
      <c r="F402" s="29" t="s">
        <v>115</v>
      </c>
      <c r="G402" s="115">
        <v>49.4</v>
      </c>
      <c r="H402" s="119">
        <v>30.640176695837237</v>
      </c>
      <c r="I402" s="120">
        <v>620246.49181856762</v>
      </c>
      <c r="J402" s="82">
        <v>5390612</v>
      </c>
      <c r="K402" s="121">
        <v>0.11506049625136583</v>
      </c>
      <c r="L402" s="136">
        <v>0.11506049625136583</v>
      </c>
      <c r="N402" s="29"/>
    </row>
    <row r="403" spans="1:14">
      <c r="A403" s="124" t="s">
        <v>2420</v>
      </c>
      <c r="B403" s="133" t="s">
        <v>6535</v>
      </c>
      <c r="C403" s="6" t="s">
        <v>3291</v>
      </c>
      <c r="D403" s="30" t="s">
        <v>137</v>
      </c>
      <c r="E403" s="29" t="s">
        <v>58</v>
      </c>
      <c r="F403" s="29" t="s">
        <v>117</v>
      </c>
      <c r="G403" s="115">
        <v>163.9</v>
      </c>
      <c r="H403" s="119">
        <v>4.399966355132662</v>
      </c>
      <c r="I403" s="120">
        <v>26845.432307093735</v>
      </c>
      <c r="J403" s="82">
        <v>233755.34375</v>
      </c>
      <c r="K403" s="121">
        <v>0.11484414378053651</v>
      </c>
      <c r="L403" s="136">
        <v>0.11484414378053651</v>
      </c>
      <c r="N403" s="29"/>
    </row>
    <row r="404" spans="1:14">
      <c r="A404" s="124" t="s">
        <v>2404</v>
      </c>
      <c r="B404" s="133" t="s">
        <v>6528</v>
      </c>
      <c r="C404" s="6" t="s">
        <v>3272</v>
      </c>
      <c r="D404" s="30" t="s">
        <v>136</v>
      </c>
      <c r="E404" s="29" t="s">
        <v>58</v>
      </c>
      <c r="F404" s="29" t="s">
        <v>115</v>
      </c>
      <c r="G404" s="115">
        <v>28.45</v>
      </c>
      <c r="H404" s="119">
        <v>9.0746011202457755</v>
      </c>
      <c r="I404" s="120">
        <v>318966.64746030851</v>
      </c>
      <c r="J404" s="82">
        <v>2778916.75</v>
      </c>
      <c r="K404" s="121">
        <v>0.11478092946120408</v>
      </c>
      <c r="L404" s="136">
        <v>0.11478092946120408</v>
      </c>
      <c r="N404" s="29"/>
    </row>
    <row r="405" spans="1:14">
      <c r="A405" s="124" t="s">
        <v>6079</v>
      </c>
      <c r="B405" s="133" t="s">
        <v>6080</v>
      </c>
      <c r="C405" s="6" t="s">
        <v>7135</v>
      </c>
      <c r="D405" s="30" t="s">
        <v>129</v>
      </c>
      <c r="E405" s="29" t="s">
        <v>59</v>
      </c>
      <c r="F405" s="29" t="s">
        <v>115</v>
      </c>
      <c r="G405" s="115">
        <v>44.01</v>
      </c>
      <c r="H405" s="119">
        <v>0.54958828061435228</v>
      </c>
      <c r="I405" s="120">
        <v>12487.80460382532</v>
      </c>
      <c r="J405" s="82">
        <v>109089.1484375</v>
      </c>
      <c r="K405" s="121">
        <v>0.11447338972473423</v>
      </c>
      <c r="L405" s="136">
        <v>0.11447338972473423</v>
      </c>
      <c r="N405" s="29"/>
    </row>
    <row r="406" spans="1:14">
      <c r="A406" s="124" t="s">
        <v>362</v>
      </c>
      <c r="B406" s="133" t="s">
        <v>6780</v>
      </c>
      <c r="C406" s="6" t="s">
        <v>837</v>
      </c>
      <c r="D406" s="30" t="s">
        <v>143</v>
      </c>
      <c r="E406" s="29" t="s">
        <v>112</v>
      </c>
      <c r="F406" s="29" t="s">
        <v>115</v>
      </c>
      <c r="G406" s="115">
        <v>123.7</v>
      </c>
      <c r="H406" s="119">
        <v>6.7443950278059619</v>
      </c>
      <c r="I406" s="120">
        <v>54522.191008940674</v>
      </c>
      <c r="J406" s="82">
        <v>477316.15625</v>
      </c>
      <c r="K406" s="121">
        <v>0.11422657769912994</v>
      </c>
      <c r="L406" s="136">
        <v>0.11422657769912994</v>
      </c>
      <c r="N406" s="29"/>
    </row>
    <row r="407" spans="1:14">
      <c r="A407" s="124" t="s">
        <v>2621</v>
      </c>
      <c r="B407" s="133" t="s">
        <v>6685</v>
      </c>
      <c r="C407" s="6" t="s">
        <v>3506</v>
      </c>
      <c r="D407" s="30" t="s">
        <v>146</v>
      </c>
      <c r="E407" s="29" t="s">
        <v>58</v>
      </c>
      <c r="F407" s="29" t="s">
        <v>115</v>
      </c>
      <c r="G407" s="115">
        <v>71.91</v>
      </c>
      <c r="H407" s="119">
        <v>3.3886738995998411</v>
      </c>
      <c r="I407" s="120">
        <v>47123.820047279114</v>
      </c>
      <c r="J407" s="82">
        <v>413364.59375</v>
      </c>
      <c r="K407" s="121">
        <v>0.11400062017836793</v>
      </c>
      <c r="L407" s="136">
        <v>0.11400062017836793</v>
      </c>
      <c r="N407" s="29"/>
    </row>
    <row r="408" spans="1:14">
      <c r="A408" s="124" t="s">
        <v>2461</v>
      </c>
      <c r="B408" s="133" t="s">
        <v>6568</v>
      </c>
      <c r="C408" s="6" t="s">
        <v>3335</v>
      </c>
      <c r="D408" s="30" t="s">
        <v>133</v>
      </c>
      <c r="E408" s="29" t="s">
        <v>58</v>
      </c>
      <c r="F408" s="29" t="s">
        <v>117</v>
      </c>
      <c r="G408" s="115">
        <v>115.83</v>
      </c>
      <c r="H408" s="119">
        <v>6.2234225447260139</v>
      </c>
      <c r="I408" s="120">
        <v>53728.935031736284</v>
      </c>
      <c r="J408" s="82">
        <v>471760.3125</v>
      </c>
      <c r="K408" s="121">
        <v>0.11389032440437916</v>
      </c>
      <c r="L408" s="136">
        <v>0.11389032440437916</v>
      </c>
      <c r="N408" s="29"/>
    </row>
    <row r="409" spans="1:14">
      <c r="A409" s="124" t="s">
        <v>171</v>
      </c>
      <c r="B409" s="133" t="s">
        <v>6797</v>
      </c>
      <c r="C409" s="6" t="s">
        <v>862</v>
      </c>
      <c r="D409" s="30" t="s">
        <v>129</v>
      </c>
      <c r="E409" s="29" t="s">
        <v>112</v>
      </c>
      <c r="F409" s="29" t="s">
        <v>115</v>
      </c>
      <c r="G409" s="115">
        <v>84.49</v>
      </c>
      <c r="H409" s="119">
        <v>23.887486946399573</v>
      </c>
      <c r="I409" s="120">
        <v>282725.61186412093</v>
      </c>
      <c r="J409" s="82">
        <v>2497036.5</v>
      </c>
      <c r="K409" s="121">
        <v>0.11322446102174355</v>
      </c>
      <c r="L409" s="136">
        <v>0.11322446102174355</v>
      </c>
      <c r="N409" s="29"/>
    </row>
    <row r="410" spans="1:14">
      <c r="A410" s="124" t="s">
        <v>2501</v>
      </c>
      <c r="B410" s="133" t="s">
        <v>6595</v>
      </c>
      <c r="C410" s="6" t="s">
        <v>3375</v>
      </c>
      <c r="D410" s="30" t="s">
        <v>144</v>
      </c>
      <c r="E410" s="29" t="s">
        <v>58</v>
      </c>
      <c r="F410" s="29" t="s">
        <v>115</v>
      </c>
      <c r="G410" s="115">
        <v>84.04</v>
      </c>
      <c r="H410" s="119">
        <v>4.7885689901550368</v>
      </c>
      <c r="I410" s="120">
        <v>56979.640530164645</v>
      </c>
      <c r="J410" s="82">
        <v>503362.90625</v>
      </c>
      <c r="K410" s="121">
        <v>0.11319793298766667</v>
      </c>
      <c r="L410" s="136">
        <v>0.11319793298766667</v>
      </c>
      <c r="N410" s="29"/>
    </row>
    <row r="411" spans="1:14">
      <c r="A411" s="124" t="s">
        <v>417</v>
      </c>
      <c r="B411" s="133" t="s">
        <v>1296</v>
      </c>
      <c r="C411" s="6" t="s">
        <v>894</v>
      </c>
      <c r="D411" s="30" t="s">
        <v>136</v>
      </c>
      <c r="E411" s="29" t="s">
        <v>112</v>
      </c>
      <c r="F411" s="29" t="s">
        <v>115</v>
      </c>
      <c r="G411" s="115">
        <v>439.21</v>
      </c>
      <c r="H411" s="119">
        <v>21.394703840541464</v>
      </c>
      <c r="I411" s="120">
        <v>48711.786709185726</v>
      </c>
      <c r="J411" s="82">
        <v>430383.65625</v>
      </c>
      <c r="K411" s="121">
        <v>0.11318224101170367</v>
      </c>
      <c r="L411" s="136">
        <v>0.11318224101170367</v>
      </c>
      <c r="N411" s="29"/>
    </row>
    <row r="412" spans="1:14">
      <c r="A412" s="124" t="s">
        <v>2545</v>
      </c>
      <c r="B412" s="133" t="s">
        <v>2735</v>
      </c>
      <c r="C412" s="6" t="s">
        <v>3423</v>
      </c>
      <c r="D412" s="30" t="s">
        <v>134</v>
      </c>
      <c r="E412" s="29" t="s">
        <v>58</v>
      </c>
      <c r="F412" s="29" t="s">
        <v>117</v>
      </c>
      <c r="G412" s="115">
        <v>39.299999999999997</v>
      </c>
      <c r="H412" s="119">
        <v>2.5776630352791967</v>
      </c>
      <c r="I412" s="120">
        <v>65589.390210666577</v>
      </c>
      <c r="J412" s="82">
        <v>580293.25</v>
      </c>
      <c r="K412" s="121">
        <v>0.11302800818494198</v>
      </c>
      <c r="L412" s="136">
        <v>0.11302800818494198</v>
      </c>
      <c r="N412" s="29"/>
    </row>
    <row r="413" spans="1:14">
      <c r="A413" s="124" t="s">
        <v>547</v>
      </c>
      <c r="B413" s="133" t="s">
        <v>1352</v>
      </c>
      <c r="C413" s="6" t="s">
        <v>1034</v>
      </c>
      <c r="D413" s="30" t="s">
        <v>133</v>
      </c>
      <c r="E413" s="29" t="s">
        <v>112</v>
      </c>
      <c r="F413" s="29" t="s">
        <v>115</v>
      </c>
      <c r="G413" s="115">
        <v>50.05</v>
      </c>
      <c r="H413" s="119">
        <v>11.408977992965399</v>
      </c>
      <c r="I413" s="120">
        <v>227951.60825105692</v>
      </c>
      <c r="J413" s="82">
        <v>2017467.25</v>
      </c>
      <c r="K413" s="121">
        <v>0.1129890005654649</v>
      </c>
      <c r="L413" s="136">
        <v>0.1129890005654649</v>
      </c>
      <c r="N413" s="29"/>
    </row>
    <row r="414" spans="1:14">
      <c r="A414" s="124" t="s">
        <v>296</v>
      </c>
      <c r="B414" s="133" t="s">
        <v>1255</v>
      </c>
      <c r="C414" s="6" t="s">
        <v>765</v>
      </c>
      <c r="D414" s="30" t="s">
        <v>137</v>
      </c>
      <c r="E414" s="29" t="s">
        <v>112</v>
      </c>
      <c r="F414" s="29" t="s">
        <v>116</v>
      </c>
      <c r="G414" s="115">
        <v>126.49</v>
      </c>
      <c r="H414" s="119">
        <v>-17.220312960246694</v>
      </c>
      <c r="I414" s="120">
        <v>-136139.71824054624</v>
      </c>
      <c r="J414" s="82">
        <v>1213044</v>
      </c>
      <c r="K414" s="121">
        <v>-0.11222982698116989</v>
      </c>
      <c r="L414" s="136">
        <v>0.11222982698116989</v>
      </c>
      <c r="N414" s="29"/>
    </row>
    <row r="415" spans="1:14">
      <c r="A415" s="124" t="s">
        <v>4215</v>
      </c>
      <c r="B415" s="133" t="s">
        <v>6139</v>
      </c>
      <c r="C415" s="6" t="s">
        <v>5573</v>
      </c>
      <c r="D415" s="30" t="s">
        <v>127</v>
      </c>
      <c r="E415" s="29" t="s">
        <v>59</v>
      </c>
      <c r="F415" s="29" t="s">
        <v>115</v>
      </c>
      <c r="G415" s="115">
        <v>22.7</v>
      </c>
      <c r="H415" s="119">
        <v>0.17273643293753516</v>
      </c>
      <c r="I415" s="120">
        <v>7609.5344906403152</v>
      </c>
      <c r="J415" s="82">
        <v>67812.203125</v>
      </c>
      <c r="K415" s="121">
        <v>0.11221482476558772</v>
      </c>
      <c r="L415" s="136">
        <v>0.11221482476558772</v>
      </c>
      <c r="N415" s="29"/>
    </row>
    <row r="416" spans="1:14">
      <c r="A416" s="124" t="s">
        <v>389</v>
      </c>
      <c r="B416" s="133" t="s">
        <v>6800</v>
      </c>
      <c r="C416" s="6" t="s">
        <v>866</v>
      </c>
      <c r="D416" s="30" t="s">
        <v>147</v>
      </c>
      <c r="E416" s="29" t="s">
        <v>112</v>
      </c>
      <c r="F416" s="29" t="s">
        <v>115</v>
      </c>
      <c r="G416" s="115">
        <v>53.01</v>
      </c>
      <c r="H416" s="119">
        <v>45.053028394943723</v>
      </c>
      <c r="I416" s="120">
        <v>849896.78164391103</v>
      </c>
      <c r="J416" s="82">
        <v>7581954</v>
      </c>
      <c r="K416" s="121">
        <v>0.11209468979156442</v>
      </c>
      <c r="L416" s="136">
        <v>0.11209468979156442</v>
      </c>
      <c r="N416" s="29"/>
    </row>
    <row r="417" spans="1:14">
      <c r="A417" s="124" t="s">
        <v>431</v>
      </c>
      <c r="B417" s="133" t="s">
        <v>1305</v>
      </c>
      <c r="C417" s="6" t="s">
        <v>910</v>
      </c>
      <c r="D417" s="30" t="s">
        <v>147</v>
      </c>
      <c r="E417" s="29" t="s">
        <v>112</v>
      </c>
      <c r="F417" s="29" t="s">
        <v>115</v>
      </c>
      <c r="G417" s="115">
        <v>206.4</v>
      </c>
      <c r="H417" s="119">
        <v>35.246580156709683</v>
      </c>
      <c r="I417" s="120">
        <v>170768.31471274068</v>
      </c>
      <c r="J417" s="82">
        <v>1534331.875</v>
      </c>
      <c r="K417" s="121">
        <v>0.11129816012767166</v>
      </c>
      <c r="L417" s="136">
        <v>0.11129816012767166</v>
      </c>
      <c r="N417" s="29"/>
    </row>
    <row r="418" spans="1:14">
      <c r="A418" s="124" t="s">
        <v>668</v>
      </c>
      <c r="B418" s="133" t="s">
        <v>6990</v>
      </c>
      <c r="C418" s="6" t="s">
        <v>1164</v>
      </c>
      <c r="D418" s="30" t="s">
        <v>148</v>
      </c>
      <c r="E418" s="29" t="s">
        <v>112</v>
      </c>
      <c r="F418" s="29" t="s">
        <v>115</v>
      </c>
      <c r="G418" s="115">
        <v>99.19</v>
      </c>
      <c r="H418" s="119">
        <v>38.354884683830562</v>
      </c>
      <c r="I418" s="120">
        <v>386680.96263565449</v>
      </c>
      <c r="J418" s="82">
        <v>3475783</v>
      </c>
      <c r="K418" s="121">
        <v>0.1112500298884178</v>
      </c>
      <c r="L418" s="136">
        <v>0.1112500298884178</v>
      </c>
      <c r="N418" s="29"/>
    </row>
    <row r="419" spans="1:14">
      <c r="A419" s="124" t="s">
        <v>555</v>
      </c>
      <c r="B419" s="133" t="s">
        <v>6910</v>
      </c>
      <c r="C419" s="6" t="s">
        <v>1043</v>
      </c>
      <c r="D419" s="30" t="s">
        <v>137</v>
      </c>
      <c r="E419" s="29" t="s">
        <v>112</v>
      </c>
      <c r="F419" s="29" t="s">
        <v>116</v>
      </c>
      <c r="G419" s="115">
        <v>70.540000000000006</v>
      </c>
      <c r="H419" s="119">
        <v>-6.2379831720990548</v>
      </c>
      <c r="I419" s="120">
        <v>-88431.856706819599</v>
      </c>
      <c r="J419" s="82">
        <v>795274.375</v>
      </c>
      <c r="K419" s="121">
        <v>-0.11119666304703908</v>
      </c>
      <c r="L419" s="136">
        <v>0.11119666304703908</v>
      </c>
      <c r="N419" s="29"/>
    </row>
    <row r="420" spans="1:14">
      <c r="A420" s="124" t="s">
        <v>187</v>
      </c>
      <c r="B420" s="133" t="s">
        <v>1369</v>
      </c>
      <c r="C420" s="6" t="s">
        <v>1078</v>
      </c>
      <c r="D420" s="30" t="s">
        <v>144</v>
      </c>
      <c r="E420" s="29" t="s">
        <v>112</v>
      </c>
      <c r="F420" s="29" t="s">
        <v>115</v>
      </c>
      <c r="G420" s="115">
        <v>66.260000000000005</v>
      </c>
      <c r="H420" s="119">
        <v>7.1946155233587303</v>
      </c>
      <c r="I420" s="120">
        <v>108581.58049137835</v>
      </c>
      <c r="J420" s="82">
        <v>978072.9375</v>
      </c>
      <c r="K420" s="121">
        <v>0.11101583156867414</v>
      </c>
      <c r="L420" s="136">
        <v>0.11101583156867414</v>
      </c>
      <c r="N420" s="29"/>
    </row>
    <row r="421" spans="1:14">
      <c r="A421" s="124" t="s">
        <v>2619</v>
      </c>
      <c r="B421" s="133" t="s">
        <v>6683</v>
      </c>
      <c r="C421" s="6" t="s">
        <v>3504</v>
      </c>
      <c r="D421" s="30" t="s">
        <v>144</v>
      </c>
      <c r="E421" s="29" t="s">
        <v>58</v>
      </c>
      <c r="F421" s="29" t="s">
        <v>117</v>
      </c>
      <c r="G421" s="115">
        <v>26.56</v>
      </c>
      <c r="H421" s="119">
        <v>3.2991667768531308</v>
      </c>
      <c r="I421" s="120">
        <v>124215.61659838595</v>
      </c>
      <c r="J421" s="82">
        <v>1120441.75</v>
      </c>
      <c r="K421" s="121">
        <v>0.11086307396023573</v>
      </c>
      <c r="L421" s="136">
        <v>0.11086307396023573</v>
      </c>
      <c r="N421" s="29"/>
    </row>
    <row r="422" spans="1:14">
      <c r="A422" s="124" t="s">
        <v>174</v>
      </c>
      <c r="B422" s="133" t="s">
        <v>1304</v>
      </c>
      <c r="C422" s="6" t="s">
        <v>908</v>
      </c>
      <c r="D422" s="30" t="s">
        <v>131</v>
      </c>
      <c r="E422" s="29" t="s">
        <v>112</v>
      </c>
      <c r="F422" s="29" t="s">
        <v>115</v>
      </c>
      <c r="G422" s="115">
        <v>149.6</v>
      </c>
      <c r="H422" s="119">
        <v>261.33309115849534</v>
      </c>
      <c r="I422" s="120">
        <v>1746878.9515942202</v>
      </c>
      <c r="J422" s="82">
        <v>15764317</v>
      </c>
      <c r="K422" s="121">
        <v>0.11081221924135504</v>
      </c>
      <c r="L422" s="136">
        <v>0.11081221924135504</v>
      </c>
      <c r="N422" s="29"/>
    </row>
    <row r="423" spans="1:14">
      <c r="A423" s="124" t="s">
        <v>457</v>
      </c>
      <c r="B423" s="133" t="s">
        <v>1316</v>
      </c>
      <c r="C423" s="6" t="s">
        <v>937</v>
      </c>
      <c r="D423" s="30" t="s">
        <v>137</v>
      </c>
      <c r="E423" s="29" t="s">
        <v>112</v>
      </c>
      <c r="F423" s="29" t="s">
        <v>116</v>
      </c>
      <c r="G423" s="115">
        <v>222.44</v>
      </c>
      <c r="H423" s="119">
        <v>-86.748490768768477</v>
      </c>
      <c r="I423" s="120">
        <v>-389986.02215774357</v>
      </c>
      <c r="J423" s="82">
        <v>3522052.75</v>
      </c>
      <c r="K423" s="121">
        <v>-0.1107269112189599</v>
      </c>
      <c r="L423" s="136">
        <v>0.1107269112189599</v>
      </c>
      <c r="N423" s="29"/>
    </row>
    <row r="424" spans="1:14">
      <c r="A424" s="124" t="s">
        <v>2638</v>
      </c>
      <c r="B424" s="133" t="s">
        <v>6695</v>
      </c>
      <c r="C424" s="6" t="s">
        <v>3524</v>
      </c>
      <c r="D424" s="30" t="s">
        <v>127</v>
      </c>
      <c r="E424" s="29" t="s">
        <v>58</v>
      </c>
      <c r="F424" s="29" t="s">
        <v>115</v>
      </c>
      <c r="G424" s="115">
        <v>17.149999999999999</v>
      </c>
      <c r="H424" s="119">
        <v>2.0107714357836595</v>
      </c>
      <c r="I424" s="120">
        <v>117246.14785910552</v>
      </c>
      <c r="J424" s="82">
        <v>1061414.25</v>
      </c>
      <c r="K424" s="121">
        <v>0.1104621949998368</v>
      </c>
      <c r="L424" s="136">
        <v>0.1104621949998368</v>
      </c>
      <c r="N424" s="29"/>
    </row>
    <row r="425" spans="1:14">
      <c r="A425" s="124" t="s">
        <v>2647</v>
      </c>
      <c r="B425" s="133" t="s">
        <v>6699</v>
      </c>
      <c r="C425" s="6" t="s">
        <v>3534</v>
      </c>
      <c r="D425" s="30" t="s">
        <v>144</v>
      </c>
      <c r="E425" s="29" t="s">
        <v>58</v>
      </c>
      <c r="F425" s="29" t="s">
        <v>115</v>
      </c>
      <c r="G425" s="115">
        <v>146.09</v>
      </c>
      <c r="H425" s="119">
        <v>4.1894958873667338</v>
      </c>
      <c r="I425" s="120">
        <v>28677.499400141925</v>
      </c>
      <c r="J425" s="82">
        <v>259736.84375</v>
      </c>
      <c r="K425" s="121">
        <v>0.11040982475225726</v>
      </c>
      <c r="L425" s="136">
        <v>0.11040982475225726</v>
      </c>
      <c r="N425" s="29"/>
    </row>
    <row r="426" spans="1:14">
      <c r="A426" s="124" t="s">
        <v>4286</v>
      </c>
      <c r="B426" s="133" t="s">
        <v>6211</v>
      </c>
      <c r="C426" s="6" t="s">
        <v>5648</v>
      </c>
      <c r="D426" s="30" t="s">
        <v>144</v>
      </c>
      <c r="E426" s="29" t="s">
        <v>59</v>
      </c>
      <c r="F426" s="29" t="s">
        <v>115</v>
      </c>
      <c r="G426" s="115">
        <v>60.9</v>
      </c>
      <c r="H426" s="119">
        <v>0.49173460467105856</v>
      </c>
      <c r="I426" s="120">
        <v>8074.4598468154109</v>
      </c>
      <c r="J426" s="82">
        <v>73143.3984375</v>
      </c>
      <c r="K426" s="121">
        <v>0.11039218875938507</v>
      </c>
      <c r="L426" s="136">
        <v>0.11039218875938507</v>
      </c>
      <c r="N426" s="29"/>
    </row>
    <row r="427" spans="1:14">
      <c r="A427" s="124" t="s">
        <v>4252</v>
      </c>
      <c r="B427" s="133" t="s">
        <v>6169</v>
      </c>
      <c r="C427" s="6" t="s">
        <v>5612</v>
      </c>
      <c r="D427" s="30" t="s">
        <v>132</v>
      </c>
      <c r="E427" s="29" t="s">
        <v>59</v>
      </c>
      <c r="F427" s="29" t="s">
        <v>115</v>
      </c>
      <c r="G427" s="115">
        <v>18.98</v>
      </c>
      <c r="H427" s="119">
        <v>0.46254428590900831</v>
      </c>
      <c r="I427" s="120">
        <v>24370.088825553652</v>
      </c>
      <c r="J427" s="82">
        <v>220934.84375</v>
      </c>
      <c r="K427" s="121">
        <v>0.1103044156001475</v>
      </c>
      <c r="L427" s="136">
        <v>0.1103044156001475</v>
      </c>
      <c r="N427" s="29"/>
    </row>
    <row r="428" spans="1:14">
      <c r="A428" s="124" t="s">
        <v>2593</v>
      </c>
      <c r="B428" s="133" t="s">
        <v>2751</v>
      </c>
      <c r="C428" s="6" t="s">
        <v>3474</v>
      </c>
      <c r="D428" s="30" t="s">
        <v>149</v>
      </c>
      <c r="E428" s="29" t="s">
        <v>58</v>
      </c>
      <c r="F428" s="29" t="s">
        <v>115</v>
      </c>
      <c r="G428" s="115">
        <v>24.79</v>
      </c>
      <c r="H428" s="119">
        <v>4.3881915988785494</v>
      </c>
      <c r="I428" s="120">
        <v>177014.58648158735</v>
      </c>
      <c r="J428" s="82">
        <v>1605859.125</v>
      </c>
      <c r="K428" s="121">
        <v>0.1102304577816484</v>
      </c>
      <c r="L428" s="136">
        <v>0.1102304577816484</v>
      </c>
      <c r="N428" s="29"/>
    </row>
    <row r="429" spans="1:14">
      <c r="A429" s="124" t="s">
        <v>373</v>
      </c>
      <c r="B429" s="133" t="s">
        <v>6789</v>
      </c>
      <c r="C429" s="6" t="s">
        <v>848</v>
      </c>
      <c r="D429" s="30" t="s">
        <v>145</v>
      </c>
      <c r="E429" s="29" t="s">
        <v>112</v>
      </c>
      <c r="F429" s="29" t="s">
        <v>115</v>
      </c>
      <c r="G429" s="115">
        <v>72.67</v>
      </c>
      <c r="H429" s="119">
        <v>13.208936674407314</v>
      </c>
      <c r="I429" s="120">
        <v>181766.02001386145</v>
      </c>
      <c r="J429" s="82">
        <v>1649151.25</v>
      </c>
      <c r="K429" s="121">
        <v>0.11021791968072149</v>
      </c>
      <c r="L429" s="136">
        <v>0.11021791968072149</v>
      </c>
      <c r="N429" s="29"/>
    </row>
    <row r="430" spans="1:14">
      <c r="A430" s="124" t="s">
        <v>4588</v>
      </c>
      <c r="B430" s="133" t="s">
        <v>6389</v>
      </c>
      <c r="C430" s="6" t="s">
        <v>5962</v>
      </c>
      <c r="D430" s="30" t="s">
        <v>141</v>
      </c>
      <c r="E430" s="29" t="s">
        <v>59</v>
      </c>
      <c r="F430" s="29" t="s">
        <v>116</v>
      </c>
      <c r="G430" s="115">
        <v>29.43</v>
      </c>
      <c r="H430" s="119">
        <v>-2.3504540601795645</v>
      </c>
      <c r="I430" s="120">
        <v>-79865.921174976713</v>
      </c>
      <c r="J430" s="82">
        <v>726368.875</v>
      </c>
      <c r="K430" s="121">
        <v>-0.10995228997797671</v>
      </c>
      <c r="L430" s="136">
        <v>0.10995228997797671</v>
      </c>
      <c r="N430" s="29"/>
    </row>
    <row r="431" spans="1:14">
      <c r="A431" s="124" t="s">
        <v>2407</v>
      </c>
      <c r="B431" s="133" t="s">
        <v>2684</v>
      </c>
      <c r="C431" s="6" t="s">
        <v>3275</v>
      </c>
      <c r="D431" s="30" t="s">
        <v>136</v>
      </c>
      <c r="E431" s="29" t="s">
        <v>58</v>
      </c>
      <c r="F431" s="29" t="s">
        <v>117</v>
      </c>
      <c r="G431" s="115">
        <v>72.239999999999995</v>
      </c>
      <c r="H431" s="119">
        <v>3.9990399525051594</v>
      </c>
      <c r="I431" s="120">
        <v>55357.695909539863</v>
      </c>
      <c r="J431" s="82">
        <v>503913.9375</v>
      </c>
      <c r="K431" s="121">
        <v>0.10985545703335475</v>
      </c>
      <c r="L431" s="136">
        <v>0.10985545703335475</v>
      </c>
      <c r="N431" s="29"/>
    </row>
    <row r="432" spans="1:14">
      <c r="A432" s="124" t="s">
        <v>180</v>
      </c>
      <c r="B432" s="133" t="s">
        <v>6887</v>
      </c>
      <c r="C432" s="6" t="s">
        <v>1002</v>
      </c>
      <c r="D432" s="30" t="s">
        <v>135</v>
      </c>
      <c r="E432" s="29" t="s">
        <v>112</v>
      </c>
      <c r="F432" s="29" t="s">
        <v>115</v>
      </c>
      <c r="G432" s="115">
        <v>47.47</v>
      </c>
      <c r="H432" s="119">
        <v>4.6077908954882698</v>
      </c>
      <c r="I432" s="120">
        <v>97067.429860717719</v>
      </c>
      <c r="J432" s="82">
        <v>886571.625</v>
      </c>
      <c r="K432" s="121">
        <v>0.1094862807736687</v>
      </c>
      <c r="L432" s="136">
        <v>0.1094862807736687</v>
      </c>
      <c r="N432" s="29"/>
    </row>
    <row r="433" spans="1:14">
      <c r="A433" s="124" t="s">
        <v>2602</v>
      </c>
      <c r="B433" s="133" t="s">
        <v>6668</v>
      </c>
      <c r="C433" s="6" t="s">
        <v>3484</v>
      </c>
      <c r="D433" s="30" t="s">
        <v>136</v>
      </c>
      <c r="E433" s="29" t="s">
        <v>58</v>
      </c>
      <c r="F433" s="29" t="s">
        <v>115</v>
      </c>
      <c r="G433" s="115">
        <v>59.88</v>
      </c>
      <c r="H433" s="119">
        <v>3.8652145765675403</v>
      </c>
      <c r="I433" s="120">
        <v>64549.341626044421</v>
      </c>
      <c r="J433" s="82">
        <v>590847.9375</v>
      </c>
      <c r="K433" s="121">
        <v>0.10924865355232694</v>
      </c>
      <c r="L433" s="136">
        <v>0.10924865355232694</v>
      </c>
      <c r="N433" s="29"/>
    </row>
    <row r="434" spans="1:14">
      <c r="A434" s="124" t="s">
        <v>4231</v>
      </c>
      <c r="B434" s="133" t="s">
        <v>6153</v>
      </c>
      <c r="C434" s="6" t="s">
        <v>5590</v>
      </c>
      <c r="D434" s="30" t="s">
        <v>141</v>
      </c>
      <c r="E434" s="29" t="s">
        <v>59</v>
      </c>
      <c r="F434" s="29" t="s">
        <v>115</v>
      </c>
      <c r="G434" s="115">
        <v>9.73</v>
      </c>
      <c r="H434" s="119">
        <v>0.27912779268541632</v>
      </c>
      <c r="I434" s="120">
        <v>28687.33737774063</v>
      </c>
      <c r="J434" s="82">
        <v>262737.59375</v>
      </c>
      <c r="K434" s="121">
        <v>0.10918626820125786</v>
      </c>
      <c r="L434" s="136">
        <v>0.10918626820125786</v>
      </c>
      <c r="N434" s="29"/>
    </row>
    <row r="435" spans="1:14">
      <c r="A435" s="124" t="s">
        <v>4380</v>
      </c>
      <c r="B435" s="133" t="s">
        <v>6261</v>
      </c>
      <c r="C435" s="6" t="s">
        <v>5743</v>
      </c>
      <c r="D435" s="30" t="s">
        <v>139</v>
      </c>
      <c r="E435" s="29" t="s">
        <v>59</v>
      </c>
      <c r="F435" s="29" t="s">
        <v>116</v>
      </c>
      <c r="G435" s="115">
        <v>23.4</v>
      </c>
      <c r="H435" s="119">
        <v>-1.5034949425361122</v>
      </c>
      <c r="I435" s="120">
        <v>-64251.920621201381</v>
      </c>
      <c r="J435" s="82">
        <v>588750.125</v>
      </c>
      <c r="K435" s="121">
        <v>-0.10913275070846291</v>
      </c>
      <c r="L435" s="136">
        <v>0.10913275070846291</v>
      </c>
      <c r="N435" s="29"/>
    </row>
    <row r="436" spans="1:14">
      <c r="A436" s="124" t="s">
        <v>4675</v>
      </c>
      <c r="B436" s="133" t="s">
        <v>4896</v>
      </c>
      <c r="C436" s="6" t="s">
        <v>6050</v>
      </c>
      <c r="D436" s="30" t="s">
        <v>145</v>
      </c>
      <c r="E436" s="29" t="s">
        <v>58</v>
      </c>
      <c r="F436" s="29" t="s">
        <v>117</v>
      </c>
      <c r="G436" s="115">
        <v>78.23</v>
      </c>
      <c r="H436" s="119">
        <v>3.5853762147463608</v>
      </c>
      <c r="I436" s="120">
        <v>45831.218391235598</v>
      </c>
      <c r="J436" s="82">
        <v>419988.34375</v>
      </c>
      <c r="K436" s="121">
        <v>0.10912497709345201</v>
      </c>
      <c r="L436" s="136">
        <v>0.10912497709345201</v>
      </c>
      <c r="N436" s="29"/>
    </row>
    <row r="437" spans="1:14">
      <c r="A437" s="124" t="s">
        <v>670</v>
      </c>
      <c r="B437" s="133" t="s">
        <v>6992</v>
      </c>
      <c r="C437" s="6" t="s">
        <v>1166</v>
      </c>
      <c r="D437" s="30" t="s">
        <v>131</v>
      </c>
      <c r="E437" s="29" t="s">
        <v>112</v>
      </c>
      <c r="F437" s="29" t="s">
        <v>115</v>
      </c>
      <c r="G437" s="115">
        <v>59.47</v>
      </c>
      <c r="H437" s="119">
        <v>7.3343529175545621</v>
      </c>
      <c r="I437" s="120">
        <v>123328.61808566608</v>
      </c>
      <c r="J437" s="82">
        <v>1132898.75</v>
      </c>
      <c r="K437" s="121">
        <v>0.10886111233300071</v>
      </c>
      <c r="L437" s="136">
        <v>0.10886111233300071</v>
      </c>
      <c r="N437" s="29"/>
    </row>
    <row r="438" spans="1:14">
      <c r="A438" s="124" t="s">
        <v>2605</v>
      </c>
      <c r="B438" s="133" t="s">
        <v>6672</v>
      </c>
      <c r="C438" s="6" t="s">
        <v>3488</v>
      </c>
      <c r="D438" s="30" t="s">
        <v>138</v>
      </c>
      <c r="E438" s="29" t="s">
        <v>58</v>
      </c>
      <c r="F438" s="29" t="s">
        <v>115</v>
      </c>
      <c r="G438" s="115">
        <v>28.3</v>
      </c>
      <c r="H438" s="119">
        <v>2.4309734247756225</v>
      </c>
      <c r="I438" s="120">
        <v>85900.121016806443</v>
      </c>
      <c r="J438" s="82">
        <v>791958.6875</v>
      </c>
      <c r="K438" s="121">
        <v>0.10846540655797332</v>
      </c>
      <c r="L438" s="136">
        <v>0.10846540655797332</v>
      </c>
      <c r="N438" s="29"/>
    </row>
    <row r="439" spans="1:14">
      <c r="A439" s="124" t="s">
        <v>549</v>
      </c>
      <c r="B439" s="133" t="s">
        <v>6906</v>
      </c>
      <c r="C439" s="6" t="s">
        <v>1036</v>
      </c>
      <c r="D439" s="30" t="s">
        <v>137</v>
      </c>
      <c r="E439" s="29" t="s">
        <v>112</v>
      </c>
      <c r="F439" s="29" t="s">
        <v>116</v>
      </c>
      <c r="G439" s="115">
        <v>44.91</v>
      </c>
      <c r="H439" s="119">
        <v>-44.481810987035409</v>
      </c>
      <c r="I439" s="120">
        <v>-990465.61984046781</v>
      </c>
      <c r="J439" s="82">
        <v>9162599</v>
      </c>
      <c r="K439" s="121">
        <v>-0.10809876322651114</v>
      </c>
      <c r="L439" s="136">
        <v>0.10809876322651114</v>
      </c>
      <c r="N439" s="29"/>
    </row>
    <row r="440" spans="1:14">
      <c r="A440" s="124" t="s">
        <v>598</v>
      </c>
      <c r="B440" s="133" t="s">
        <v>1373</v>
      </c>
      <c r="C440" s="6" t="s">
        <v>1090</v>
      </c>
      <c r="D440" s="30" t="s">
        <v>136</v>
      </c>
      <c r="E440" s="29" t="s">
        <v>112</v>
      </c>
      <c r="F440" s="29" t="s">
        <v>115</v>
      </c>
      <c r="G440" s="115">
        <v>57.13</v>
      </c>
      <c r="H440" s="119">
        <v>16.078145768261461</v>
      </c>
      <c r="I440" s="120">
        <v>281430.87289097602</v>
      </c>
      <c r="J440" s="82">
        <v>2610409.5</v>
      </c>
      <c r="K440" s="121">
        <v>0.10781100547288693</v>
      </c>
      <c r="L440" s="136">
        <v>0.10781100547288693</v>
      </c>
      <c r="N440" s="29"/>
    </row>
    <row r="441" spans="1:14">
      <c r="A441" s="124" t="s">
        <v>4669</v>
      </c>
      <c r="B441" s="133" t="s">
        <v>4895</v>
      </c>
      <c r="C441" s="6" t="s">
        <v>6044</v>
      </c>
      <c r="D441" s="30" t="s">
        <v>145</v>
      </c>
      <c r="E441" s="29" t="s">
        <v>59</v>
      </c>
      <c r="F441" s="29" t="s">
        <v>115</v>
      </c>
      <c r="G441" s="115">
        <v>49.69</v>
      </c>
      <c r="H441" s="119">
        <v>1.1731209687355446</v>
      </c>
      <c r="I441" s="120">
        <v>23608.793896871495</v>
      </c>
      <c r="J441" s="82">
        <v>219353.203125</v>
      </c>
      <c r="K441" s="121">
        <v>0.10762912763766597</v>
      </c>
      <c r="L441" s="136">
        <v>0.10762912763766597</v>
      </c>
      <c r="N441" s="29"/>
    </row>
    <row r="442" spans="1:14">
      <c r="A442" s="124" t="s">
        <v>2659</v>
      </c>
      <c r="B442" s="133" t="s">
        <v>6709</v>
      </c>
      <c r="C442" s="6" t="s">
        <v>3547</v>
      </c>
      <c r="D442" s="30" t="s">
        <v>127</v>
      </c>
      <c r="E442" s="29" t="s">
        <v>58</v>
      </c>
      <c r="F442" s="29" t="s">
        <v>117</v>
      </c>
      <c r="G442" s="115">
        <v>106.09</v>
      </c>
      <c r="H442" s="119">
        <v>4.1371526946439117</v>
      </c>
      <c r="I442" s="120">
        <v>38996.632054330403</v>
      </c>
      <c r="J442" s="82">
        <v>364667.6875</v>
      </c>
      <c r="K442" s="121">
        <v>0.10693744850736303</v>
      </c>
      <c r="L442" s="136">
        <v>0.10693744850736303</v>
      </c>
      <c r="N442" s="29"/>
    </row>
    <row r="443" spans="1:14">
      <c r="A443" s="124" t="s">
        <v>4645</v>
      </c>
      <c r="B443" s="133" t="s">
        <v>6419</v>
      </c>
      <c r="C443" s="6" t="s">
        <v>6019</v>
      </c>
      <c r="D443" s="30" t="s">
        <v>140</v>
      </c>
      <c r="E443" s="29" t="s">
        <v>59</v>
      </c>
      <c r="F443" s="29" t="s">
        <v>115</v>
      </c>
      <c r="G443" s="115">
        <v>17.77</v>
      </c>
      <c r="H443" s="119">
        <v>1.1674976818843616</v>
      </c>
      <c r="I443" s="120">
        <v>65700.488569744615</v>
      </c>
      <c r="J443" s="82">
        <v>614460.3125</v>
      </c>
      <c r="K443" s="121">
        <v>0.10692389277744381</v>
      </c>
      <c r="L443" s="136">
        <v>0.10692389277744381</v>
      </c>
      <c r="N443" s="29"/>
    </row>
    <row r="444" spans="1:14">
      <c r="A444" s="124" t="s">
        <v>505</v>
      </c>
      <c r="B444" s="133" t="s">
        <v>6873</v>
      </c>
      <c r="C444" s="6" t="s">
        <v>988</v>
      </c>
      <c r="D444" s="30" t="s">
        <v>139</v>
      </c>
      <c r="E444" s="29" t="s">
        <v>112</v>
      </c>
      <c r="F444" s="29" t="s">
        <v>116</v>
      </c>
      <c r="G444" s="115">
        <v>37.869999999999997</v>
      </c>
      <c r="H444" s="119">
        <v>-24.094102454642769</v>
      </c>
      <c r="I444" s="120">
        <v>-636231.91060582979</v>
      </c>
      <c r="J444" s="82">
        <v>5950699</v>
      </c>
      <c r="K444" s="121">
        <v>-0.10691717235333695</v>
      </c>
      <c r="L444" s="136">
        <v>0.10691717235333695</v>
      </c>
      <c r="N444" s="29"/>
    </row>
    <row r="445" spans="1:14">
      <c r="A445" s="124" t="s">
        <v>4453</v>
      </c>
      <c r="B445" s="133" t="s">
        <v>6302</v>
      </c>
      <c r="C445" s="6" t="s">
        <v>5820</v>
      </c>
      <c r="D445" s="30" t="s">
        <v>141</v>
      </c>
      <c r="E445" s="29" t="s">
        <v>59</v>
      </c>
      <c r="F445" s="29" t="s">
        <v>115</v>
      </c>
      <c r="G445" s="115">
        <v>32.65</v>
      </c>
      <c r="H445" s="119">
        <v>0.30645673128829493</v>
      </c>
      <c r="I445" s="120">
        <v>9386.1173442050531</v>
      </c>
      <c r="J445" s="82">
        <v>87807.5</v>
      </c>
      <c r="K445" s="121">
        <v>0.1068942555499821</v>
      </c>
      <c r="L445" s="136">
        <v>0.1068942555499821</v>
      </c>
      <c r="N445" s="29"/>
    </row>
    <row r="446" spans="1:14">
      <c r="A446" s="124" t="s">
        <v>2564</v>
      </c>
      <c r="B446" s="133" t="s">
        <v>6060</v>
      </c>
      <c r="C446" s="6" t="s">
        <v>3445</v>
      </c>
      <c r="D446" s="30" t="s">
        <v>137</v>
      </c>
      <c r="E446" s="29" t="s">
        <v>112</v>
      </c>
      <c r="F446" s="29" t="s">
        <v>115</v>
      </c>
      <c r="G446" s="115">
        <v>78.290000000000006</v>
      </c>
      <c r="H446" s="119">
        <v>5.9395874017329593</v>
      </c>
      <c r="I446" s="120">
        <v>75866.488718009437</v>
      </c>
      <c r="J446" s="82">
        <v>710944.5625</v>
      </c>
      <c r="K446" s="121">
        <v>0.10671224272568994</v>
      </c>
      <c r="L446" s="136">
        <v>0.10671224272568994</v>
      </c>
      <c r="N446" s="29"/>
    </row>
    <row r="447" spans="1:14">
      <c r="A447" s="124" t="s">
        <v>453</v>
      </c>
      <c r="B447" s="133" t="s">
        <v>1314</v>
      </c>
      <c r="C447" s="6" t="s">
        <v>933</v>
      </c>
      <c r="D447" s="30" t="s">
        <v>150</v>
      </c>
      <c r="E447" s="29" t="s">
        <v>112</v>
      </c>
      <c r="F447" s="29" t="s">
        <v>115</v>
      </c>
      <c r="G447" s="115">
        <v>34.340000000000003</v>
      </c>
      <c r="H447" s="119">
        <v>55.517295376170232</v>
      </c>
      <c r="I447" s="120">
        <v>1616694.6818919692</v>
      </c>
      <c r="J447" s="82">
        <v>15153334</v>
      </c>
      <c r="K447" s="121">
        <v>0.10668904162555706</v>
      </c>
      <c r="L447" s="136">
        <v>0.10668904162555706</v>
      </c>
      <c r="N447" s="29"/>
    </row>
    <row r="448" spans="1:14">
      <c r="A448" s="124" t="s">
        <v>4247</v>
      </c>
      <c r="B448" s="133" t="s">
        <v>4723</v>
      </c>
      <c r="C448" s="6" t="s">
        <v>5606</v>
      </c>
      <c r="D448" s="30" t="s">
        <v>144</v>
      </c>
      <c r="E448" s="29" t="s">
        <v>59</v>
      </c>
      <c r="F448" s="29" t="s">
        <v>115</v>
      </c>
      <c r="G448" s="115">
        <v>67.75</v>
      </c>
      <c r="H448" s="119">
        <v>0.50009709745232744</v>
      </c>
      <c r="I448" s="120">
        <v>7381.5069734660865</v>
      </c>
      <c r="J448" s="82">
        <v>69269.203125</v>
      </c>
      <c r="K448" s="121">
        <v>0.10656260849638706</v>
      </c>
      <c r="L448" s="136">
        <v>0.10656260849638706</v>
      </c>
      <c r="N448" s="29"/>
    </row>
    <row r="449" spans="1:14">
      <c r="A449" s="124" t="s">
        <v>2568</v>
      </c>
      <c r="B449" s="133" t="s">
        <v>6646</v>
      </c>
      <c r="C449" s="6" t="s">
        <v>3449</v>
      </c>
      <c r="D449" s="30" t="s">
        <v>128</v>
      </c>
      <c r="E449" s="29" t="s">
        <v>58</v>
      </c>
      <c r="F449" s="29" t="s">
        <v>115</v>
      </c>
      <c r="G449" s="115">
        <v>75.52</v>
      </c>
      <c r="H449" s="119">
        <v>4.6605756537455498</v>
      </c>
      <c r="I449" s="120">
        <v>61713.131008283242</v>
      </c>
      <c r="J449" s="82">
        <v>579371.625</v>
      </c>
      <c r="K449" s="121">
        <v>0.10651735146380917</v>
      </c>
      <c r="L449" s="136">
        <v>0.10651735146380917</v>
      </c>
      <c r="N449" s="29"/>
    </row>
    <row r="450" spans="1:14">
      <c r="A450" s="124" t="s">
        <v>2320</v>
      </c>
      <c r="B450" s="133" t="s">
        <v>2666</v>
      </c>
      <c r="C450" s="6" t="s">
        <v>3180</v>
      </c>
      <c r="D450" s="30" t="s">
        <v>129</v>
      </c>
      <c r="E450" s="29" t="s">
        <v>58</v>
      </c>
      <c r="F450" s="29" t="s">
        <v>115</v>
      </c>
      <c r="G450" s="115">
        <v>12.24</v>
      </c>
      <c r="H450" s="119">
        <v>2.6213121609988352</v>
      </c>
      <c r="I450" s="120">
        <v>214159.49027768261</v>
      </c>
      <c r="J450" s="82">
        <v>2011369.75</v>
      </c>
      <c r="K450" s="121">
        <v>0.10647445119311484</v>
      </c>
      <c r="L450" s="136">
        <v>0.10647445119311484</v>
      </c>
      <c r="N450" s="29"/>
    </row>
    <row r="451" spans="1:14">
      <c r="A451" s="124" t="s">
        <v>4568</v>
      </c>
      <c r="B451" s="133" t="s">
        <v>6373</v>
      </c>
      <c r="C451" s="6" t="s">
        <v>5941</v>
      </c>
      <c r="D451" s="30" t="s">
        <v>136</v>
      </c>
      <c r="E451" s="29" t="s">
        <v>59</v>
      </c>
      <c r="F451" s="29" t="s">
        <v>115</v>
      </c>
      <c r="G451" s="115">
        <v>59.36</v>
      </c>
      <c r="H451" s="119">
        <v>0.21954765993530187</v>
      </c>
      <c r="I451" s="120">
        <v>3698.5791768076465</v>
      </c>
      <c r="J451" s="82">
        <v>34817.69921875</v>
      </c>
      <c r="K451" s="121">
        <v>0.10622698397072403</v>
      </c>
      <c r="L451" s="136">
        <v>0.10622698397072403</v>
      </c>
      <c r="N451" s="29"/>
    </row>
    <row r="452" spans="1:14">
      <c r="A452" s="124" t="s">
        <v>2600</v>
      </c>
      <c r="B452" s="133" t="s">
        <v>2755</v>
      </c>
      <c r="C452" s="6" t="s">
        <v>3482</v>
      </c>
      <c r="D452" s="30" t="s">
        <v>146</v>
      </c>
      <c r="E452" s="29" t="s">
        <v>58</v>
      </c>
      <c r="F452" s="29" t="s">
        <v>115</v>
      </c>
      <c r="G452" s="115">
        <v>12.25</v>
      </c>
      <c r="H452" s="119">
        <v>1.9634312227451067</v>
      </c>
      <c r="I452" s="120">
        <v>160280.0998159271</v>
      </c>
      <c r="J452" s="82">
        <v>1511361</v>
      </c>
      <c r="K452" s="121">
        <v>0.10605017584543143</v>
      </c>
      <c r="L452" s="136">
        <v>0.10605017584543143</v>
      </c>
      <c r="N452" s="29"/>
    </row>
    <row r="453" spans="1:14">
      <c r="A453" s="124" t="s">
        <v>663</v>
      </c>
      <c r="B453" s="133" t="s">
        <v>6874</v>
      </c>
      <c r="C453" s="6" t="s">
        <v>1159</v>
      </c>
      <c r="D453" s="30" t="s">
        <v>133</v>
      </c>
      <c r="E453" s="29" t="s">
        <v>112</v>
      </c>
      <c r="F453" s="29" t="s">
        <v>115</v>
      </c>
      <c r="G453" s="115">
        <v>90.83</v>
      </c>
      <c r="H453" s="119">
        <v>20.306209063760335</v>
      </c>
      <c r="I453" s="120">
        <v>223562.7993367867</v>
      </c>
      <c r="J453" s="82">
        <v>2110314.25</v>
      </c>
      <c r="K453" s="121">
        <v>0.10593815557886069</v>
      </c>
      <c r="L453" s="136">
        <v>0.10593815557886069</v>
      </c>
      <c r="N453" s="29"/>
    </row>
    <row r="454" spans="1:14">
      <c r="A454" s="124" t="s">
        <v>335</v>
      </c>
      <c r="B454" s="133" t="s">
        <v>6760</v>
      </c>
      <c r="C454" s="6" t="s">
        <v>808</v>
      </c>
      <c r="D454" s="30" t="s">
        <v>148</v>
      </c>
      <c r="E454" s="29" t="s">
        <v>112</v>
      </c>
      <c r="F454" s="29" t="s">
        <v>116</v>
      </c>
      <c r="G454" s="115">
        <v>60.71</v>
      </c>
      <c r="H454" s="119">
        <v>-18.081752578395204</v>
      </c>
      <c r="I454" s="120">
        <v>-297838.12515887339</v>
      </c>
      <c r="J454" s="82">
        <v>2817701.25</v>
      </c>
      <c r="K454" s="121">
        <v>-0.10570252086124225</v>
      </c>
      <c r="L454" s="136">
        <v>0.10570252086124225</v>
      </c>
      <c r="N454" s="29"/>
    </row>
    <row r="455" spans="1:14">
      <c r="A455" s="124" t="s">
        <v>302</v>
      </c>
      <c r="B455" s="133" t="s">
        <v>6732</v>
      </c>
      <c r="C455" s="6" t="s">
        <v>771</v>
      </c>
      <c r="D455" s="30" t="s">
        <v>129</v>
      </c>
      <c r="E455" s="29" t="s">
        <v>112</v>
      </c>
      <c r="F455" s="29" t="s">
        <v>115</v>
      </c>
      <c r="G455" s="115">
        <v>186.92</v>
      </c>
      <c r="H455" s="119">
        <v>29.329062336636589</v>
      </c>
      <c r="I455" s="120">
        <v>156907.03154631174</v>
      </c>
      <c r="J455" s="82">
        <v>1484483.75</v>
      </c>
      <c r="K455" s="121">
        <v>0.10569804590067877</v>
      </c>
      <c r="L455" s="136">
        <v>0.10569804590067877</v>
      </c>
      <c r="N455" s="29"/>
    </row>
    <row r="456" spans="1:14">
      <c r="A456" s="124" t="s">
        <v>4488</v>
      </c>
      <c r="B456" s="133" t="s">
        <v>4819</v>
      </c>
      <c r="C456" s="6" t="s">
        <v>5858</v>
      </c>
      <c r="D456" s="30" t="s">
        <v>143</v>
      </c>
      <c r="E456" s="29" t="s">
        <v>59</v>
      </c>
      <c r="F456" s="29" t="s">
        <v>115</v>
      </c>
      <c r="G456" s="115">
        <v>20.350000000000001</v>
      </c>
      <c r="H456" s="119">
        <v>0.4644738117261954</v>
      </c>
      <c r="I456" s="120">
        <v>22824.265932491173</v>
      </c>
      <c r="J456" s="82">
        <v>215947.09375</v>
      </c>
      <c r="K456" s="121">
        <v>0.10569378608500571</v>
      </c>
      <c r="L456" s="136">
        <v>0.10569378608500571</v>
      </c>
      <c r="N456" s="29"/>
    </row>
    <row r="457" spans="1:14">
      <c r="A457" s="124" t="s">
        <v>2379</v>
      </c>
      <c r="B457" s="133" t="s">
        <v>2676</v>
      </c>
      <c r="C457" s="6" t="s">
        <v>3245</v>
      </c>
      <c r="D457" s="30" t="s">
        <v>136</v>
      </c>
      <c r="E457" s="29" t="s">
        <v>58</v>
      </c>
      <c r="F457" s="29" t="s">
        <v>115</v>
      </c>
      <c r="G457" s="115">
        <v>31.62</v>
      </c>
      <c r="H457" s="119">
        <v>4.1147770559836303</v>
      </c>
      <c r="I457" s="120">
        <v>130132.10170726219</v>
      </c>
      <c r="J457" s="82">
        <v>1232921.5</v>
      </c>
      <c r="K457" s="121">
        <v>0.10554775929145707</v>
      </c>
      <c r="L457" s="136">
        <v>0.10554775929145707</v>
      </c>
      <c r="N457" s="29"/>
    </row>
    <row r="458" spans="1:14">
      <c r="A458" s="124" t="s">
        <v>297</v>
      </c>
      <c r="B458" s="133" t="s">
        <v>6726</v>
      </c>
      <c r="C458" s="6" t="s">
        <v>766</v>
      </c>
      <c r="D458" s="30" t="s">
        <v>129</v>
      </c>
      <c r="E458" s="29" t="s">
        <v>112</v>
      </c>
      <c r="F458" s="29" t="s">
        <v>115</v>
      </c>
      <c r="G458" s="115">
        <v>92.1</v>
      </c>
      <c r="H458" s="119">
        <v>13.705379317538055</v>
      </c>
      <c r="I458" s="120">
        <v>148809.76457696044</v>
      </c>
      <c r="J458" s="82">
        <v>1410239.75</v>
      </c>
      <c r="K458" s="121">
        <v>0.10552089783099679</v>
      </c>
      <c r="L458" s="136">
        <v>0.10552089783099679</v>
      </c>
      <c r="N458" s="29"/>
    </row>
    <row r="459" spans="1:14">
      <c r="A459" s="124" t="s">
        <v>2573</v>
      </c>
      <c r="B459" s="133" t="s">
        <v>6649</v>
      </c>
      <c r="C459" s="6" t="s">
        <v>3454</v>
      </c>
      <c r="D459" s="30" t="s">
        <v>128</v>
      </c>
      <c r="E459" s="29" t="s">
        <v>58</v>
      </c>
      <c r="F459" s="29" t="s">
        <v>115</v>
      </c>
      <c r="G459" s="115">
        <v>77.739999999999995</v>
      </c>
      <c r="H459" s="119">
        <v>4.5539033208691277</v>
      </c>
      <c r="I459" s="120">
        <v>58578.63803536311</v>
      </c>
      <c r="J459" s="82">
        <v>556079.125</v>
      </c>
      <c r="K459" s="121">
        <v>0.10534227127364854</v>
      </c>
      <c r="L459" s="136">
        <v>0.10534227127364854</v>
      </c>
      <c r="N459" s="29"/>
    </row>
    <row r="460" spans="1:14">
      <c r="A460" s="124" t="s">
        <v>474</v>
      </c>
      <c r="B460" s="133" t="s">
        <v>1322</v>
      </c>
      <c r="C460" s="6" t="s">
        <v>956</v>
      </c>
      <c r="D460" s="30" t="s">
        <v>146</v>
      </c>
      <c r="E460" s="29" t="s">
        <v>112</v>
      </c>
      <c r="F460" s="29" t="s">
        <v>115</v>
      </c>
      <c r="G460" s="115">
        <v>33.619999999999997</v>
      </c>
      <c r="H460" s="119">
        <v>11.40704111793076</v>
      </c>
      <c r="I460" s="120">
        <v>339293.31106278289</v>
      </c>
      <c r="J460" s="82">
        <v>3225165.25</v>
      </c>
      <c r="K460" s="121">
        <v>0.10520183766173931</v>
      </c>
      <c r="L460" s="136">
        <v>0.10520183766173931</v>
      </c>
      <c r="N460" s="29"/>
    </row>
    <row r="461" spans="1:14">
      <c r="A461" s="124" t="s">
        <v>2551</v>
      </c>
      <c r="B461" s="133" t="s">
        <v>6634</v>
      </c>
      <c r="C461" s="6" t="s">
        <v>3431</v>
      </c>
      <c r="D461" s="30" t="s">
        <v>143</v>
      </c>
      <c r="E461" s="29" t="s">
        <v>58</v>
      </c>
      <c r="F461" s="29" t="s">
        <v>115</v>
      </c>
      <c r="G461" s="115">
        <v>15.21</v>
      </c>
      <c r="H461" s="119">
        <v>2.441300476897672</v>
      </c>
      <c r="I461" s="120">
        <v>160506.27724508033</v>
      </c>
      <c r="J461" s="82">
        <v>1532391.625</v>
      </c>
      <c r="K461" s="121">
        <v>0.10474233520108173</v>
      </c>
      <c r="L461" s="136">
        <v>0.10474233520108173</v>
      </c>
      <c r="N461" s="29"/>
    </row>
    <row r="462" spans="1:14">
      <c r="A462" s="124" t="s">
        <v>2307</v>
      </c>
      <c r="B462" s="133" t="s">
        <v>6444</v>
      </c>
      <c r="C462" s="6" t="s">
        <v>3166</v>
      </c>
      <c r="D462" s="30" t="s">
        <v>144</v>
      </c>
      <c r="E462" s="29" t="s">
        <v>58</v>
      </c>
      <c r="F462" s="29" t="s">
        <v>117</v>
      </c>
      <c r="G462" s="115">
        <v>67.209999999999994</v>
      </c>
      <c r="H462" s="119">
        <v>3.6934108462988799</v>
      </c>
      <c r="I462" s="120">
        <v>54953.293353650952</v>
      </c>
      <c r="J462" s="82">
        <v>526041.125</v>
      </c>
      <c r="K462" s="121">
        <v>0.10446577414199498</v>
      </c>
      <c r="L462" s="136">
        <v>0.10446577414199498</v>
      </c>
      <c r="N462" s="29"/>
    </row>
    <row r="463" spans="1:14">
      <c r="A463" s="124" t="s">
        <v>379</v>
      </c>
      <c r="B463" s="133" t="s">
        <v>6793</v>
      </c>
      <c r="C463" s="6" t="s">
        <v>855</v>
      </c>
      <c r="D463" s="30" t="s">
        <v>127</v>
      </c>
      <c r="E463" s="29" t="s">
        <v>112</v>
      </c>
      <c r="F463" s="29" t="s">
        <v>116</v>
      </c>
      <c r="G463" s="115">
        <v>28.95</v>
      </c>
      <c r="H463" s="119">
        <v>-17.916821650304456</v>
      </c>
      <c r="I463" s="120">
        <v>-618888.48533003312</v>
      </c>
      <c r="J463" s="82">
        <v>5931573.5</v>
      </c>
      <c r="K463" s="121">
        <v>-0.10433799485583937</v>
      </c>
      <c r="L463" s="136">
        <v>0.10433799485583937</v>
      </c>
      <c r="N463" s="29"/>
    </row>
    <row r="464" spans="1:14">
      <c r="A464" s="124" t="s">
        <v>2449</v>
      </c>
      <c r="B464" s="133" t="s">
        <v>6560</v>
      </c>
      <c r="C464" s="6" t="s">
        <v>3322</v>
      </c>
      <c r="D464" s="30" t="s">
        <v>136</v>
      </c>
      <c r="E464" s="29" t="s">
        <v>58</v>
      </c>
      <c r="F464" s="29" t="s">
        <v>117</v>
      </c>
      <c r="G464" s="115">
        <v>34.47</v>
      </c>
      <c r="H464" s="119">
        <v>3.4921912615020774</v>
      </c>
      <c r="I464" s="120">
        <v>101311.0316652764</v>
      </c>
      <c r="J464" s="82">
        <v>971338.625</v>
      </c>
      <c r="K464" s="121">
        <v>0.10430042526649901</v>
      </c>
      <c r="L464" s="136">
        <v>0.10430042526649901</v>
      </c>
      <c r="N464" s="29"/>
    </row>
    <row r="465" spans="1:14">
      <c r="A465" s="124" t="s">
        <v>4535</v>
      </c>
      <c r="B465" s="133" t="s">
        <v>4839</v>
      </c>
      <c r="C465" s="6" t="s">
        <v>5908</v>
      </c>
      <c r="D465" s="30" t="s">
        <v>131</v>
      </c>
      <c r="E465" s="29" t="s">
        <v>59</v>
      </c>
      <c r="F465" s="29" t="s">
        <v>115</v>
      </c>
      <c r="G465" s="115">
        <v>40.950000000000003</v>
      </c>
      <c r="H465" s="119">
        <v>1.3310953627455475</v>
      </c>
      <c r="I465" s="120">
        <v>32505.381263627529</v>
      </c>
      <c r="J465" s="82">
        <v>311661.0625</v>
      </c>
      <c r="K465" s="121">
        <v>0.10429721635062297</v>
      </c>
      <c r="L465" s="136">
        <v>0.10429721635062297</v>
      </c>
      <c r="N465" s="29"/>
    </row>
    <row r="466" spans="1:14">
      <c r="A466" s="124" t="s">
        <v>4355</v>
      </c>
      <c r="B466" s="133" t="s">
        <v>6241</v>
      </c>
      <c r="C466" s="6" t="s">
        <v>5718</v>
      </c>
      <c r="D466" s="30" t="s">
        <v>140</v>
      </c>
      <c r="E466" s="29" t="s">
        <v>59</v>
      </c>
      <c r="F466" s="29" t="s">
        <v>115</v>
      </c>
      <c r="G466" s="115">
        <v>23.1</v>
      </c>
      <c r="H466" s="119">
        <v>2.1244791561540479</v>
      </c>
      <c r="I466" s="120">
        <v>91968.794638703373</v>
      </c>
      <c r="J466" s="82">
        <v>884352</v>
      </c>
      <c r="K466" s="121">
        <v>0.10399568795988856</v>
      </c>
      <c r="L466" s="136">
        <v>0.10399568795988856</v>
      </c>
      <c r="N466" s="29"/>
    </row>
    <row r="467" spans="1:14">
      <c r="A467" s="124" t="s">
        <v>669</v>
      </c>
      <c r="B467" s="133" t="s">
        <v>6991</v>
      </c>
      <c r="C467" s="6" t="s">
        <v>1165</v>
      </c>
      <c r="D467" s="30" t="s">
        <v>135</v>
      </c>
      <c r="E467" s="29" t="s">
        <v>112</v>
      </c>
      <c r="F467" s="29" t="s">
        <v>116</v>
      </c>
      <c r="G467" s="115">
        <v>76.760000000000005</v>
      </c>
      <c r="H467" s="119">
        <v>-3.6875388619706015</v>
      </c>
      <c r="I467" s="120">
        <v>-48039.849686954163</v>
      </c>
      <c r="J467" s="82">
        <v>469218.3125</v>
      </c>
      <c r="K467" s="121">
        <v>-0.10238272549721546</v>
      </c>
      <c r="L467" s="136">
        <v>0.10238272549721546</v>
      </c>
      <c r="N467" s="29"/>
    </row>
    <row r="468" spans="1:14">
      <c r="A468" s="124" t="s">
        <v>163</v>
      </c>
      <c r="B468" s="133" t="s">
        <v>1250</v>
      </c>
      <c r="C468" s="6" t="s">
        <v>754</v>
      </c>
      <c r="D468" s="30" t="s">
        <v>131</v>
      </c>
      <c r="E468" s="29" t="s">
        <v>112</v>
      </c>
      <c r="F468" s="29" t="s">
        <v>115</v>
      </c>
      <c r="G468" s="115">
        <v>970.12</v>
      </c>
      <c r="H468" s="119">
        <v>149.47021915460829</v>
      </c>
      <c r="I468" s="120">
        <v>154073.94874305063</v>
      </c>
      <c r="J468" s="82">
        <v>1511827.875</v>
      </c>
      <c r="K468" s="121">
        <v>0.10191236138111995</v>
      </c>
      <c r="L468" s="136">
        <v>0.10191236138111995</v>
      </c>
      <c r="N468" s="29"/>
    </row>
    <row r="469" spans="1:14">
      <c r="A469" s="124" t="s">
        <v>212</v>
      </c>
      <c r="B469" s="133" t="s">
        <v>6608</v>
      </c>
      <c r="C469" s="6" t="s">
        <v>3397</v>
      </c>
      <c r="D469" s="30" t="s">
        <v>127</v>
      </c>
      <c r="E469" s="29" t="s">
        <v>58</v>
      </c>
      <c r="F469" s="29" t="s">
        <v>115</v>
      </c>
      <c r="G469" s="115">
        <v>39.700000000000003</v>
      </c>
      <c r="H469" s="119">
        <v>3.7581057061194705</v>
      </c>
      <c r="I469" s="120">
        <v>94662.612244822929</v>
      </c>
      <c r="J469" s="82">
        <v>929536.5</v>
      </c>
      <c r="K469" s="121">
        <v>0.10183851010134935</v>
      </c>
      <c r="L469" s="136">
        <v>0.10183851010134935</v>
      </c>
      <c r="N469" s="29"/>
    </row>
    <row r="470" spans="1:14">
      <c r="A470" s="124" t="s">
        <v>2542</v>
      </c>
      <c r="B470" s="133" t="s">
        <v>6626</v>
      </c>
      <c r="C470" s="6" t="s">
        <v>3420</v>
      </c>
      <c r="D470" s="30" t="s">
        <v>129</v>
      </c>
      <c r="E470" s="29" t="s">
        <v>58</v>
      </c>
      <c r="F470" s="29" t="s">
        <v>115</v>
      </c>
      <c r="G470" s="115">
        <v>32.25</v>
      </c>
      <c r="H470" s="119">
        <v>1.9849063497434114</v>
      </c>
      <c r="I470" s="120">
        <v>61547.483712974004</v>
      </c>
      <c r="J470" s="82">
        <v>606382.0625</v>
      </c>
      <c r="K470" s="121">
        <v>0.10149951246780821</v>
      </c>
      <c r="L470" s="136">
        <v>0.10149951246780821</v>
      </c>
      <c r="N470" s="29"/>
    </row>
    <row r="471" spans="1:14">
      <c r="A471" s="124" t="s">
        <v>4624</v>
      </c>
      <c r="B471" s="133" t="s">
        <v>4876</v>
      </c>
      <c r="C471" s="6" t="s">
        <v>5998</v>
      </c>
      <c r="D471" s="30" t="s">
        <v>145</v>
      </c>
      <c r="E471" s="29" t="s">
        <v>58</v>
      </c>
      <c r="F471" s="29" t="s">
        <v>115</v>
      </c>
      <c r="G471" s="115">
        <v>79.400000000000006</v>
      </c>
      <c r="H471" s="119">
        <v>3.6735601425975029</v>
      </c>
      <c r="I471" s="120">
        <v>46266.50053649248</v>
      </c>
      <c r="J471" s="82">
        <v>457069.25</v>
      </c>
      <c r="K471" s="121">
        <v>0.10122426861245311</v>
      </c>
      <c r="L471" s="136">
        <v>0.10122426861245311</v>
      </c>
      <c r="N471" s="29"/>
    </row>
    <row r="472" spans="1:14">
      <c r="A472" s="124" t="s">
        <v>562</v>
      </c>
      <c r="B472" s="133" t="s">
        <v>1358</v>
      </c>
      <c r="C472" s="6" t="s">
        <v>1051</v>
      </c>
      <c r="D472" s="30" t="s">
        <v>148</v>
      </c>
      <c r="E472" s="29" t="s">
        <v>112</v>
      </c>
      <c r="F472" s="29" t="s">
        <v>115</v>
      </c>
      <c r="G472" s="115">
        <v>13.65</v>
      </c>
      <c r="H472" s="119">
        <v>2.4797462573332809</v>
      </c>
      <c r="I472" s="120">
        <v>181666.39247862861</v>
      </c>
      <c r="J472" s="82">
        <v>1800923</v>
      </c>
      <c r="K472" s="121">
        <v>0.10087404762925933</v>
      </c>
      <c r="L472" s="136">
        <v>0.10087404762925933</v>
      </c>
      <c r="N472" s="29"/>
    </row>
    <row r="473" spans="1:14">
      <c r="A473" s="124" t="s">
        <v>4391</v>
      </c>
      <c r="B473" s="133" t="s">
        <v>4773</v>
      </c>
      <c r="C473" s="6" t="s">
        <v>5754</v>
      </c>
      <c r="D473" s="30" t="s">
        <v>138</v>
      </c>
      <c r="E473" s="29" t="s">
        <v>59</v>
      </c>
      <c r="F473" s="29" t="s">
        <v>115</v>
      </c>
      <c r="G473" s="115">
        <v>10.9</v>
      </c>
      <c r="H473" s="119">
        <v>0.7406851603592427</v>
      </c>
      <c r="I473" s="120">
        <v>67952.767005435104</v>
      </c>
      <c r="J473" s="82">
        <v>674031.875</v>
      </c>
      <c r="K473" s="121">
        <v>0.10081536129939717</v>
      </c>
      <c r="L473" s="136">
        <v>0.10081536129939717</v>
      </c>
      <c r="N473" s="29"/>
    </row>
    <row r="474" spans="1:14">
      <c r="A474" s="124" t="s">
        <v>7050</v>
      </c>
      <c r="B474" s="133" t="s">
        <v>7073</v>
      </c>
      <c r="C474" s="6" t="s">
        <v>7062</v>
      </c>
      <c r="D474" s="30" t="s">
        <v>129</v>
      </c>
      <c r="E474" s="29" t="s">
        <v>58</v>
      </c>
      <c r="F474" s="29" t="s">
        <v>115</v>
      </c>
      <c r="G474" s="115">
        <v>45.04</v>
      </c>
      <c r="H474" s="119">
        <v>3.7601480917888153</v>
      </c>
      <c r="I474" s="120">
        <v>83484.637917158427</v>
      </c>
      <c r="J474" s="82">
        <v>829092.625</v>
      </c>
      <c r="K474" s="121">
        <v>0.10069398207125341</v>
      </c>
      <c r="L474" s="136">
        <v>0.10069398207125341</v>
      </c>
      <c r="N474" s="29"/>
    </row>
    <row r="475" spans="1:14">
      <c r="A475" s="124" t="s">
        <v>2440</v>
      </c>
      <c r="B475" s="133" t="s">
        <v>6551</v>
      </c>
      <c r="C475" s="6" t="s">
        <v>3312</v>
      </c>
      <c r="D475" s="30" t="s">
        <v>128</v>
      </c>
      <c r="E475" s="29" t="s">
        <v>58</v>
      </c>
      <c r="F475" s="29" t="s">
        <v>117</v>
      </c>
      <c r="G475" s="115">
        <v>54.72</v>
      </c>
      <c r="H475" s="119">
        <v>1.1632178142588034</v>
      </c>
      <c r="I475" s="120">
        <v>21257.63549449568</v>
      </c>
      <c r="J475" s="82">
        <v>211162.296875</v>
      </c>
      <c r="K475" s="121">
        <v>0.10066965461679642</v>
      </c>
      <c r="L475" s="136">
        <v>0.10066965461679642</v>
      </c>
      <c r="N475" s="29"/>
    </row>
    <row r="476" spans="1:14">
      <c r="A476" s="124" t="s">
        <v>217</v>
      </c>
      <c r="B476" s="133" t="s">
        <v>226</v>
      </c>
      <c r="C476" s="6" t="s">
        <v>227</v>
      </c>
      <c r="D476" s="30" t="s">
        <v>145</v>
      </c>
      <c r="E476" s="29" t="s">
        <v>58</v>
      </c>
      <c r="F476" s="29" t="s">
        <v>117</v>
      </c>
      <c r="G476" s="115">
        <v>152.69</v>
      </c>
      <c r="H476" s="119">
        <v>7.115460252497674</v>
      </c>
      <c r="I476" s="120">
        <v>46600.695870703217</v>
      </c>
      <c r="J476" s="82">
        <v>463730.90625</v>
      </c>
      <c r="K476" s="121">
        <v>0.10049081319065785</v>
      </c>
      <c r="L476" s="136">
        <v>0.10049081319065785</v>
      </c>
      <c r="N476" s="29"/>
    </row>
    <row r="477" spans="1:14">
      <c r="A477" s="124" t="s">
        <v>2400</v>
      </c>
      <c r="B477" s="133" t="s">
        <v>6525</v>
      </c>
      <c r="C477" s="6" t="s">
        <v>3268</v>
      </c>
      <c r="D477" s="30" t="s">
        <v>128</v>
      </c>
      <c r="E477" s="29" t="s">
        <v>58</v>
      </c>
      <c r="F477" s="29" t="s">
        <v>117</v>
      </c>
      <c r="G477" s="115">
        <v>36.94</v>
      </c>
      <c r="H477" s="119">
        <v>1.9037981804240296</v>
      </c>
      <c r="I477" s="120">
        <v>51537.57932929154</v>
      </c>
      <c r="J477" s="82">
        <v>514255.4375</v>
      </c>
      <c r="K477" s="121">
        <v>0.10021785978547196</v>
      </c>
      <c r="L477" s="136">
        <v>0.10021785978547196</v>
      </c>
      <c r="N477" s="29"/>
    </row>
    <row r="478" spans="1:14">
      <c r="A478" s="124" t="s">
        <v>2368</v>
      </c>
      <c r="B478" s="133" t="s">
        <v>2674</v>
      </c>
      <c r="C478" s="6" t="s">
        <v>3234</v>
      </c>
      <c r="D478" s="30" t="s">
        <v>148</v>
      </c>
      <c r="E478" s="29" t="s">
        <v>58</v>
      </c>
      <c r="F478" s="29" t="s">
        <v>115</v>
      </c>
      <c r="G478" s="115">
        <v>39.46</v>
      </c>
      <c r="H478" s="119">
        <v>4.1296690211554861</v>
      </c>
      <c r="I478" s="120">
        <v>104654.56211747302</v>
      </c>
      <c r="J478" s="82">
        <v>1046537.875</v>
      </c>
      <c r="K478" s="121">
        <v>0.10000074017146586</v>
      </c>
      <c r="L478" s="136">
        <v>0.10000074017146586</v>
      </c>
      <c r="N478" s="29"/>
    </row>
    <row r="479" spans="1:14">
      <c r="A479" s="124" t="s">
        <v>195</v>
      </c>
      <c r="B479" s="133" t="s">
        <v>1408</v>
      </c>
      <c r="C479" s="6" t="s">
        <v>1198</v>
      </c>
      <c r="D479" s="30" t="s">
        <v>131</v>
      </c>
      <c r="E479" s="29" t="s">
        <v>112</v>
      </c>
      <c r="F479" s="29" t="s">
        <v>116</v>
      </c>
      <c r="G479" s="115">
        <v>94.56</v>
      </c>
      <c r="H479" s="119">
        <v>-73.509626699492955</v>
      </c>
      <c r="I479" s="120">
        <v>-777386.06915707432</v>
      </c>
      <c r="J479" s="82">
        <v>7803360</v>
      </c>
      <c r="K479" s="121">
        <v>-9.9621966583250593E-2</v>
      </c>
      <c r="L479" s="136">
        <v>9.9621966583250593E-2</v>
      </c>
      <c r="N479" s="29"/>
    </row>
    <row r="480" spans="1:14">
      <c r="A480" s="124" t="s">
        <v>2538</v>
      </c>
      <c r="B480" s="133" t="s">
        <v>6623</v>
      </c>
      <c r="C480" s="6" t="s">
        <v>3416</v>
      </c>
      <c r="D480" s="30" t="s">
        <v>128</v>
      </c>
      <c r="E480" s="29" t="s">
        <v>58</v>
      </c>
      <c r="F480" s="29" t="s">
        <v>115</v>
      </c>
      <c r="G480" s="115">
        <v>30.69</v>
      </c>
      <c r="H480" s="119">
        <v>5.2359233811898314</v>
      </c>
      <c r="I480" s="120">
        <v>170606.82245649496</v>
      </c>
      <c r="J480" s="82">
        <v>1714817.5</v>
      </c>
      <c r="K480" s="121">
        <v>9.9489783872916487E-2</v>
      </c>
      <c r="L480" s="136">
        <v>9.9489783872916487E-2</v>
      </c>
      <c r="N480" s="29"/>
    </row>
    <row r="481" spans="1:14">
      <c r="A481" s="124" t="s">
        <v>2617</v>
      </c>
      <c r="B481" s="133" t="s">
        <v>6681</v>
      </c>
      <c r="C481" s="6" t="s">
        <v>3501</v>
      </c>
      <c r="D481" s="30" t="s">
        <v>144</v>
      </c>
      <c r="E481" s="29" t="s">
        <v>58</v>
      </c>
      <c r="F481" s="29" t="s">
        <v>117</v>
      </c>
      <c r="G481" s="115">
        <v>70.290000000000006</v>
      </c>
      <c r="H481" s="119">
        <v>3.6433378861413073</v>
      </c>
      <c r="I481" s="120">
        <v>51832.94759057201</v>
      </c>
      <c r="J481" s="82">
        <v>522367.8125</v>
      </c>
      <c r="K481" s="121">
        <v>9.9226917030941705E-2</v>
      </c>
      <c r="L481" s="136">
        <v>9.9226917030941705E-2</v>
      </c>
      <c r="N481" s="29"/>
    </row>
    <row r="482" spans="1:14">
      <c r="A482" s="124" t="s">
        <v>401</v>
      </c>
      <c r="B482" s="133" t="s">
        <v>1290</v>
      </c>
      <c r="C482" s="6" t="s">
        <v>878</v>
      </c>
      <c r="D482" s="30" t="s">
        <v>134</v>
      </c>
      <c r="E482" s="29" t="s">
        <v>112</v>
      </c>
      <c r="F482" s="29" t="s">
        <v>115</v>
      </c>
      <c r="G482" s="115">
        <v>85.72</v>
      </c>
      <c r="H482" s="119">
        <v>22.354496399005495</v>
      </c>
      <c r="I482" s="120">
        <v>260785.07231690959</v>
      </c>
      <c r="J482" s="82">
        <v>2650025.75</v>
      </c>
      <c r="K482" s="121">
        <v>9.8408505018077505E-2</v>
      </c>
      <c r="L482" s="136">
        <v>9.8408505018077505E-2</v>
      </c>
      <c r="N482" s="29"/>
    </row>
    <row r="483" spans="1:14">
      <c r="A483" s="124" t="s">
        <v>2409</v>
      </c>
      <c r="B483" s="133" t="s">
        <v>2686</v>
      </c>
      <c r="C483" s="6" t="s">
        <v>3277</v>
      </c>
      <c r="D483" s="30" t="s">
        <v>145</v>
      </c>
      <c r="E483" s="29" t="s">
        <v>58</v>
      </c>
      <c r="F483" s="29" t="s">
        <v>115</v>
      </c>
      <c r="G483" s="115">
        <v>58.43</v>
      </c>
      <c r="H483" s="119">
        <v>8.5966460270003893</v>
      </c>
      <c r="I483" s="120">
        <v>147127.26385419117</v>
      </c>
      <c r="J483" s="82">
        <v>1496539.25</v>
      </c>
      <c r="K483" s="121">
        <v>9.8311663963501911E-2</v>
      </c>
      <c r="L483" s="136">
        <v>9.8311663963501911E-2</v>
      </c>
      <c r="N483" s="29"/>
    </row>
    <row r="484" spans="1:14">
      <c r="A484" s="124" t="s">
        <v>4167</v>
      </c>
      <c r="B484" s="133" t="s">
        <v>4697</v>
      </c>
      <c r="C484" s="6" t="s">
        <v>5523</v>
      </c>
      <c r="D484" s="30" t="s">
        <v>129</v>
      </c>
      <c r="E484" s="29" t="s">
        <v>59</v>
      </c>
      <c r="F484" s="29" t="s">
        <v>116</v>
      </c>
      <c r="G484" s="115">
        <v>15.45</v>
      </c>
      <c r="H484" s="119">
        <v>-0.27540459704561976</v>
      </c>
      <c r="I484" s="120">
        <v>-17825.540261852413</v>
      </c>
      <c r="J484" s="82">
        <v>181404.703125</v>
      </c>
      <c r="K484" s="121">
        <v>-9.8263936682884245E-2</v>
      </c>
      <c r="L484" s="136">
        <v>9.8263936682884245E-2</v>
      </c>
      <c r="N484" s="29"/>
    </row>
    <row r="485" spans="1:14">
      <c r="A485" s="124" t="s">
        <v>703</v>
      </c>
      <c r="B485" s="133" t="s">
        <v>7013</v>
      </c>
      <c r="C485" s="6" t="s">
        <v>1203</v>
      </c>
      <c r="D485" s="30" t="s">
        <v>149</v>
      </c>
      <c r="E485" s="29" t="s">
        <v>112</v>
      </c>
      <c r="F485" s="29" t="s">
        <v>115</v>
      </c>
      <c r="G485" s="115">
        <v>80.989999999999995</v>
      </c>
      <c r="H485" s="119">
        <v>34.042372343652879</v>
      </c>
      <c r="I485" s="120">
        <v>420328.09413079248</v>
      </c>
      <c r="J485" s="82">
        <v>4277922</v>
      </c>
      <c r="K485" s="121">
        <v>9.8255202907110623E-2</v>
      </c>
      <c r="L485" s="136">
        <v>9.8255202907110623E-2</v>
      </c>
      <c r="N485" s="29"/>
    </row>
    <row r="486" spans="1:14">
      <c r="A486" s="124" t="s">
        <v>4385</v>
      </c>
      <c r="B486" s="133" t="s">
        <v>6264</v>
      </c>
      <c r="C486" s="6" t="s">
        <v>5748</v>
      </c>
      <c r="D486" s="30" t="s">
        <v>135</v>
      </c>
      <c r="E486" s="29" t="s">
        <v>59</v>
      </c>
      <c r="F486" s="29" t="s">
        <v>115</v>
      </c>
      <c r="G486" s="115">
        <v>40.450000000000003</v>
      </c>
      <c r="H486" s="119">
        <v>0.45294146250827266</v>
      </c>
      <c r="I486" s="120">
        <v>11197.563968066072</v>
      </c>
      <c r="J486" s="82">
        <v>114032.046875</v>
      </c>
      <c r="K486" s="121">
        <v>9.8196640987604583E-2</v>
      </c>
      <c r="L486" s="136">
        <v>9.8196640987604583E-2</v>
      </c>
      <c r="N486" s="29"/>
    </row>
    <row r="487" spans="1:14">
      <c r="A487" s="124" t="s">
        <v>650</v>
      </c>
      <c r="B487" s="133" t="s">
        <v>6980</v>
      </c>
      <c r="C487" s="6" t="s">
        <v>1145</v>
      </c>
      <c r="D487" s="30" t="s">
        <v>131</v>
      </c>
      <c r="E487" s="29" t="s">
        <v>112</v>
      </c>
      <c r="F487" s="29" t="s">
        <v>116</v>
      </c>
      <c r="G487" s="115">
        <v>29.71</v>
      </c>
      <c r="H487" s="119">
        <v>-30.591300195376483</v>
      </c>
      <c r="I487" s="120">
        <v>-1029663.4195683768</v>
      </c>
      <c r="J487" s="82">
        <v>10536185</v>
      </c>
      <c r="K487" s="121">
        <v>-9.7726399030424849E-2</v>
      </c>
      <c r="L487" s="136">
        <v>9.7726399030424849E-2</v>
      </c>
      <c r="N487" s="29"/>
    </row>
    <row r="488" spans="1:14">
      <c r="A488" s="124" t="s">
        <v>377</v>
      </c>
      <c r="B488" s="133" t="s">
        <v>6791</v>
      </c>
      <c r="C488" s="6" t="s">
        <v>852</v>
      </c>
      <c r="D488" s="30" t="s">
        <v>134</v>
      </c>
      <c r="E488" s="29" t="s">
        <v>112</v>
      </c>
      <c r="F488" s="29" t="s">
        <v>115</v>
      </c>
      <c r="G488" s="115">
        <v>83.25</v>
      </c>
      <c r="H488" s="119">
        <v>11.414035950856068</v>
      </c>
      <c r="I488" s="120">
        <v>137105.53694722004</v>
      </c>
      <c r="J488" s="82">
        <v>1405066.125</v>
      </c>
      <c r="K488" s="121">
        <v>9.7579419578719143E-2</v>
      </c>
      <c r="L488" s="136">
        <v>9.7579419578719143E-2</v>
      </c>
      <c r="N488" s="29"/>
    </row>
    <row r="489" spans="1:14">
      <c r="A489" s="124" t="s">
        <v>653</v>
      </c>
      <c r="B489" s="133" t="s">
        <v>1390</v>
      </c>
      <c r="C489" s="6" t="s">
        <v>1148</v>
      </c>
      <c r="D489" s="30" t="s">
        <v>137</v>
      </c>
      <c r="E489" s="29" t="s">
        <v>112</v>
      </c>
      <c r="F489" s="29" t="s">
        <v>116</v>
      </c>
      <c r="G489" s="115">
        <v>73.27</v>
      </c>
      <c r="H489" s="119">
        <v>-12.533975199943255</v>
      </c>
      <c r="I489" s="120">
        <v>-171065.58209285184</v>
      </c>
      <c r="J489" s="82">
        <v>1758248.25</v>
      </c>
      <c r="K489" s="121">
        <v>-9.7293190590607342E-2</v>
      </c>
      <c r="L489" s="136">
        <v>9.7293190590607342E-2</v>
      </c>
      <c r="N489" s="29"/>
    </row>
    <row r="490" spans="1:14">
      <c r="A490" s="124" t="s">
        <v>2525</v>
      </c>
      <c r="B490" s="133" t="s">
        <v>6612</v>
      </c>
      <c r="C490" s="6" t="s">
        <v>3403</v>
      </c>
      <c r="D490" s="30" t="s">
        <v>148</v>
      </c>
      <c r="E490" s="29" t="s">
        <v>58</v>
      </c>
      <c r="F490" s="29" t="s">
        <v>115</v>
      </c>
      <c r="G490" s="115">
        <v>17.7</v>
      </c>
      <c r="H490" s="119">
        <v>2.1042732692659509</v>
      </c>
      <c r="I490" s="120">
        <v>118885.4954387543</v>
      </c>
      <c r="J490" s="82">
        <v>1221957.25</v>
      </c>
      <c r="K490" s="121">
        <v>9.7291043069431676E-2</v>
      </c>
      <c r="L490" s="136">
        <v>9.7291043069431676E-2</v>
      </c>
      <c r="N490" s="29"/>
    </row>
    <row r="491" spans="1:14">
      <c r="A491" s="124" t="s">
        <v>2535</v>
      </c>
      <c r="B491" s="133" t="s">
        <v>6620</v>
      </c>
      <c r="C491" s="6" t="s">
        <v>3413</v>
      </c>
      <c r="D491" s="30" t="s">
        <v>140</v>
      </c>
      <c r="E491" s="29" t="s">
        <v>58</v>
      </c>
      <c r="F491" s="29" t="s">
        <v>115</v>
      </c>
      <c r="G491" s="115">
        <v>28.95</v>
      </c>
      <c r="H491" s="119">
        <v>1.7566240012198138</v>
      </c>
      <c r="I491" s="120">
        <v>60677.858418646414</v>
      </c>
      <c r="J491" s="82">
        <v>625901.8125</v>
      </c>
      <c r="K491" s="121">
        <v>9.6944691973785288E-2</v>
      </c>
      <c r="L491" s="136">
        <v>9.6944691973785288E-2</v>
      </c>
      <c r="N491" s="29"/>
    </row>
    <row r="492" spans="1:14">
      <c r="A492" s="124" t="s">
        <v>412</v>
      </c>
      <c r="B492" s="133" t="s">
        <v>6817</v>
      </c>
      <c r="C492" s="6" t="s">
        <v>889</v>
      </c>
      <c r="D492" s="30" t="s">
        <v>131</v>
      </c>
      <c r="E492" s="29" t="s">
        <v>112</v>
      </c>
      <c r="F492" s="29" t="s">
        <v>115</v>
      </c>
      <c r="G492" s="115">
        <v>110.46</v>
      </c>
      <c r="H492" s="119">
        <v>33.497564962195014</v>
      </c>
      <c r="I492" s="120">
        <v>303255.15989675012</v>
      </c>
      <c r="J492" s="82">
        <v>3139468.25</v>
      </c>
      <c r="K492" s="121">
        <v>9.6594434390839951E-2</v>
      </c>
      <c r="L492" s="136">
        <v>9.6594434390839951E-2</v>
      </c>
      <c r="N492" s="29"/>
    </row>
    <row r="493" spans="1:14">
      <c r="A493" s="124" t="s">
        <v>4270</v>
      </c>
      <c r="B493" s="133" t="s">
        <v>4730</v>
      </c>
      <c r="C493" s="6" t="s">
        <v>5630</v>
      </c>
      <c r="D493" s="30" t="s">
        <v>145</v>
      </c>
      <c r="E493" s="29" t="s">
        <v>59</v>
      </c>
      <c r="F493" s="29" t="s">
        <v>115</v>
      </c>
      <c r="G493" s="115">
        <v>30.14</v>
      </c>
      <c r="H493" s="119">
        <v>0.61087194187139882</v>
      </c>
      <c r="I493" s="120">
        <v>20267.814926058352</v>
      </c>
      <c r="J493" s="82">
        <v>209985.09375</v>
      </c>
      <c r="K493" s="121">
        <v>9.6520255624375009E-2</v>
      </c>
      <c r="L493" s="136">
        <v>9.6520255624375009E-2</v>
      </c>
      <c r="N493" s="29"/>
    </row>
    <row r="494" spans="1:14">
      <c r="A494" s="124" t="s">
        <v>2521</v>
      </c>
      <c r="B494" s="133" t="s">
        <v>2730</v>
      </c>
      <c r="C494" s="6" t="s">
        <v>3399</v>
      </c>
      <c r="D494" s="30" t="s">
        <v>127</v>
      </c>
      <c r="E494" s="29" t="s">
        <v>58</v>
      </c>
      <c r="F494" s="29" t="s">
        <v>117</v>
      </c>
      <c r="G494" s="115">
        <v>35.700000000000003</v>
      </c>
      <c r="H494" s="119">
        <v>2.5360460476334872</v>
      </c>
      <c r="I494" s="120">
        <v>71037.704415503831</v>
      </c>
      <c r="J494" s="82">
        <v>736988.875</v>
      </c>
      <c r="K494" s="121">
        <v>9.6389113628755699E-2</v>
      </c>
      <c r="L494" s="136">
        <v>9.6389113628755699E-2</v>
      </c>
      <c r="N494" s="29"/>
    </row>
    <row r="495" spans="1:14">
      <c r="A495" s="124" t="s">
        <v>4618</v>
      </c>
      <c r="B495" s="133" t="s">
        <v>6068</v>
      </c>
      <c r="C495" s="6" t="s">
        <v>5992</v>
      </c>
      <c r="D495" s="30" t="s">
        <v>131</v>
      </c>
      <c r="E495" s="29" t="s">
        <v>58</v>
      </c>
      <c r="F495" s="29" t="s">
        <v>115</v>
      </c>
      <c r="G495" s="115">
        <v>75.3</v>
      </c>
      <c r="H495" s="119">
        <v>19.843407835447408</v>
      </c>
      <c r="I495" s="120">
        <v>263524.67244950077</v>
      </c>
      <c r="J495" s="82">
        <v>2753851.25</v>
      </c>
      <c r="K495" s="121">
        <v>9.5693139725502877E-2</v>
      </c>
      <c r="L495" s="136">
        <v>9.5693139725502877E-2</v>
      </c>
      <c r="N495" s="29"/>
    </row>
    <row r="496" spans="1:14">
      <c r="A496" s="124" t="s">
        <v>423</v>
      </c>
      <c r="B496" s="133" t="s">
        <v>1300</v>
      </c>
      <c r="C496" s="6" t="s">
        <v>900</v>
      </c>
      <c r="D496" s="30" t="s">
        <v>139</v>
      </c>
      <c r="E496" s="29" t="s">
        <v>112</v>
      </c>
      <c r="F496" s="29" t="s">
        <v>115</v>
      </c>
      <c r="G496" s="115">
        <v>143.59</v>
      </c>
      <c r="H496" s="119">
        <v>22.255047468147193</v>
      </c>
      <c r="I496" s="120">
        <v>154990.23238489582</v>
      </c>
      <c r="J496" s="82">
        <v>1619691.25</v>
      </c>
      <c r="K496" s="121">
        <v>9.5691220400737367E-2</v>
      </c>
      <c r="L496" s="136">
        <v>9.5691220400737367E-2</v>
      </c>
      <c r="N496" s="29"/>
    </row>
    <row r="497" spans="1:14">
      <c r="A497" s="124" t="s">
        <v>2405</v>
      </c>
      <c r="B497" s="133" t="s">
        <v>6529</v>
      </c>
      <c r="C497" s="6" t="s">
        <v>3273</v>
      </c>
      <c r="D497" s="30" t="s">
        <v>141</v>
      </c>
      <c r="E497" s="29" t="s">
        <v>58</v>
      </c>
      <c r="F497" s="29" t="s">
        <v>115</v>
      </c>
      <c r="G497" s="115">
        <v>56.93</v>
      </c>
      <c r="H497" s="119">
        <v>5.5567471728144264</v>
      </c>
      <c r="I497" s="120">
        <v>97606.66033399661</v>
      </c>
      <c r="J497" s="82">
        <v>1020413.6875</v>
      </c>
      <c r="K497" s="121">
        <v>9.5654009280423932E-2</v>
      </c>
      <c r="L497" s="136">
        <v>9.5654009280423932E-2</v>
      </c>
      <c r="N497" s="29"/>
    </row>
    <row r="498" spans="1:14">
      <c r="A498" s="124" t="s">
        <v>338</v>
      </c>
      <c r="B498" s="133" t="s">
        <v>1268</v>
      </c>
      <c r="C498" s="6" t="s">
        <v>811</v>
      </c>
      <c r="D498" s="30" t="s">
        <v>137</v>
      </c>
      <c r="E498" s="29" t="s">
        <v>112</v>
      </c>
      <c r="F498" s="29" t="s">
        <v>115</v>
      </c>
      <c r="G498" s="115">
        <v>124.39</v>
      </c>
      <c r="H498" s="119">
        <v>15.620619526030701</v>
      </c>
      <c r="I498" s="120">
        <v>125577.77575392475</v>
      </c>
      <c r="J498" s="82">
        <v>1313850.75</v>
      </c>
      <c r="K498" s="121">
        <v>9.5579939923864835E-2</v>
      </c>
      <c r="L498" s="136">
        <v>9.5579939923864835E-2</v>
      </c>
      <c r="N498" s="29"/>
    </row>
    <row r="499" spans="1:14">
      <c r="A499" s="124" t="s">
        <v>2610</v>
      </c>
      <c r="B499" s="133" t="s">
        <v>6675</v>
      </c>
      <c r="C499" s="6" t="s">
        <v>3493</v>
      </c>
      <c r="D499" s="30" t="s">
        <v>141</v>
      </c>
      <c r="E499" s="29" t="s">
        <v>58</v>
      </c>
      <c r="F499" s="29" t="s">
        <v>115</v>
      </c>
      <c r="G499" s="115">
        <v>51.71</v>
      </c>
      <c r="H499" s="119">
        <v>3.6140371188145832</v>
      </c>
      <c r="I499" s="120">
        <v>69890.487697052464</v>
      </c>
      <c r="J499" s="82">
        <v>733628.9375</v>
      </c>
      <c r="K499" s="121">
        <v>9.52668087701386E-2</v>
      </c>
      <c r="L499" s="136">
        <v>9.52668087701386E-2</v>
      </c>
      <c r="N499" s="29"/>
    </row>
    <row r="500" spans="1:14">
      <c r="A500" s="124" t="s">
        <v>4579</v>
      </c>
      <c r="B500" s="133" t="s">
        <v>6382</v>
      </c>
      <c r="C500" s="6" t="s">
        <v>5952</v>
      </c>
      <c r="D500" s="30" t="s">
        <v>133</v>
      </c>
      <c r="E500" s="29" t="s">
        <v>59</v>
      </c>
      <c r="F500" s="29" t="s">
        <v>115</v>
      </c>
      <c r="G500" s="115">
        <v>31.75</v>
      </c>
      <c r="H500" s="119">
        <v>6.9966386443427744E-2</v>
      </c>
      <c r="I500" s="120">
        <v>2203.6657147536298</v>
      </c>
      <c r="J500" s="82">
        <v>23252.55078125</v>
      </c>
      <c r="K500" s="121">
        <v>9.4770923649829614E-2</v>
      </c>
      <c r="L500" s="136">
        <v>9.4770923649829614E-2</v>
      </c>
      <c r="N500" s="29"/>
    </row>
    <row r="501" spans="1:14">
      <c r="A501" s="124" t="s">
        <v>301</v>
      </c>
      <c r="B501" s="133" t="s">
        <v>6731</v>
      </c>
      <c r="C501" s="6" t="s">
        <v>770</v>
      </c>
      <c r="D501" s="30" t="s">
        <v>132</v>
      </c>
      <c r="E501" s="29" t="s">
        <v>112</v>
      </c>
      <c r="F501" s="29" t="s">
        <v>115</v>
      </c>
      <c r="G501" s="115">
        <v>78.599999999999994</v>
      </c>
      <c r="H501" s="119">
        <v>37.02412452270957</v>
      </c>
      <c r="I501" s="120">
        <v>471044.8412558469</v>
      </c>
      <c r="J501" s="82">
        <v>4971194.5</v>
      </c>
      <c r="K501" s="121">
        <v>9.4754860477868422E-2</v>
      </c>
      <c r="L501" s="136">
        <v>9.4754860477868422E-2</v>
      </c>
      <c r="N501" s="29"/>
    </row>
    <row r="502" spans="1:14">
      <c r="A502" s="124" t="s">
        <v>2343</v>
      </c>
      <c r="B502" s="133" t="s">
        <v>2670</v>
      </c>
      <c r="C502" s="6" t="s">
        <v>3206</v>
      </c>
      <c r="D502" s="30" t="s">
        <v>131</v>
      </c>
      <c r="E502" s="29" t="s">
        <v>58</v>
      </c>
      <c r="F502" s="29" t="s">
        <v>117</v>
      </c>
      <c r="G502" s="115">
        <v>74.239999999999995</v>
      </c>
      <c r="H502" s="119">
        <v>4.1160503483084199</v>
      </c>
      <c r="I502" s="120">
        <v>55442.488527861271</v>
      </c>
      <c r="J502" s="82">
        <v>591772.375</v>
      </c>
      <c r="K502" s="121">
        <v>9.3688875774002242E-2</v>
      </c>
      <c r="L502" s="136">
        <v>9.3688875774002242E-2</v>
      </c>
      <c r="N502" s="29"/>
    </row>
    <row r="503" spans="1:14">
      <c r="A503" s="124" t="s">
        <v>672</v>
      </c>
      <c r="B503" s="133" t="s">
        <v>6994</v>
      </c>
      <c r="C503" s="6" t="s">
        <v>1168</v>
      </c>
      <c r="D503" s="30" t="s">
        <v>144</v>
      </c>
      <c r="E503" s="29" t="s">
        <v>112</v>
      </c>
      <c r="F503" s="29" t="s">
        <v>116</v>
      </c>
      <c r="G503" s="115">
        <v>269.93</v>
      </c>
      <c r="H503" s="119">
        <v>-19.960206874184628</v>
      </c>
      <c r="I503" s="120">
        <v>-73945.863276348042</v>
      </c>
      <c r="J503" s="82">
        <v>791127.6875</v>
      </c>
      <c r="K503" s="121">
        <v>-9.3468936108177914E-2</v>
      </c>
      <c r="L503" s="136">
        <v>9.3468936108177914E-2</v>
      </c>
      <c r="N503" s="29"/>
    </row>
    <row r="504" spans="1:14">
      <c r="A504" s="124" t="s">
        <v>519</v>
      </c>
      <c r="B504" s="133" t="s">
        <v>6888</v>
      </c>
      <c r="C504" s="6" t="s">
        <v>1003</v>
      </c>
      <c r="D504" s="30" t="s">
        <v>139</v>
      </c>
      <c r="E504" s="29" t="s">
        <v>112</v>
      </c>
      <c r="F504" s="29" t="s">
        <v>116</v>
      </c>
      <c r="G504" s="115">
        <v>78.650000000000006</v>
      </c>
      <c r="H504" s="119">
        <v>-50.603224422938176</v>
      </c>
      <c r="I504" s="120">
        <v>-643397.64046965248</v>
      </c>
      <c r="J504" s="82">
        <v>6883939</v>
      </c>
      <c r="K504" s="121">
        <v>-9.3463588284215263E-2</v>
      </c>
      <c r="L504" s="136">
        <v>9.3463588284215263E-2</v>
      </c>
      <c r="N504" s="29"/>
    </row>
    <row r="505" spans="1:14">
      <c r="A505" s="124" t="s">
        <v>2631</v>
      </c>
      <c r="B505" s="133" t="s">
        <v>2763</v>
      </c>
      <c r="C505" s="6" t="s">
        <v>3516</v>
      </c>
      <c r="D505" s="30" t="s">
        <v>136</v>
      </c>
      <c r="E505" s="29" t="s">
        <v>58</v>
      </c>
      <c r="F505" s="29" t="s">
        <v>115</v>
      </c>
      <c r="G505" s="115">
        <v>24.39</v>
      </c>
      <c r="H505" s="119">
        <v>2.2115453027796659</v>
      </c>
      <c r="I505" s="120">
        <v>90674.264156607867</v>
      </c>
      <c r="J505" s="82">
        <v>972767.875</v>
      </c>
      <c r="K505" s="121">
        <v>9.3212642488433195E-2</v>
      </c>
      <c r="L505" s="136">
        <v>9.3212642488433195E-2</v>
      </c>
      <c r="N505" s="29"/>
    </row>
    <row r="506" spans="1:14">
      <c r="A506" s="124" t="s">
        <v>4599</v>
      </c>
      <c r="B506" s="133" t="s">
        <v>6396</v>
      </c>
      <c r="C506" s="6" t="s">
        <v>5973</v>
      </c>
      <c r="D506" s="30" t="s">
        <v>128</v>
      </c>
      <c r="E506" s="29" t="s">
        <v>59</v>
      </c>
      <c r="F506" s="29" t="s">
        <v>115</v>
      </c>
      <c r="G506" s="115">
        <v>90.21</v>
      </c>
      <c r="H506" s="119">
        <v>0.54920270788547487</v>
      </c>
      <c r="I506" s="120">
        <v>6088.046867148596</v>
      </c>
      <c r="J506" s="82">
        <v>65345.69921875</v>
      </c>
      <c r="K506" s="121">
        <v>9.3166756801673634E-2</v>
      </c>
      <c r="L506" s="136">
        <v>9.3166756801673634E-2</v>
      </c>
      <c r="N506" s="29"/>
    </row>
    <row r="507" spans="1:14">
      <c r="A507" s="124" t="s">
        <v>2408</v>
      </c>
      <c r="B507" s="133" t="s">
        <v>2685</v>
      </c>
      <c r="C507" s="6" t="s">
        <v>3276</v>
      </c>
      <c r="D507" s="30" t="s">
        <v>128</v>
      </c>
      <c r="E507" s="29" t="s">
        <v>58</v>
      </c>
      <c r="F507" s="29" t="s">
        <v>115</v>
      </c>
      <c r="G507" s="115">
        <v>97.6</v>
      </c>
      <c r="H507" s="119">
        <v>5.0972320284690564</v>
      </c>
      <c r="I507" s="120">
        <v>52225.73799660919</v>
      </c>
      <c r="J507" s="82">
        <v>561522.625</v>
      </c>
      <c r="K507" s="121">
        <v>9.3007361896787669E-2</v>
      </c>
      <c r="L507" s="136">
        <v>9.3007361896787669E-2</v>
      </c>
      <c r="N507" s="29"/>
    </row>
    <row r="508" spans="1:14">
      <c r="A508" s="124" t="s">
        <v>644</v>
      </c>
      <c r="B508" s="133" t="s">
        <v>6974</v>
      </c>
      <c r="C508" s="6" t="s">
        <v>1139</v>
      </c>
      <c r="D508" s="30" t="s">
        <v>139</v>
      </c>
      <c r="E508" s="29" t="s">
        <v>112</v>
      </c>
      <c r="F508" s="29" t="s">
        <v>115</v>
      </c>
      <c r="G508" s="115">
        <v>9.25</v>
      </c>
      <c r="H508" s="119">
        <v>4.7781808474417229</v>
      </c>
      <c r="I508" s="120">
        <v>516560.09161532135</v>
      </c>
      <c r="J508" s="82">
        <v>5560566.5</v>
      </c>
      <c r="K508" s="121">
        <v>9.2897026160072241E-2</v>
      </c>
      <c r="L508" s="136">
        <v>9.2897026160072241E-2</v>
      </c>
      <c r="N508" s="29"/>
    </row>
    <row r="509" spans="1:14">
      <c r="A509" s="124" t="s">
        <v>2493</v>
      </c>
      <c r="B509" s="133" t="s">
        <v>2717</v>
      </c>
      <c r="C509" s="6" t="s">
        <v>3367</v>
      </c>
      <c r="D509" s="30" t="s">
        <v>129</v>
      </c>
      <c r="E509" s="29" t="s">
        <v>58</v>
      </c>
      <c r="F509" s="29" t="s">
        <v>117</v>
      </c>
      <c r="G509" s="115">
        <v>59.34</v>
      </c>
      <c r="H509" s="119">
        <v>2.1186773426778158</v>
      </c>
      <c r="I509" s="120">
        <v>35704.03341216407</v>
      </c>
      <c r="J509" s="82">
        <v>385036.8125</v>
      </c>
      <c r="K509" s="121">
        <v>9.2728882675767704E-2</v>
      </c>
      <c r="L509" s="136">
        <v>9.2728882675767704E-2</v>
      </c>
      <c r="N509" s="29"/>
    </row>
    <row r="510" spans="1:14">
      <c r="A510" s="124" t="s">
        <v>2377</v>
      </c>
      <c r="B510" s="133" t="s">
        <v>6508</v>
      </c>
      <c r="C510" s="6" t="s">
        <v>3243</v>
      </c>
      <c r="D510" s="30" t="s">
        <v>150</v>
      </c>
      <c r="E510" s="29" t="s">
        <v>58</v>
      </c>
      <c r="F510" s="29" t="s">
        <v>115</v>
      </c>
      <c r="G510" s="115">
        <v>36.5</v>
      </c>
      <c r="H510" s="119">
        <v>2.2436751383831757</v>
      </c>
      <c r="I510" s="120">
        <v>61470.551736525362</v>
      </c>
      <c r="J510" s="82">
        <v>663571.3125</v>
      </c>
      <c r="K510" s="121">
        <v>9.2635939165205183E-2</v>
      </c>
      <c r="L510" s="136">
        <v>9.2635939165205183E-2</v>
      </c>
      <c r="N510" s="29"/>
    </row>
    <row r="511" spans="1:14">
      <c r="A511" s="124" t="s">
        <v>2629</v>
      </c>
      <c r="B511" s="133" t="s">
        <v>2761</v>
      </c>
      <c r="C511" s="6" t="s">
        <v>3514</v>
      </c>
      <c r="D511" s="30" t="s">
        <v>130</v>
      </c>
      <c r="E511" s="29" t="s">
        <v>58</v>
      </c>
      <c r="F511" s="29" t="s">
        <v>115</v>
      </c>
      <c r="G511" s="115">
        <v>130.19</v>
      </c>
      <c r="H511" s="119">
        <v>6.0032569093736798</v>
      </c>
      <c r="I511" s="120">
        <v>46111.505563973267</v>
      </c>
      <c r="J511" s="82">
        <v>498427.40625</v>
      </c>
      <c r="K511" s="121">
        <v>9.2513984957008508E-2</v>
      </c>
      <c r="L511" s="136">
        <v>9.2513984957008508E-2</v>
      </c>
      <c r="N511" s="29"/>
    </row>
    <row r="512" spans="1:14">
      <c r="A512" s="124" t="s">
        <v>2333</v>
      </c>
      <c r="B512" s="133" t="s">
        <v>6466</v>
      </c>
      <c r="C512" s="6" t="s">
        <v>3196</v>
      </c>
      <c r="D512" s="30" t="s">
        <v>145</v>
      </c>
      <c r="E512" s="29" t="s">
        <v>58</v>
      </c>
      <c r="F512" s="29" t="s">
        <v>115</v>
      </c>
      <c r="G512" s="115">
        <v>47.96</v>
      </c>
      <c r="H512" s="119">
        <v>8.4509048907816489</v>
      </c>
      <c r="I512" s="120">
        <v>176207.35802297015</v>
      </c>
      <c r="J512" s="82">
        <v>1908985</v>
      </c>
      <c r="K512" s="121">
        <v>9.2304212983847514E-2</v>
      </c>
      <c r="L512" s="136">
        <v>9.2304212983847514E-2</v>
      </c>
      <c r="N512" s="29"/>
    </row>
    <row r="513" spans="1:14">
      <c r="A513" s="124" t="s">
        <v>4529</v>
      </c>
      <c r="B513" s="133" t="s">
        <v>6352</v>
      </c>
      <c r="C513" s="6" t="s">
        <v>5902</v>
      </c>
      <c r="D513" s="30" t="s">
        <v>131</v>
      </c>
      <c r="E513" s="29" t="s">
        <v>59</v>
      </c>
      <c r="F513" s="29" t="s">
        <v>116</v>
      </c>
      <c r="G513" s="115">
        <v>29.19</v>
      </c>
      <c r="H513" s="119">
        <v>-0.63010605523554042</v>
      </c>
      <c r="I513" s="120">
        <v>-21586.367085835576</v>
      </c>
      <c r="J513" s="82">
        <v>234317.34375</v>
      </c>
      <c r="K513" s="121">
        <v>-9.2124495525464395E-2</v>
      </c>
      <c r="L513" s="136">
        <v>9.2124495525464395E-2</v>
      </c>
      <c r="N513" s="29"/>
    </row>
    <row r="514" spans="1:14">
      <c r="A514" s="124" t="s">
        <v>4184</v>
      </c>
      <c r="B514" s="133" t="s">
        <v>6119</v>
      </c>
      <c r="C514" s="6" t="s">
        <v>5540</v>
      </c>
      <c r="D514" s="30" t="s">
        <v>128</v>
      </c>
      <c r="E514" s="29" t="s">
        <v>59</v>
      </c>
      <c r="F514" s="29" t="s">
        <v>115</v>
      </c>
      <c r="G514" s="115">
        <v>83.63</v>
      </c>
      <c r="H514" s="119">
        <v>0.66178299691896281</v>
      </c>
      <c r="I514" s="120">
        <v>7913.2248824460466</v>
      </c>
      <c r="J514" s="82">
        <v>85953.3984375</v>
      </c>
      <c r="K514" s="121">
        <v>9.2064130404338279E-2</v>
      </c>
      <c r="L514" s="136">
        <v>9.2064130404338279E-2</v>
      </c>
      <c r="N514" s="29"/>
    </row>
    <row r="515" spans="1:14">
      <c r="A515" s="124" t="s">
        <v>536</v>
      </c>
      <c r="B515" s="133" t="s">
        <v>1345</v>
      </c>
      <c r="C515" s="6" t="s">
        <v>1021</v>
      </c>
      <c r="D515" s="30" t="s">
        <v>129</v>
      </c>
      <c r="E515" s="29" t="s">
        <v>112</v>
      </c>
      <c r="F515" s="29" t="s">
        <v>117</v>
      </c>
      <c r="G515" s="115">
        <v>86.51</v>
      </c>
      <c r="H515" s="119">
        <v>38.790327460609646</v>
      </c>
      <c r="I515" s="120">
        <v>448391.25489087554</v>
      </c>
      <c r="J515" s="82">
        <v>4870829</v>
      </c>
      <c r="K515" s="121">
        <v>9.2056455870422785E-2</v>
      </c>
      <c r="L515" s="136">
        <v>9.2056455870422785E-2</v>
      </c>
      <c r="N515" s="29"/>
    </row>
    <row r="516" spans="1:14">
      <c r="A516" s="124" t="s">
        <v>2611</v>
      </c>
      <c r="B516" s="133" t="s">
        <v>6497</v>
      </c>
      <c r="C516" s="6" t="s">
        <v>3494</v>
      </c>
      <c r="D516" s="30" t="s">
        <v>128</v>
      </c>
      <c r="E516" s="29" t="s">
        <v>58</v>
      </c>
      <c r="F516" s="29" t="s">
        <v>115</v>
      </c>
      <c r="G516" s="115">
        <v>40.1</v>
      </c>
      <c r="H516" s="119">
        <v>10.002864604762246</v>
      </c>
      <c r="I516" s="120">
        <v>249447.99513122809</v>
      </c>
      <c r="J516" s="82">
        <v>2715189</v>
      </c>
      <c r="K516" s="121">
        <v>9.1871319135142376E-2</v>
      </c>
      <c r="L516" s="136">
        <v>9.1871319135142376E-2</v>
      </c>
      <c r="N516" s="29"/>
    </row>
    <row r="517" spans="1:14">
      <c r="A517" s="124" t="s">
        <v>490</v>
      </c>
      <c r="B517" s="133" t="s">
        <v>1328</v>
      </c>
      <c r="C517" s="6" t="s">
        <v>973</v>
      </c>
      <c r="D517" s="30" t="s">
        <v>129</v>
      </c>
      <c r="E517" s="29" t="s">
        <v>112</v>
      </c>
      <c r="F517" s="29" t="s">
        <v>115</v>
      </c>
      <c r="G517" s="115">
        <v>916.34</v>
      </c>
      <c r="H517" s="119">
        <v>23.082827947325562</v>
      </c>
      <c r="I517" s="120">
        <v>25190.243738487421</v>
      </c>
      <c r="J517" s="82">
        <v>274354.3125</v>
      </c>
      <c r="K517" s="121">
        <v>9.1816467213313518E-2</v>
      </c>
      <c r="L517" s="136">
        <v>9.1816467213313518E-2</v>
      </c>
      <c r="N517" s="29"/>
    </row>
    <row r="518" spans="1:14">
      <c r="A518" s="124" t="s">
        <v>686</v>
      </c>
      <c r="B518" s="133" t="s">
        <v>7006</v>
      </c>
      <c r="C518" s="6" t="s">
        <v>1184</v>
      </c>
      <c r="D518" s="30" t="s">
        <v>144</v>
      </c>
      <c r="E518" s="29" t="s">
        <v>112</v>
      </c>
      <c r="F518" s="29" t="s">
        <v>116</v>
      </c>
      <c r="G518" s="115">
        <v>120.64</v>
      </c>
      <c r="H518" s="119">
        <v>-30.604166332485601</v>
      </c>
      <c r="I518" s="120">
        <v>-253681.75010349471</v>
      </c>
      <c r="J518" s="82">
        <v>2768658.75</v>
      </c>
      <c r="K518" s="121">
        <v>-9.1626225190625132E-2</v>
      </c>
      <c r="L518" s="136">
        <v>9.1626225190625132E-2</v>
      </c>
      <c r="N518" s="29"/>
    </row>
    <row r="519" spans="1:14">
      <c r="A519" s="124" t="s">
        <v>323</v>
      </c>
      <c r="B519" s="133" t="s">
        <v>6752</v>
      </c>
      <c r="C519" s="6" t="s">
        <v>794</v>
      </c>
      <c r="D519" s="30" t="s">
        <v>139</v>
      </c>
      <c r="E519" s="29" t="s">
        <v>112</v>
      </c>
      <c r="F519" s="29" t="s">
        <v>116</v>
      </c>
      <c r="G519" s="115">
        <v>58.13</v>
      </c>
      <c r="H519" s="119">
        <v>-31.960730062872305</v>
      </c>
      <c r="I519" s="120">
        <v>-549814.7266965817</v>
      </c>
      <c r="J519" s="82">
        <v>6001857.5</v>
      </c>
      <c r="K519" s="121">
        <v>-9.1607427649953652E-2</v>
      </c>
      <c r="L519" s="136">
        <v>9.1607427649953652E-2</v>
      </c>
      <c r="N519" s="29"/>
    </row>
    <row r="520" spans="1:14">
      <c r="A520" s="124" t="s">
        <v>484</v>
      </c>
      <c r="B520" s="133" t="s">
        <v>1327</v>
      </c>
      <c r="C520" s="6" t="s">
        <v>967</v>
      </c>
      <c r="D520" s="30" t="s">
        <v>137</v>
      </c>
      <c r="E520" s="29" t="s">
        <v>112</v>
      </c>
      <c r="F520" s="29" t="s">
        <v>116</v>
      </c>
      <c r="G520" s="115">
        <v>63.97</v>
      </c>
      <c r="H520" s="119">
        <v>-14.717224106335332</v>
      </c>
      <c r="I520" s="120">
        <v>-230064.46938151214</v>
      </c>
      <c r="J520" s="82">
        <v>2514626.25</v>
      </c>
      <c r="K520" s="121">
        <v>-9.1490522451005252E-2</v>
      </c>
      <c r="L520" s="136">
        <v>9.1490522451005252E-2</v>
      </c>
      <c r="N520" s="29"/>
    </row>
    <row r="521" spans="1:14">
      <c r="A521" s="124" t="s">
        <v>509</v>
      </c>
      <c r="B521" s="133" t="s">
        <v>6877</v>
      </c>
      <c r="C521" s="6" t="s">
        <v>992</v>
      </c>
      <c r="D521" s="30" t="s">
        <v>139</v>
      </c>
      <c r="E521" s="29" t="s">
        <v>112</v>
      </c>
      <c r="F521" s="29" t="s">
        <v>115</v>
      </c>
      <c r="G521" s="115">
        <v>31.97</v>
      </c>
      <c r="H521" s="119">
        <v>4.1961263175731229</v>
      </c>
      <c r="I521" s="120">
        <v>131251.99617057</v>
      </c>
      <c r="J521" s="82">
        <v>1434756.875</v>
      </c>
      <c r="K521" s="121">
        <v>9.1480304752378339E-2</v>
      </c>
      <c r="L521" s="136">
        <v>9.1480304752378339E-2</v>
      </c>
      <c r="N521" s="29"/>
    </row>
    <row r="522" spans="1:14">
      <c r="A522" s="124" t="s">
        <v>2580</v>
      </c>
      <c r="B522" s="133" t="s">
        <v>6652</v>
      </c>
      <c r="C522" s="6" t="s">
        <v>3461</v>
      </c>
      <c r="D522" s="30" t="s">
        <v>131</v>
      </c>
      <c r="E522" s="29" t="s">
        <v>58</v>
      </c>
      <c r="F522" s="29" t="s">
        <v>117</v>
      </c>
      <c r="G522" s="115">
        <v>77.05</v>
      </c>
      <c r="H522" s="119">
        <v>2.0467151714540708</v>
      </c>
      <c r="I522" s="120">
        <v>26563.467507515521</v>
      </c>
      <c r="J522" s="82">
        <v>290584.25</v>
      </c>
      <c r="K522" s="121">
        <v>9.141399613886686E-2</v>
      </c>
      <c r="L522" s="136">
        <v>9.141399613886686E-2</v>
      </c>
      <c r="N522" s="29"/>
    </row>
    <row r="523" spans="1:14">
      <c r="A523" s="124" t="s">
        <v>409</v>
      </c>
      <c r="B523" s="133" t="s">
        <v>6814</v>
      </c>
      <c r="C523" s="6" t="s">
        <v>886</v>
      </c>
      <c r="D523" s="30" t="s">
        <v>128</v>
      </c>
      <c r="E523" s="29" t="s">
        <v>112</v>
      </c>
      <c r="F523" s="29" t="s">
        <v>116</v>
      </c>
      <c r="G523" s="115">
        <v>133.81</v>
      </c>
      <c r="H523" s="119">
        <v>-12.072251602385286</v>
      </c>
      <c r="I523" s="120">
        <v>-90219.352831516982</v>
      </c>
      <c r="J523" s="82">
        <v>987407.1875</v>
      </c>
      <c r="K523" s="121">
        <v>-9.1369957575396912E-2</v>
      </c>
      <c r="L523" s="136">
        <v>9.1369957575396912E-2</v>
      </c>
      <c r="N523" s="29"/>
    </row>
    <row r="524" spans="1:14">
      <c r="A524" s="124" t="s">
        <v>2357</v>
      </c>
      <c r="B524" s="133" t="s">
        <v>6488</v>
      </c>
      <c r="C524" s="6" t="s">
        <v>3223</v>
      </c>
      <c r="D524" s="30" t="s">
        <v>144</v>
      </c>
      <c r="E524" s="29" t="s">
        <v>58</v>
      </c>
      <c r="F524" s="29" t="s">
        <v>115</v>
      </c>
      <c r="G524" s="115">
        <v>98.84</v>
      </c>
      <c r="H524" s="119">
        <v>5.912954102304969</v>
      </c>
      <c r="I524" s="120">
        <v>59823.493548208913</v>
      </c>
      <c r="J524" s="82">
        <v>654966.375</v>
      </c>
      <c r="K524" s="121">
        <v>9.1338266866308845E-2</v>
      </c>
      <c r="L524" s="136">
        <v>9.1338266866308845E-2</v>
      </c>
      <c r="N524" s="29"/>
    </row>
    <row r="525" spans="1:14">
      <c r="A525" s="124" t="s">
        <v>4144</v>
      </c>
      <c r="B525" s="133" t="s">
        <v>4690</v>
      </c>
      <c r="C525" s="6" t="s">
        <v>5499</v>
      </c>
      <c r="D525" s="30" t="s">
        <v>144</v>
      </c>
      <c r="E525" s="29" t="s">
        <v>59</v>
      </c>
      <c r="F525" s="29" t="s">
        <v>116</v>
      </c>
      <c r="G525" s="115">
        <v>21.1</v>
      </c>
      <c r="H525" s="119">
        <v>-0.33865535969637517</v>
      </c>
      <c r="I525" s="120">
        <v>-16050.01704722157</v>
      </c>
      <c r="J525" s="82">
        <v>176960.25</v>
      </c>
      <c r="K525" s="121">
        <v>-9.0698431129146634E-2</v>
      </c>
      <c r="L525" s="136">
        <v>9.0698431129146634E-2</v>
      </c>
      <c r="N525" s="29"/>
    </row>
    <row r="526" spans="1:14">
      <c r="A526" s="124" t="s">
        <v>2489</v>
      </c>
      <c r="B526" s="133" t="s">
        <v>2715</v>
      </c>
      <c r="C526" s="6" t="s">
        <v>3363</v>
      </c>
      <c r="D526" s="30" t="s">
        <v>136</v>
      </c>
      <c r="E526" s="29" t="s">
        <v>58</v>
      </c>
      <c r="F526" s="29" t="s">
        <v>115</v>
      </c>
      <c r="G526" s="115">
        <v>73.959999999999994</v>
      </c>
      <c r="H526" s="119">
        <v>2.8769065195218158</v>
      </c>
      <c r="I526" s="120">
        <v>38898.141150916927</v>
      </c>
      <c r="J526" s="82">
        <v>428919.1875</v>
      </c>
      <c r="K526" s="121">
        <v>9.0688741106777659E-2</v>
      </c>
      <c r="L526" s="136">
        <v>9.0688741106777659E-2</v>
      </c>
      <c r="N526" s="29"/>
    </row>
    <row r="527" spans="1:14">
      <c r="A527" s="124" t="s">
        <v>4517</v>
      </c>
      <c r="B527" s="133" t="s">
        <v>6206</v>
      </c>
      <c r="C527" s="6" t="s">
        <v>5890</v>
      </c>
      <c r="D527" s="30" t="s">
        <v>146</v>
      </c>
      <c r="E527" s="29" t="s">
        <v>59</v>
      </c>
      <c r="F527" s="29" t="s">
        <v>115</v>
      </c>
      <c r="G527" s="115">
        <v>19.2</v>
      </c>
      <c r="H527" s="119">
        <v>0.1919093779650213</v>
      </c>
      <c r="I527" s="120">
        <v>9995.2801023448592</v>
      </c>
      <c r="J527" s="82">
        <v>110232.1484375</v>
      </c>
      <c r="K527" s="121">
        <v>9.0674818952767078E-2</v>
      </c>
      <c r="L527" s="136">
        <v>9.0674818952767078E-2</v>
      </c>
      <c r="N527" s="29"/>
    </row>
    <row r="528" spans="1:14">
      <c r="A528" s="124" t="s">
        <v>2495</v>
      </c>
      <c r="B528" s="133" t="s">
        <v>2718</v>
      </c>
      <c r="C528" s="6" t="s">
        <v>3369</v>
      </c>
      <c r="D528" s="30" t="s">
        <v>131</v>
      </c>
      <c r="E528" s="29" t="s">
        <v>58</v>
      </c>
      <c r="F528" s="29" t="s">
        <v>115</v>
      </c>
      <c r="G528" s="115">
        <v>111.2</v>
      </c>
      <c r="H528" s="119">
        <v>6.0765403602635679</v>
      </c>
      <c r="I528" s="120">
        <v>54645.147124672374</v>
      </c>
      <c r="J528" s="82">
        <v>604059.75</v>
      </c>
      <c r="K528" s="121">
        <v>9.0463148926364284E-2</v>
      </c>
      <c r="L528" s="136">
        <v>9.0463148926364284E-2</v>
      </c>
      <c r="N528" s="29"/>
    </row>
    <row r="529" spans="1:14">
      <c r="A529" s="124" t="s">
        <v>4660</v>
      </c>
      <c r="B529" s="133" t="s">
        <v>6429</v>
      </c>
      <c r="C529" s="6" t="s">
        <v>6035</v>
      </c>
      <c r="D529" s="30" t="s">
        <v>144</v>
      </c>
      <c r="E529" s="29" t="s">
        <v>59</v>
      </c>
      <c r="F529" s="29" t="s">
        <v>116</v>
      </c>
      <c r="G529" s="115">
        <v>44.45</v>
      </c>
      <c r="H529" s="119">
        <v>-0.53868314561451891</v>
      </c>
      <c r="I529" s="120">
        <v>-12118.855919336756</v>
      </c>
      <c r="J529" s="82">
        <v>134004.546875</v>
      </c>
      <c r="K529" s="121">
        <v>-9.0436154607808017E-2</v>
      </c>
      <c r="L529" s="136">
        <v>9.0436154607808017E-2</v>
      </c>
      <c r="N529" s="29"/>
    </row>
    <row r="530" spans="1:14">
      <c r="A530" s="124" t="s">
        <v>2376</v>
      </c>
      <c r="B530" s="133" t="s">
        <v>6507</v>
      </c>
      <c r="C530" s="6" t="s">
        <v>3242</v>
      </c>
      <c r="D530" s="30" t="s">
        <v>131</v>
      </c>
      <c r="E530" s="29" t="s">
        <v>58</v>
      </c>
      <c r="F530" s="29" t="s">
        <v>117</v>
      </c>
      <c r="G530" s="115">
        <v>24.28</v>
      </c>
      <c r="H530" s="119">
        <v>1.385504918370619</v>
      </c>
      <c r="I530" s="120">
        <v>57063.629257438988</v>
      </c>
      <c r="J530" s="82">
        <v>632007.4375</v>
      </c>
      <c r="K530" s="121">
        <v>9.028949007809578E-2</v>
      </c>
      <c r="L530" s="136">
        <v>9.028949007809578E-2</v>
      </c>
      <c r="N530" s="29"/>
    </row>
    <row r="531" spans="1:14">
      <c r="A531" s="124" t="s">
        <v>2427</v>
      </c>
      <c r="B531" s="133" t="s">
        <v>6540</v>
      </c>
      <c r="C531" s="6" t="s">
        <v>3298</v>
      </c>
      <c r="D531" s="30" t="s">
        <v>131</v>
      </c>
      <c r="E531" s="29" t="s">
        <v>58</v>
      </c>
      <c r="F531" s="29" t="s">
        <v>115</v>
      </c>
      <c r="G531" s="115">
        <v>37.32</v>
      </c>
      <c r="H531" s="119">
        <v>5.9487745204652498</v>
      </c>
      <c r="I531" s="120">
        <v>159399.10290635715</v>
      </c>
      <c r="J531" s="82">
        <v>1766679.75</v>
      </c>
      <c r="K531" s="121">
        <v>9.0225239128006729E-2</v>
      </c>
      <c r="L531" s="136">
        <v>9.0225239128006729E-2</v>
      </c>
      <c r="N531" s="29"/>
    </row>
    <row r="532" spans="1:14">
      <c r="A532" s="124" t="s">
        <v>2571</v>
      </c>
      <c r="B532" s="133" t="s">
        <v>6648</v>
      </c>
      <c r="C532" s="6" t="s">
        <v>3452</v>
      </c>
      <c r="D532" s="30" t="s">
        <v>143</v>
      </c>
      <c r="E532" s="29" t="s">
        <v>58</v>
      </c>
      <c r="F532" s="29" t="s">
        <v>117</v>
      </c>
      <c r="G532" s="115">
        <v>42.47</v>
      </c>
      <c r="H532" s="119">
        <v>3.5957068843091871</v>
      </c>
      <c r="I532" s="120">
        <v>84664.631135135089</v>
      </c>
      <c r="J532" s="82">
        <v>942353.625</v>
      </c>
      <c r="K532" s="121">
        <v>8.9843800553253125E-2</v>
      </c>
      <c r="L532" s="136">
        <v>8.9843800553253125E-2</v>
      </c>
      <c r="N532" s="29"/>
    </row>
    <row r="533" spans="1:14">
      <c r="A533" s="124" t="s">
        <v>2496</v>
      </c>
      <c r="B533" s="133" t="s">
        <v>6592</v>
      </c>
      <c r="C533" s="6" t="s">
        <v>3370</v>
      </c>
      <c r="D533" s="30" t="s">
        <v>128</v>
      </c>
      <c r="E533" s="29" t="s">
        <v>58</v>
      </c>
      <c r="F533" s="29" t="s">
        <v>115</v>
      </c>
      <c r="G533" s="115">
        <v>23.69</v>
      </c>
      <c r="H533" s="119">
        <v>3.5162791016655128</v>
      </c>
      <c r="I533" s="120">
        <v>148428.83502176075</v>
      </c>
      <c r="J533" s="82">
        <v>1652940.625</v>
      </c>
      <c r="K533" s="121">
        <v>8.979683406459972E-2</v>
      </c>
      <c r="L533" s="136">
        <v>8.979683406459972E-2</v>
      </c>
      <c r="N533" s="29"/>
    </row>
    <row r="534" spans="1:14">
      <c r="A534" s="124" t="s">
        <v>4614</v>
      </c>
      <c r="B534" s="133" t="s">
        <v>6408</v>
      </c>
      <c r="C534" s="6" t="s">
        <v>5988</v>
      </c>
      <c r="D534" s="30" t="s">
        <v>131</v>
      </c>
      <c r="E534" s="29" t="s">
        <v>59</v>
      </c>
      <c r="F534" s="29" t="s">
        <v>116</v>
      </c>
      <c r="G534" s="115">
        <v>40.6</v>
      </c>
      <c r="H534" s="119">
        <v>-0.63898307608229077</v>
      </c>
      <c r="I534" s="120">
        <v>-15738.499410893859</v>
      </c>
      <c r="J534" s="82">
        <v>175597.15625</v>
      </c>
      <c r="K534" s="121">
        <v>-8.9628441297117292E-2</v>
      </c>
      <c r="L534" s="136">
        <v>8.9628441297117292E-2</v>
      </c>
      <c r="N534" s="29"/>
    </row>
    <row r="535" spans="1:14">
      <c r="A535" s="124" t="s">
        <v>719</v>
      </c>
      <c r="B535" s="133" t="s">
        <v>1416</v>
      </c>
      <c r="C535" s="6" t="s">
        <v>1219</v>
      </c>
      <c r="D535" s="30" t="s">
        <v>134</v>
      </c>
      <c r="E535" s="29" t="s">
        <v>112</v>
      </c>
      <c r="F535" s="29" t="s">
        <v>115</v>
      </c>
      <c r="G535" s="115">
        <v>47.35</v>
      </c>
      <c r="H535" s="119">
        <v>10.828587726950314</v>
      </c>
      <c r="I535" s="120">
        <v>228692.45463464232</v>
      </c>
      <c r="J535" s="82">
        <v>2560926.25</v>
      </c>
      <c r="K535" s="121">
        <v>8.9300679640673883E-2</v>
      </c>
      <c r="L535" s="136">
        <v>8.9300679640673883E-2</v>
      </c>
      <c r="N535" s="29"/>
    </row>
    <row r="536" spans="1:14">
      <c r="A536" s="124" t="s">
        <v>2553</v>
      </c>
      <c r="B536" s="133" t="s">
        <v>6636</v>
      </c>
      <c r="C536" s="6" t="s">
        <v>3433</v>
      </c>
      <c r="D536" s="30" t="s">
        <v>146</v>
      </c>
      <c r="E536" s="29" t="s">
        <v>58</v>
      </c>
      <c r="F536" s="29" t="s">
        <v>115</v>
      </c>
      <c r="G536" s="115">
        <v>87.41</v>
      </c>
      <c r="H536" s="119">
        <v>4.684147332683545</v>
      </c>
      <c r="I536" s="120">
        <v>53588.231697557996</v>
      </c>
      <c r="J536" s="82">
        <v>601927.75</v>
      </c>
      <c r="K536" s="121">
        <v>8.9027680975927753E-2</v>
      </c>
      <c r="L536" s="136">
        <v>8.9027680975927753E-2</v>
      </c>
      <c r="N536" s="29"/>
    </row>
    <row r="537" spans="1:14">
      <c r="A537" s="124" t="s">
        <v>2397</v>
      </c>
      <c r="B537" s="133" t="s">
        <v>6523</v>
      </c>
      <c r="C537" s="6" t="s">
        <v>3265</v>
      </c>
      <c r="D537" s="30" t="s">
        <v>127</v>
      </c>
      <c r="E537" s="29" t="s">
        <v>58</v>
      </c>
      <c r="F537" s="29" t="s">
        <v>115</v>
      </c>
      <c r="G537" s="115">
        <v>26.8</v>
      </c>
      <c r="H537" s="119">
        <v>1.7275796838644228</v>
      </c>
      <c r="I537" s="120">
        <v>64461.92850240384</v>
      </c>
      <c r="J537" s="82">
        <v>724119.625</v>
      </c>
      <c r="K537" s="121">
        <v>8.9021104078492341E-2</v>
      </c>
      <c r="L537" s="136">
        <v>8.9021104078492341E-2</v>
      </c>
      <c r="N537" s="29"/>
    </row>
    <row r="538" spans="1:14">
      <c r="A538" s="124" t="s">
        <v>4591</v>
      </c>
      <c r="B538" s="133" t="s">
        <v>6391</v>
      </c>
      <c r="C538" s="6" t="s">
        <v>5965</v>
      </c>
      <c r="D538" s="30" t="s">
        <v>149</v>
      </c>
      <c r="E538" s="29" t="s">
        <v>59</v>
      </c>
      <c r="F538" s="29" t="s">
        <v>115</v>
      </c>
      <c r="G538" s="115">
        <v>30.97</v>
      </c>
      <c r="H538" s="119">
        <v>0.65214139971728347</v>
      </c>
      <c r="I538" s="120">
        <v>21057.197278569052</v>
      </c>
      <c r="J538" s="82">
        <v>236952.5</v>
      </c>
      <c r="K538" s="121">
        <v>8.8866744510267048E-2</v>
      </c>
      <c r="L538" s="136">
        <v>8.8866744510267048E-2</v>
      </c>
      <c r="N538" s="29"/>
    </row>
    <row r="539" spans="1:14">
      <c r="A539" s="124" t="s">
        <v>556</v>
      </c>
      <c r="B539" s="133" t="s">
        <v>6911</v>
      </c>
      <c r="C539" s="6" t="s">
        <v>1044</v>
      </c>
      <c r="D539" s="30" t="s">
        <v>140</v>
      </c>
      <c r="E539" s="29" t="s">
        <v>112</v>
      </c>
      <c r="F539" s="29" t="s">
        <v>115</v>
      </c>
      <c r="G539" s="115">
        <v>34.21</v>
      </c>
      <c r="H539" s="119">
        <v>9.454567982962347</v>
      </c>
      <c r="I539" s="120">
        <v>276368.54671038728</v>
      </c>
      <c r="J539" s="82">
        <v>3115468.5</v>
      </c>
      <c r="K539" s="121">
        <v>8.8708502978087328E-2</v>
      </c>
      <c r="L539" s="136">
        <v>8.8708502978087328E-2</v>
      </c>
      <c r="N539" s="29"/>
    </row>
    <row r="540" spans="1:14">
      <c r="A540" s="124" t="s">
        <v>583</v>
      </c>
      <c r="B540" s="133" t="s">
        <v>6927</v>
      </c>
      <c r="C540" s="6" t="s">
        <v>1073</v>
      </c>
      <c r="D540" s="30" t="s">
        <v>146</v>
      </c>
      <c r="E540" s="29" t="s">
        <v>112</v>
      </c>
      <c r="F540" s="29" t="s">
        <v>116</v>
      </c>
      <c r="G540" s="115">
        <v>105.59</v>
      </c>
      <c r="H540" s="119">
        <v>-12.680717402713958</v>
      </c>
      <c r="I540" s="120">
        <v>-120093.92369271672</v>
      </c>
      <c r="J540" s="82">
        <v>1355476.5</v>
      </c>
      <c r="K540" s="121">
        <v>-8.8599045201238624E-2</v>
      </c>
      <c r="L540" s="136">
        <v>8.8599045201238624E-2</v>
      </c>
      <c r="N540" s="29"/>
    </row>
    <row r="541" spans="1:14">
      <c r="A541" s="124" t="s">
        <v>4310</v>
      </c>
      <c r="B541" s="133" t="s">
        <v>6214</v>
      </c>
      <c r="C541" s="6" t="s">
        <v>5672</v>
      </c>
      <c r="D541" s="30" t="s">
        <v>131</v>
      </c>
      <c r="E541" s="29" t="s">
        <v>59</v>
      </c>
      <c r="F541" s="29" t="s">
        <v>115</v>
      </c>
      <c r="G541" s="115">
        <v>53</v>
      </c>
      <c r="H541" s="119">
        <v>0.60553758231694943</v>
      </c>
      <c r="I541" s="120">
        <v>11425.237402206592</v>
      </c>
      <c r="J541" s="82">
        <v>129465</v>
      </c>
      <c r="K541" s="121">
        <v>8.8249622694987775E-2</v>
      </c>
      <c r="L541" s="136">
        <v>8.8249622694987775E-2</v>
      </c>
      <c r="N541" s="29"/>
    </row>
    <row r="542" spans="1:14">
      <c r="A542" s="124" t="s">
        <v>538</v>
      </c>
      <c r="B542" s="133" t="s">
        <v>1347</v>
      </c>
      <c r="C542" s="6" t="s">
        <v>1023</v>
      </c>
      <c r="D542" s="30" t="s">
        <v>135</v>
      </c>
      <c r="E542" s="29" t="s">
        <v>112</v>
      </c>
      <c r="F542" s="29" t="s">
        <v>116</v>
      </c>
      <c r="G542" s="115">
        <v>52.84</v>
      </c>
      <c r="H542" s="119">
        <v>-22.854721498684622</v>
      </c>
      <c r="I542" s="120">
        <v>-432526.9019433122</v>
      </c>
      <c r="J542" s="82">
        <v>4901313</v>
      </c>
      <c r="K542" s="121">
        <v>-8.82471496807717E-2</v>
      </c>
      <c r="L542" s="136">
        <v>8.82471496807717E-2</v>
      </c>
      <c r="N542" s="29"/>
    </row>
    <row r="543" spans="1:14">
      <c r="A543" s="124" t="s">
        <v>7122</v>
      </c>
      <c r="B543" s="133" t="s">
        <v>7180</v>
      </c>
      <c r="C543" s="6" t="s">
        <v>7142</v>
      </c>
      <c r="D543" s="30" t="s">
        <v>129</v>
      </c>
      <c r="E543" s="29" t="s">
        <v>59</v>
      </c>
      <c r="F543" s="29" t="s">
        <v>115</v>
      </c>
      <c r="G543" s="115">
        <v>30.93</v>
      </c>
      <c r="H543" s="119">
        <v>0.28865661772947476</v>
      </c>
      <c r="I543" s="120">
        <v>9332.5773595045175</v>
      </c>
      <c r="J543" s="82">
        <v>105776.8984375</v>
      </c>
      <c r="K543" s="121">
        <v>8.8228880760942541E-2</v>
      </c>
      <c r="L543" s="136">
        <v>8.8228880760942541E-2</v>
      </c>
      <c r="N543" s="29"/>
    </row>
    <row r="544" spans="1:14">
      <c r="A544" s="124" t="s">
        <v>2467</v>
      </c>
      <c r="B544" s="133" t="s">
        <v>6572</v>
      </c>
      <c r="C544" s="6" t="s">
        <v>7059</v>
      </c>
      <c r="D544" s="30" t="s">
        <v>127</v>
      </c>
      <c r="E544" s="29" t="s">
        <v>58</v>
      </c>
      <c r="F544" s="29" t="s">
        <v>115</v>
      </c>
      <c r="G544" s="115">
        <v>31.04</v>
      </c>
      <c r="H544" s="119">
        <v>4.7837239805427174</v>
      </c>
      <c r="I544" s="120">
        <v>154114.81896078342</v>
      </c>
      <c r="J544" s="82">
        <v>1750760.75</v>
      </c>
      <c r="K544" s="121">
        <v>8.8027344090723658E-2</v>
      </c>
      <c r="L544" s="136">
        <v>8.8027344090723658E-2</v>
      </c>
      <c r="N544" s="29"/>
    </row>
    <row r="545" spans="1:14">
      <c r="A545" s="124" t="s">
        <v>492</v>
      </c>
      <c r="B545" s="133" t="s">
        <v>1330</v>
      </c>
      <c r="C545" s="6" t="s">
        <v>975</v>
      </c>
      <c r="D545" s="30" t="s">
        <v>136</v>
      </c>
      <c r="E545" s="29" t="s">
        <v>112</v>
      </c>
      <c r="F545" s="29" t="s">
        <v>115</v>
      </c>
      <c r="G545" s="115">
        <v>33.31</v>
      </c>
      <c r="H545" s="119">
        <v>4.0474757112611695</v>
      </c>
      <c r="I545" s="120">
        <v>121509.32786734223</v>
      </c>
      <c r="J545" s="82">
        <v>1380700.875</v>
      </c>
      <c r="K545" s="121">
        <v>8.8005541292455705E-2</v>
      </c>
      <c r="L545" s="136">
        <v>8.8005541292455705E-2</v>
      </c>
      <c r="N545" s="29"/>
    </row>
    <row r="546" spans="1:14">
      <c r="A546" s="124" t="s">
        <v>694</v>
      </c>
      <c r="B546" s="133" t="s">
        <v>1403</v>
      </c>
      <c r="C546" s="6" t="s">
        <v>1192</v>
      </c>
      <c r="D546" s="30" t="s">
        <v>136</v>
      </c>
      <c r="E546" s="29" t="s">
        <v>112</v>
      </c>
      <c r="F546" s="29" t="s">
        <v>115</v>
      </c>
      <c r="G546" s="115">
        <v>66.87</v>
      </c>
      <c r="H546" s="119">
        <v>9.5941018267618645</v>
      </c>
      <c r="I546" s="120">
        <v>143473.93190910519</v>
      </c>
      <c r="J546" s="82">
        <v>1633316.625</v>
      </c>
      <c r="K546" s="121">
        <v>8.7842081390131679E-2</v>
      </c>
      <c r="L546" s="136">
        <v>8.7842081390131679E-2</v>
      </c>
      <c r="N546" s="29"/>
    </row>
    <row r="547" spans="1:14">
      <c r="A547" s="124" t="s">
        <v>676</v>
      </c>
      <c r="B547" s="133" t="s">
        <v>6997</v>
      </c>
      <c r="C547" s="6" t="s">
        <v>1174</v>
      </c>
      <c r="D547" s="30" t="s">
        <v>133</v>
      </c>
      <c r="E547" s="29" t="s">
        <v>112</v>
      </c>
      <c r="F547" s="29" t="s">
        <v>115</v>
      </c>
      <c r="G547" s="115">
        <v>60.75</v>
      </c>
      <c r="H547" s="119">
        <v>14.463464829275592</v>
      </c>
      <c r="I547" s="120">
        <v>238081.72558478342</v>
      </c>
      <c r="J547" s="82">
        <v>2724616</v>
      </c>
      <c r="K547" s="121">
        <v>8.7381754193906008E-2</v>
      </c>
      <c r="L547" s="136">
        <v>8.7381754193906008E-2</v>
      </c>
      <c r="N547" s="29"/>
    </row>
    <row r="548" spans="1:14">
      <c r="A548" s="124" t="s">
        <v>544</v>
      </c>
      <c r="B548" s="133" t="s">
        <v>6903</v>
      </c>
      <c r="C548" s="6" t="s">
        <v>1030</v>
      </c>
      <c r="D548" s="30" t="s">
        <v>146</v>
      </c>
      <c r="E548" s="29" t="s">
        <v>112</v>
      </c>
      <c r="F548" s="29" t="s">
        <v>115</v>
      </c>
      <c r="G548" s="115">
        <v>240.16</v>
      </c>
      <c r="H548" s="119">
        <v>8.0944705802611594</v>
      </c>
      <c r="I548" s="120">
        <v>33704.491090361254</v>
      </c>
      <c r="J548" s="82">
        <v>386163.59375</v>
      </c>
      <c r="K548" s="121">
        <v>8.728034344993521E-2</v>
      </c>
      <c r="L548" s="136">
        <v>8.728034344993521E-2</v>
      </c>
      <c r="N548" s="29"/>
    </row>
    <row r="549" spans="1:14">
      <c r="A549" s="124" t="s">
        <v>4564</v>
      </c>
      <c r="B549" s="133" t="s">
        <v>4854</v>
      </c>
      <c r="C549" s="6" t="s">
        <v>5937</v>
      </c>
      <c r="D549" s="30" t="s">
        <v>135</v>
      </c>
      <c r="E549" s="29" t="s">
        <v>59</v>
      </c>
      <c r="F549" s="29" t="s">
        <v>115</v>
      </c>
      <c r="G549" s="115">
        <v>69.45</v>
      </c>
      <c r="H549" s="119">
        <v>0.24416856119063682</v>
      </c>
      <c r="I549" s="120">
        <v>3515.746021463453</v>
      </c>
      <c r="J549" s="82">
        <v>40369.05078125</v>
      </c>
      <c r="K549" s="121">
        <v>8.709013349148137E-2</v>
      </c>
      <c r="L549" s="136">
        <v>8.709013349148137E-2</v>
      </c>
      <c r="N549" s="29"/>
    </row>
    <row r="550" spans="1:14">
      <c r="A550" s="124" t="s">
        <v>594</v>
      </c>
      <c r="B550" s="133" t="s">
        <v>6938</v>
      </c>
      <c r="C550" s="6" t="s">
        <v>1086</v>
      </c>
      <c r="D550" s="30" t="s">
        <v>134</v>
      </c>
      <c r="E550" s="29" t="s">
        <v>112</v>
      </c>
      <c r="F550" s="29" t="s">
        <v>115</v>
      </c>
      <c r="G550" s="115">
        <v>87.99</v>
      </c>
      <c r="H550" s="119">
        <v>5.4511989841026658</v>
      </c>
      <c r="I550" s="120">
        <v>61952.483056059384</v>
      </c>
      <c r="J550" s="82">
        <v>712151.3125</v>
      </c>
      <c r="K550" s="121">
        <v>8.6993426774116048E-2</v>
      </c>
      <c r="L550" s="136">
        <v>8.6993426774116048E-2</v>
      </c>
      <c r="N550" s="29"/>
    </row>
    <row r="551" spans="1:14">
      <c r="A551" s="124" t="s">
        <v>2375</v>
      </c>
      <c r="B551" s="133" t="s">
        <v>2675</v>
      </c>
      <c r="C551" s="6" t="s">
        <v>3241</v>
      </c>
      <c r="D551" s="30" t="s">
        <v>128</v>
      </c>
      <c r="E551" s="29" t="s">
        <v>58</v>
      </c>
      <c r="F551" s="29" t="s">
        <v>115</v>
      </c>
      <c r="G551" s="115">
        <v>65.900000000000006</v>
      </c>
      <c r="H551" s="119">
        <v>2.0251964622788594</v>
      </c>
      <c r="I551" s="120">
        <v>30731.357545961448</v>
      </c>
      <c r="J551" s="82">
        <v>353439.5625</v>
      </c>
      <c r="K551" s="121">
        <v>8.6949399010648243E-2</v>
      </c>
      <c r="L551" s="136">
        <v>8.6949399010648243E-2</v>
      </c>
      <c r="N551" s="29"/>
    </row>
    <row r="552" spans="1:14">
      <c r="A552" s="124" t="s">
        <v>2637</v>
      </c>
      <c r="B552" s="133" t="s">
        <v>2767</v>
      </c>
      <c r="C552" s="6" t="s">
        <v>3523</v>
      </c>
      <c r="D552" s="30" t="s">
        <v>127</v>
      </c>
      <c r="E552" s="29" t="s">
        <v>58</v>
      </c>
      <c r="F552" s="29" t="s">
        <v>117</v>
      </c>
      <c r="G552" s="115">
        <v>72.06</v>
      </c>
      <c r="H552" s="119">
        <v>3.309101002485126</v>
      </c>
      <c r="I552" s="120">
        <v>45921.468255413907</v>
      </c>
      <c r="J552" s="82">
        <v>529025.3125</v>
      </c>
      <c r="K552" s="121">
        <v>8.6803914993035247E-2</v>
      </c>
      <c r="L552" s="136">
        <v>8.6803914993035247E-2</v>
      </c>
      <c r="N552" s="29"/>
    </row>
    <row r="553" spans="1:14">
      <c r="A553" s="124" t="s">
        <v>632</v>
      </c>
      <c r="B553" s="133" t="s">
        <v>1385</v>
      </c>
      <c r="C553" s="6" t="s">
        <v>1126</v>
      </c>
      <c r="D553" s="30" t="s">
        <v>127</v>
      </c>
      <c r="E553" s="29" t="s">
        <v>112</v>
      </c>
      <c r="F553" s="29" t="s">
        <v>115</v>
      </c>
      <c r="G553" s="115">
        <v>42.37</v>
      </c>
      <c r="H553" s="119">
        <v>13.043233001412066</v>
      </c>
      <c r="I553" s="120">
        <v>307841.23203710333</v>
      </c>
      <c r="J553" s="82">
        <v>3547453.25</v>
      </c>
      <c r="K553" s="121">
        <v>8.6778094126287175E-2</v>
      </c>
      <c r="L553" s="136">
        <v>8.6778094126287175E-2</v>
      </c>
      <c r="N553" s="29"/>
    </row>
    <row r="554" spans="1:14">
      <c r="A554" s="124" t="s">
        <v>2339</v>
      </c>
      <c r="B554" s="133" t="s">
        <v>6472</v>
      </c>
      <c r="C554" s="6" t="s">
        <v>3202</v>
      </c>
      <c r="D554" s="30" t="s">
        <v>130</v>
      </c>
      <c r="E554" s="29" t="s">
        <v>58</v>
      </c>
      <c r="F554" s="29" t="s">
        <v>115</v>
      </c>
      <c r="G554" s="115">
        <v>56.98</v>
      </c>
      <c r="H554" s="119">
        <v>6.320956775256084</v>
      </c>
      <c r="I554" s="120">
        <v>110932.90233864661</v>
      </c>
      <c r="J554" s="82">
        <v>1281140.375</v>
      </c>
      <c r="K554" s="121">
        <v>8.6589186090280393E-2</v>
      </c>
      <c r="L554" s="136">
        <v>8.6589186090280393E-2</v>
      </c>
      <c r="N554" s="29"/>
    </row>
    <row r="555" spans="1:14">
      <c r="A555" s="124" t="s">
        <v>4520</v>
      </c>
      <c r="B555" s="133" t="s">
        <v>4835</v>
      </c>
      <c r="C555" s="6" t="s">
        <v>5893</v>
      </c>
      <c r="D555" s="30" t="s">
        <v>130</v>
      </c>
      <c r="E555" s="29" t="s">
        <v>59</v>
      </c>
      <c r="F555" s="29" t="s">
        <v>115</v>
      </c>
      <c r="G555" s="115">
        <v>35.5</v>
      </c>
      <c r="H555" s="119">
        <v>0.46011487668862538</v>
      </c>
      <c r="I555" s="120">
        <v>12960.982441933111</v>
      </c>
      <c r="J555" s="82">
        <v>150022.84375</v>
      </c>
      <c r="K555" s="121">
        <v>8.639339261913645E-2</v>
      </c>
      <c r="L555" s="136">
        <v>8.639339261913645E-2</v>
      </c>
      <c r="N555" s="29"/>
    </row>
    <row r="556" spans="1:14">
      <c r="A556" s="124" t="s">
        <v>4527</v>
      </c>
      <c r="B556" s="133" t="s">
        <v>4837</v>
      </c>
      <c r="C556" s="6" t="s">
        <v>5900</v>
      </c>
      <c r="D556" s="30" t="s">
        <v>135</v>
      </c>
      <c r="E556" s="29" t="s">
        <v>59</v>
      </c>
      <c r="F556" s="29" t="s">
        <v>115</v>
      </c>
      <c r="G556" s="115">
        <v>60.35</v>
      </c>
      <c r="H556" s="119">
        <v>0.64013991152859773</v>
      </c>
      <c r="I556" s="120">
        <v>10607.123637590683</v>
      </c>
      <c r="J556" s="82">
        <v>122829.6015625</v>
      </c>
      <c r="K556" s="121">
        <v>8.6356411668350216E-2</v>
      </c>
      <c r="L556" s="136">
        <v>8.6356411668350216E-2</v>
      </c>
      <c r="N556" s="29"/>
    </row>
    <row r="557" spans="1:14">
      <c r="A557" s="124" t="s">
        <v>4532</v>
      </c>
      <c r="B557" s="133" t="s">
        <v>4838</v>
      </c>
      <c r="C557" s="6" t="s">
        <v>5905</v>
      </c>
      <c r="D557" s="30" t="s">
        <v>145</v>
      </c>
      <c r="E557" s="29" t="s">
        <v>59</v>
      </c>
      <c r="F557" s="29" t="s">
        <v>115</v>
      </c>
      <c r="G557" s="115">
        <v>25.44</v>
      </c>
      <c r="H557" s="119">
        <v>0.36246239164940763</v>
      </c>
      <c r="I557" s="120">
        <v>14247.735520810049</v>
      </c>
      <c r="J557" s="82">
        <v>165457.546875</v>
      </c>
      <c r="K557" s="121">
        <v>8.6111125118843571E-2</v>
      </c>
      <c r="L557" s="136">
        <v>8.6111125118843571E-2</v>
      </c>
      <c r="N557" s="29"/>
    </row>
    <row r="558" spans="1:14">
      <c r="A558" s="124" t="s">
        <v>4377</v>
      </c>
      <c r="B558" s="133" t="s">
        <v>6259</v>
      </c>
      <c r="C558" s="6" t="s">
        <v>5740</v>
      </c>
      <c r="D558" s="30" t="s">
        <v>143</v>
      </c>
      <c r="E558" s="29" t="s">
        <v>59</v>
      </c>
      <c r="F558" s="29" t="s">
        <v>115</v>
      </c>
      <c r="G558" s="115">
        <v>22.1</v>
      </c>
      <c r="H558" s="119">
        <v>0.18444451254163513</v>
      </c>
      <c r="I558" s="120">
        <v>8345.9055448703675</v>
      </c>
      <c r="J558" s="82">
        <v>97424.203125</v>
      </c>
      <c r="K558" s="121">
        <v>8.566562801814416E-2</v>
      </c>
      <c r="L558" s="136">
        <v>8.566562801814416E-2</v>
      </c>
      <c r="N558" s="29"/>
    </row>
    <row r="559" spans="1:14">
      <c r="A559" s="124" t="s">
        <v>361</v>
      </c>
      <c r="B559" s="133" t="s">
        <v>6779</v>
      </c>
      <c r="C559" s="6" t="s">
        <v>836</v>
      </c>
      <c r="D559" s="30" t="s">
        <v>135</v>
      </c>
      <c r="E559" s="29" t="s">
        <v>112</v>
      </c>
      <c r="F559" s="29" t="s">
        <v>117</v>
      </c>
      <c r="G559" s="115">
        <v>71.78</v>
      </c>
      <c r="H559" s="119">
        <v>3.242290008459721</v>
      </c>
      <c r="I559" s="120">
        <v>45169.824581495137</v>
      </c>
      <c r="J559" s="82">
        <v>527281.875</v>
      </c>
      <c r="K559" s="121">
        <v>8.5665422467812183E-2</v>
      </c>
      <c r="L559" s="136">
        <v>8.5665422467812183E-2</v>
      </c>
      <c r="N559" s="29"/>
    </row>
    <row r="560" spans="1:14">
      <c r="A560" s="124" t="s">
        <v>2615</v>
      </c>
      <c r="B560" s="133" t="s">
        <v>6678</v>
      </c>
      <c r="C560" s="6" t="s">
        <v>3498</v>
      </c>
      <c r="D560" s="30" t="s">
        <v>144</v>
      </c>
      <c r="E560" s="29" t="s">
        <v>58</v>
      </c>
      <c r="F560" s="29" t="s">
        <v>115</v>
      </c>
      <c r="G560" s="115">
        <v>46.25</v>
      </c>
      <c r="H560" s="119">
        <v>3.8818507272315812</v>
      </c>
      <c r="I560" s="120">
        <v>83931.907615817967</v>
      </c>
      <c r="J560" s="82">
        <v>980086.625</v>
      </c>
      <c r="K560" s="121">
        <v>8.5637233969821772E-2</v>
      </c>
      <c r="L560" s="136">
        <v>8.5637233969821772E-2</v>
      </c>
      <c r="N560" s="29"/>
    </row>
    <row r="561" spans="1:14">
      <c r="A561" s="124" t="s">
        <v>2578</v>
      </c>
      <c r="B561" s="133" t="s">
        <v>2748</v>
      </c>
      <c r="C561" s="6" t="s">
        <v>3459</v>
      </c>
      <c r="D561" s="30" t="s">
        <v>145</v>
      </c>
      <c r="E561" s="29" t="s">
        <v>58</v>
      </c>
      <c r="F561" s="29" t="s">
        <v>115</v>
      </c>
      <c r="G561" s="115">
        <v>180.66</v>
      </c>
      <c r="H561" s="119">
        <v>10.518329191878751</v>
      </c>
      <c r="I561" s="120">
        <v>58221.682673966287</v>
      </c>
      <c r="J561" s="82">
        <v>680273.9375</v>
      </c>
      <c r="K561" s="121">
        <v>8.5585643465822606E-2</v>
      </c>
      <c r="L561" s="136">
        <v>8.5585643465822606E-2</v>
      </c>
      <c r="N561" s="29"/>
    </row>
    <row r="562" spans="1:14">
      <c r="A562" s="124" t="s">
        <v>545</v>
      </c>
      <c r="B562" s="133" t="s">
        <v>6904</v>
      </c>
      <c r="C562" s="6" t="s">
        <v>1032</v>
      </c>
      <c r="D562" s="30" t="s">
        <v>133</v>
      </c>
      <c r="E562" s="29" t="s">
        <v>112</v>
      </c>
      <c r="F562" s="29" t="s">
        <v>116</v>
      </c>
      <c r="G562" s="115">
        <v>45.62</v>
      </c>
      <c r="H562" s="119">
        <v>-26.508686948509546</v>
      </c>
      <c r="I562" s="120">
        <v>-581075.99624089326</v>
      </c>
      <c r="J562" s="82">
        <v>6800302</v>
      </c>
      <c r="K562" s="121">
        <v>-8.5448557467137976E-2</v>
      </c>
      <c r="L562" s="136">
        <v>8.5448557467137976E-2</v>
      </c>
      <c r="N562" s="29"/>
    </row>
    <row r="563" spans="1:14">
      <c r="A563" s="124" t="s">
        <v>479</v>
      </c>
      <c r="B563" s="133" t="s">
        <v>1324</v>
      </c>
      <c r="C563" s="6" t="s">
        <v>961</v>
      </c>
      <c r="D563" s="30" t="s">
        <v>129</v>
      </c>
      <c r="E563" s="29" t="s">
        <v>112</v>
      </c>
      <c r="F563" s="29" t="s">
        <v>115</v>
      </c>
      <c r="G563" s="115">
        <v>164.56</v>
      </c>
      <c r="H563" s="119">
        <v>6.8713833195950267</v>
      </c>
      <c r="I563" s="120">
        <v>41756.096983440853</v>
      </c>
      <c r="J563" s="82">
        <v>489071.40625</v>
      </c>
      <c r="K563" s="121">
        <v>8.5378324003052175E-2</v>
      </c>
      <c r="L563" s="136">
        <v>8.5378324003052175E-2</v>
      </c>
      <c r="N563" s="29"/>
    </row>
    <row r="564" spans="1:14">
      <c r="A564" s="124" t="s">
        <v>630</v>
      </c>
      <c r="B564" s="133" t="s">
        <v>6963</v>
      </c>
      <c r="C564" s="6" t="s">
        <v>1124</v>
      </c>
      <c r="D564" s="30" t="s">
        <v>137</v>
      </c>
      <c r="E564" s="29" t="s">
        <v>112</v>
      </c>
      <c r="F564" s="29" t="s">
        <v>115</v>
      </c>
      <c r="G564" s="115">
        <v>41.29</v>
      </c>
      <c r="H564" s="119">
        <v>25.434330604926942</v>
      </c>
      <c r="I564" s="120">
        <v>615992.50677953358</v>
      </c>
      <c r="J564" s="82">
        <v>7220499.5</v>
      </c>
      <c r="K564" s="121">
        <v>8.5311619615725143E-2</v>
      </c>
      <c r="L564" s="136">
        <v>8.5311619615725143E-2</v>
      </c>
      <c r="N564" s="29"/>
    </row>
    <row r="565" spans="1:14">
      <c r="A565" s="124" t="s">
        <v>4266</v>
      </c>
      <c r="B565" s="133" t="s">
        <v>6180</v>
      </c>
      <c r="C565" s="6" t="s">
        <v>5626</v>
      </c>
      <c r="D565" s="30" t="s">
        <v>127</v>
      </c>
      <c r="E565" s="29" t="s">
        <v>59</v>
      </c>
      <c r="F565" s="29" t="s">
        <v>116</v>
      </c>
      <c r="G565" s="115">
        <v>17.600000000000001</v>
      </c>
      <c r="H565" s="119">
        <v>-0.4235542516184424</v>
      </c>
      <c r="I565" s="120">
        <v>-24065.58247832059</v>
      </c>
      <c r="J565" s="82">
        <v>282740.5625</v>
      </c>
      <c r="K565" s="121">
        <v>-8.5115422652950939E-2</v>
      </c>
      <c r="L565" s="136">
        <v>8.5115422652950939E-2</v>
      </c>
      <c r="N565" s="29"/>
    </row>
    <row r="566" spans="1:14">
      <c r="A566" s="124" t="s">
        <v>436</v>
      </c>
      <c r="B566" s="133" t="s">
        <v>6829</v>
      </c>
      <c r="C566" s="6" t="s">
        <v>915</v>
      </c>
      <c r="D566" s="30" t="s">
        <v>134</v>
      </c>
      <c r="E566" s="29" t="s">
        <v>112</v>
      </c>
      <c r="F566" s="29" t="s">
        <v>115</v>
      </c>
      <c r="G566" s="115">
        <v>29.11</v>
      </c>
      <c r="H566" s="119">
        <v>8.4742686568211738</v>
      </c>
      <c r="I566" s="120">
        <v>291111.94286572229</v>
      </c>
      <c r="J566" s="82">
        <v>3422286</v>
      </c>
      <c r="K566" s="121">
        <v>8.506359283406538E-2</v>
      </c>
      <c r="L566" s="136">
        <v>8.506359283406538E-2</v>
      </c>
      <c r="N566" s="29"/>
    </row>
    <row r="567" spans="1:14">
      <c r="A567" s="124" t="s">
        <v>2597</v>
      </c>
      <c r="B567" s="133" t="s">
        <v>2752</v>
      </c>
      <c r="C567" s="6" t="s">
        <v>3478</v>
      </c>
      <c r="D567" s="30" t="s">
        <v>132</v>
      </c>
      <c r="E567" s="29" t="s">
        <v>58</v>
      </c>
      <c r="F567" s="29" t="s">
        <v>116</v>
      </c>
      <c r="G567" s="115">
        <v>59.66</v>
      </c>
      <c r="H567" s="119">
        <v>-2.5866355582211416</v>
      </c>
      <c r="I567" s="120">
        <v>-43356.278213562553</v>
      </c>
      <c r="J567" s="82">
        <v>510875.65625</v>
      </c>
      <c r="K567" s="121">
        <v>-8.4866596564440538E-2</v>
      </c>
      <c r="L567" s="136">
        <v>8.4866596564440538E-2</v>
      </c>
      <c r="N567" s="29"/>
    </row>
    <row r="568" spans="1:14">
      <c r="A568" s="124" t="s">
        <v>306</v>
      </c>
      <c r="B568" s="133" t="s">
        <v>6734</v>
      </c>
      <c r="C568" s="6" t="s">
        <v>775</v>
      </c>
      <c r="D568" s="30" t="s">
        <v>127</v>
      </c>
      <c r="E568" s="29" t="s">
        <v>112</v>
      </c>
      <c r="F568" s="29" t="s">
        <v>116</v>
      </c>
      <c r="G568" s="115">
        <v>148.97999999999999</v>
      </c>
      <c r="H568" s="119">
        <v>-317.70542780910898</v>
      </c>
      <c r="I568" s="120">
        <v>-2132537.4399859644</v>
      </c>
      <c r="J568" s="82">
        <v>25171726</v>
      </c>
      <c r="K568" s="121">
        <v>-8.4719555583354297E-2</v>
      </c>
      <c r="L568" s="136">
        <v>8.4719555583354297E-2</v>
      </c>
      <c r="N568" s="29"/>
    </row>
    <row r="569" spans="1:14">
      <c r="A569" s="124" t="s">
        <v>4367</v>
      </c>
      <c r="B569" s="133" t="s">
        <v>6251</v>
      </c>
      <c r="C569" s="6" t="s">
        <v>5730</v>
      </c>
      <c r="D569" s="30" t="s">
        <v>127</v>
      </c>
      <c r="E569" s="29" t="s">
        <v>59</v>
      </c>
      <c r="F569" s="29" t="s">
        <v>115</v>
      </c>
      <c r="G569" s="115">
        <v>5.35</v>
      </c>
      <c r="H569" s="119">
        <v>0.22091563724763857</v>
      </c>
      <c r="I569" s="120">
        <v>41292.642476194131</v>
      </c>
      <c r="J569" s="82">
        <v>489353.4375</v>
      </c>
      <c r="K569" s="121">
        <v>8.438204232742133E-2</v>
      </c>
      <c r="L569" s="136">
        <v>8.438204232742133E-2</v>
      </c>
      <c r="N569" s="29"/>
    </row>
    <row r="570" spans="1:14">
      <c r="A570" s="124" t="s">
        <v>4461</v>
      </c>
      <c r="B570" s="133" t="s">
        <v>4809</v>
      </c>
      <c r="C570" s="6" t="s">
        <v>5829</v>
      </c>
      <c r="D570" s="30" t="s">
        <v>129</v>
      </c>
      <c r="E570" s="29" t="s">
        <v>59</v>
      </c>
      <c r="F570" s="29" t="s">
        <v>115</v>
      </c>
      <c r="G570" s="115">
        <v>75.37</v>
      </c>
      <c r="H570" s="119">
        <v>2.916846176802081</v>
      </c>
      <c r="I570" s="120">
        <v>38700.360578507112</v>
      </c>
      <c r="J570" s="82">
        <v>458652.40625</v>
      </c>
      <c r="K570" s="121">
        <v>8.4378409556217421E-2</v>
      </c>
      <c r="L570" s="136">
        <v>8.4378409556217421E-2</v>
      </c>
      <c r="N570" s="29"/>
    </row>
    <row r="571" spans="1:14">
      <c r="A571" s="124" t="s">
        <v>697</v>
      </c>
      <c r="B571" s="133" t="s">
        <v>1406</v>
      </c>
      <c r="C571" s="6" t="s">
        <v>1196</v>
      </c>
      <c r="D571" s="30" t="s">
        <v>130</v>
      </c>
      <c r="E571" s="29" t="s">
        <v>112</v>
      </c>
      <c r="F571" s="29" t="s">
        <v>115</v>
      </c>
      <c r="G571" s="115">
        <v>122.66</v>
      </c>
      <c r="H571" s="119">
        <v>18.811198765445219</v>
      </c>
      <c r="I571" s="120">
        <v>153360.4986584479</v>
      </c>
      <c r="J571" s="82">
        <v>1818296</v>
      </c>
      <c r="K571" s="121">
        <v>8.4342977523157892E-2</v>
      </c>
      <c r="L571" s="136">
        <v>8.4342977523157892E-2</v>
      </c>
      <c r="N571" s="29"/>
    </row>
    <row r="572" spans="1:14">
      <c r="A572" s="124" t="s">
        <v>645</v>
      </c>
      <c r="B572" s="133" t="s">
        <v>6975</v>
      </c>
      <c r="C572" s="6" t="s">
        <v>1140</v>
      </c>
      <c r="D572" s="30" t="s">
        <v>141</v>
      </c>
      <c r="E572" s="29" t="s">
        <v>112</v>
      </c>
      <c r="F572" s="29" t="s">
        <v>116</v>
      </c>
      <c r="G572" s="115">
        <v>62.19</v>
      </c>
      <c r="H572" s="119">
        <v>-38.406367818094509</v>
      </c>
      <c r="I572" s="120">
        <v>-617565.00752684521</v>
      </c>
      <c r="J572" s="82">
        <v>7331735</v>
      </c>
      <c r="K572" s="121">
        <v>-8.4231768814181804E-2</v>
      </c>
      <c r="L572" s="136">
        <v>8.4231768814181804E-2</v>
      </c>
      <c r="N572" s="29"/>
    </row>
    <row r="573" spans="1:14">
      <c r="A573" s="124" t="s">
        <v>190</v>
      </c>
      <c r="B573" s="133" t="s">
        <v>6973</v>
      </c>
      <c r="C573" s="6" t="s">
        <v>1138</v>
      </c>
      <c r="D573" s="30" t="s">
        <v>144</v>
      </c>
      <c r="E573" s="29" t="s">
        <v>112</v>
      </c>
      <c r="F573" s="29" t="s">
        <v>115</v>
      </c>
      <c r="G573" s="115">
        <v>139.99</v>
      </c>
      <c r="H573" s="119">
        <v>13.224312853948787</v>
      </c>
      <c r="I573" s="120">
        <v>94466.125108570515</v>
      </c>
      <c r="J573" s="82">
        <v>1122967.625</v>
      </c>
      <c r="K573" s="121">
        <v>8.4121859798558768E-2</v>
      </c>
      <c r="L573" s="136">
        <v>8.4121859798558768E-2</v>
      </c>
      <c r="N573" s="29"/>
    </row>
    <row r="574" spans="1:14">
      <c r="A574" s="124" t="s">
        <v>2390</v>
      </c>
      <c r="B574" s="133" t="s">
        <v>6518</v>
      </c>
      <c r="C574" s="6" t="s">
        <v>3258</v>
      </c>
      <c r="D574" s="30" t="s">
        <v>150</v>
      </c>
      <c r="E574" s="29" t="s">
        <v>58</v>
      </c>
      <c r="F574" s="29" t="s">
        <v>115</v>
      </c>
      <c r="G574" s="115">
        <v>22</v>
      </c>
      <c r="H574" s="119">
        <v>3.4310766693474366</v>
      </c>
      <c r="I574" s="120">
        <v>155958.03042488347</v>
      </c>
      <c r="J574" s="82">
        <v>1856494</v>
      </c>
      <c r="K574" s="121">
        <v>8.4006751664634241E-2</v>
      </c>
      <c r="L574" s="136">
        <v>8.4006751664634241E-2</v>
      </c>
      <c r="N574" s="29"/>
    </row>
    <row r="575" spans="1:14">
      <c r="A575" s="124" t="s">
        <v>515</v>
      </c>
      <c r="B575" s="133" t="s">
        <v>1337</v>
      </c>
      <c r="C575" s="6" t="s">
        <v>998</v>
      </c>
      <c r="D575" s="30" t="s">
        <v>138</v>
      </c>
      <c r="E575" s="29" t="s">
        <v>112</v>
      </c>
      <c r="F575" s="29" t="s">
        <v>115</v>
      </c>
      <c r="G575" s="115">
        <v>62.36</v>
      </c>
      <c r="H575" s="119">
        <v>10.033238904743198</v>
      </c>
      <c r="I575" s="120">
        <v>160892.22105104552</v>
      </c>
      <c r="J575" s="82">
        <v>1923235.5</v>
      </c>
      <c r="K575" s="121">
        <v>8.3657056585657613E-2</v>
      </c>
      <c r="L575" s="136">
        <v>8.3657056585657613E-2</v>
      </c>
      <c r="N575" s="29"/>
    </row>
    <row r="576" spans="1:14">
      <c r="A576" s="124" t="s">
        <v>2374</v>
      </c>
      <c r="B576" s="133" t="s">
        <v>6506</v>
      </c>
      <c r="C576" s="6" t="s">
        <v>3240</v>
      </c>
      <c r="D576" s="30" t="s">
        <v>131</v>
      </c>
      <c r="E576" s="29" t="s">
        <v>58</v>
      </c>
      <c r="F576" s="29" t="s">
        <v>117</v>
      </c>
      <c r="G576" s="115">
        <v>57.5</v>
      </c>
      <c r="H576" s="119">
        <v>1.6378874922788103</v>
      </c>
      <c r="I576" s="120">
        <v>28484.999865718441</v>
      </c>
      <c r="J576" s="82">
        <v>341009.65625</v>
      </c>
      <c r="K576" s="121">
        <v>8.3531358551429402E-2</v>
      </c>
      <c r="L576" s="136">
        <v>8.3531358551429402E-2</v>
      </c>
      <c r="N576" s="29"/>
    </row>
    <row r="577" spans="1:14">
      <c r="A577" s="124" t="s">
        <v>7051</v>
      </c>
      <c r="B577" s="133" t="s">
        <v>7079</v>
      </c>
      <c r="C577" s="6" t="s">
        <v>7063</v>
      </c>
      <c r="D577" s="30" t="s">
        <v>130</v>
      </c>
      <c r="E577" s="29" t="s">
        <v>58</v>
      </c>
      <c r="F577" s="29" t="s">
        <v>115</v>
      </c>
      <c r="G577" s="115">
        <v>58.85</v>
      </c>
      <c r="H577" s="119">
        <v>4.8544960472249974</v>
      </c>
      <c r="I577" s="120">
        <v>82489.312612149486</v>
      </c>
      <c r="J577" s="82">
        <v>989192.875</v>
      </c>
      <c r="K577" s="121">
        <v>8.3390524433518076E-2</v>
      </c>
      <c r="L577" s="136">
        <v>8.3390524433518076E-2</v>
      </c>
      <c r="N577" s="29"/>
    </row>
    <row r="578" spans="1:14">
      <c r="A578" s="124" t="s">
        <v>2530</v>
      </c>
      <c r="B578" s="133" t="s">
        <v>6616</v>
      </c>
      <c r="C578" s="6" t="s">
        <v>3408</v>
      </c>
      <c r="D578" s="30" t="s">
        <v>129</v>
      </c>
      <c r="E578" s="29" t="s">
        <v>58</v>
      </c>
      <c r="F578" s="29" t="s">
        <v>115</v>
      </c>
      <c r="G578" s="115">
        <v>79.13</v>
      </c>
      <c r="H578" s="119">
        <v>3.9252528090508916</v>
      </c>
      <c r="I578" s="120">
        <v>49605.115746883501</v>
      </c>
      <c r="J578" s="82">
        <v>597937.625</v>
      </c>
      <c r="K578" s="121">
        <v>8.2960351837507301E-2</v>
      </c>
      <c r="L578" s="136">
        <v>8.2960351837507301E-2</v>
      </c>
      <c r="N578" s="29"/>
    </row>
    <row r="579" spans="1:14">
      <c r="A579" s="124" t="s">
        <v>516</v>
      </c>
      <c r="B579" s="133" t="s">
        <v>6884</v>
      </c>
      <c r="C579" s="6" t="s">
        <v>999</v>
      </c>
      <c r="D579" s="30" t="s">
        <v>130</v>
      </c>
      <c r="E579" s="29" t="s">
        <v>112</v>
      </c>
      <c r="F579" s="29" t="s">
        <v>115</v>
      </c>
      <c r="G579" s="115">
        <v>81.040000000000006</v>
      </c>
      <c r="H579" s="119">
        <v>25.767175867354375</v>
      </c>
      <c r="I579" s="120">
        <v>317956.26687258604</v>
      </c>
      <c r="J579" s="82">
        <v>3833168.75</v>
      </c>
      <c r="K579" s="121">
        <v>8.294867448050286E-2</v>
      </c>
      <c r="L579" s="136">
        <v>8.294867448050286E-2</v>
      </c>
      <c r="N579" s="29"/>
    </row>
    <row r="580" spans="1:14">
      <c r="A580" s="124" t="s">
        <v>4137</v>
      </c>
      <c r="B580" s="133" t="s">
        <v>6087</v>
      </c>
      <c r="C580" s="6" t="s">
        <v>5489</v>
      </c>
      <c r="D580" s="30" t="s">
        <v>144</v>
      </c>
      <c r="E580" s="29" t="s">
        <v>59</v>
      </c>
      <c r="F580" s="29" t="s">
        <v>115</v>
      </c>
      <c r="G580" s="115">
        <v>57.5</v>
      </c>
      <c r="H580" s="119">
        <v>0.35615758633185912</v>
      </c>
      <c r="I580" s="120">
        <v>6194.044979684506</v>
      </c>
      <c r="J580" s="82">
        <v>74710.6015625</v>
      </c>
      <c r="K580" s="121">
        <v>8.2907175824341442E-2</v>
      </c>
      <c r="L580" s="136">
        <v>8.2907175824341442E-2</v>
      </c>
      <c r="N580" s="29"/>
    </row>
    <row r="581" spans="1:14">
      <c r="A581" s="124" t="s">
        <v>4507</v>
      </c>
      <c r="B581" s="133" t="s">
        <v>4826</v>
      </c>
      <c r="C581" s="6" t="s">
        <v>5878</v>
      </c>
      <c r="D581" s="30" t="s">
        <v>144</v>
      </c>
      <c r="E581" s="29" t="s">
        <v>59</v>
      </c>
      <c r="F581" s="29" t="s">
        <v>115</v>
      </c>
      <c r="G581" s="115">
        <v>7.57</v>
      </c>
      <c r="H581" s="119">
        <v>6.318238433175391E-2</v>
      </c>
      <c r="I581" s="120">
        <v>8346.4180094787189</v>
      </c>
      <c r="J581" s="82">
        <v>100709.296875</v>
      </c>
      <c r="K581" s="121">
        <v>8.2876340799382817E-2</v>
      </c>
      <c r="L581" s="136">
        <v>8.2876340799382817E-2</v>
      </c>
      <c r="N581" s="29"/>
    </row>
    <row r="582" spans="1:14">
      <c r="A582" s="124" t="s">
        <v>634</v>
      </c>
      <c r="B582" s="133" t="s">
        <v>6965</v>
      </c>
      <c r="C582" s="6" t="s">
        <v>1128</v>
      </c>
      <c r="D582" s="30" t="s">
        <v>134</v>
      </c>
      <c r="E582" s="29" t="s">
        <v>112</v>
      </c>
      <c r="F582" s="29" t="s">
        <v>115</v>
      </c>
      <c r="G582" s="115">
        <v>115</v>
      </c>
      <c r="H582" s="119">
        <v>13.260707856200181</v>
      </c>
      <c r="I582" s="120">
        <v>115310.50309739288</v>
      </c>
      <c r="J582" s="82">
        <v>1391387.625</v>
      </c>
      <c r="K582" s="121">
        <v>8.2874463611384272E-2</v>
      </c>
      <c r="L582" s="136">
        <v>8.2874463611384272E-2</v>
      </c>
      <c r="N582" s="29"/>
    </row>
    <row r="583" spans="1:14">
      <c r="A583" s="124" t="s">
        <v>671</v>
      </c>
      <c r="B583" s="133" t="s">
        <v>6993</v>
      </c>
      <c r="C583" s="6" t="s">
        <v>1167</v>
      </c>
      <c r="D583" s="30" t="s">
        <v>139</v>
      </c>
      <c r="E583" s="29" t="s">
        <v>112</v>
      </c>
      <c r="F583" s="29" t="s">
        <v>116</v>
      </c>
      <c r="G583" s="115">
        <v>57.02</v>
      </c>
      <c r="H583" s="119">
        <v>-11.910207499415838</v>
      </c>
      <c r="I583" s="120">
        <v>-208877.7183341957</v>
      </c>
      <c r="J583" s="82">
        <v>2527787</v>
      </c>
      <c r="K583" s="121">
        <v>-8.2632642043888857E-2</v>
      </c>
      <c r="L583" s="136">
        <v>8.2632642043888857E-2</v>
      </c>
      <c r="N583" s="29"/>
    </row>
    <row r="584" spans="1:14">
      <c r="A584" s="124" t="s">
        <v>2335</v>
      </c>
      <c r="B584" s="133" t="s">
        <v>6468</v>
      </c>
      <c r="C584" s="6" t="s">
        <v>3198</v>
      </c>
      <c r="D584" s="30" t="s">
        <v>128</v>
      </c>
      <c r="E584" s="29" t="s">
        <v>58</v>
      </c>
      <c r="F584" s="29" t="s">
        <v>117</v>
      </c>
      <c r="G584" s="115">
        <v>44.97</v>
      </c>
      <c r="H584" s="119">
        <v>1.8789856930224518</v>
      </c>
      <c r="I584" s="120">
        <v>41783.093018066538</v>
      </c>
      <c r="J584" s="82">
        <v>506685.5</v>
      </c>
      <c r="K584" s="121">
        <v>8.2463565699169475E-2</v>
      </c>
      <c r="L584" s="136">
        <v>8.2463565699169475E-2</v>
      </c>
      <c r="N584" s="29"/>
    </row>
    <row r="585" spans="1:14">
      <c r="A585" s="124" t="s">
        <v>2480</v>
      </c>
      <c r="B585" s="133" t="s">
        <v>6584</v>
      </c>
      <c r="C585" s="6" t="s">
        <v>3354</v>
      </c>
      <c r="D585" s="30" t="s">
        <v>136</v>
      </c>
      <c r="E585" s="29" t="s">
        <v>58</v>
      </c>
      <c r="F585" s="29" t="s">
        <v>115</v>
      </c>
      <c r="G585" s="115">
        <v>30.56</v>
      </c>
      <c r="H585" s="119">
        <v>3.1815335964846247</v>
      </c>
      <c r="I585" s="120">
        <v>104107.77475407804</v>
      </c>
      <c r="J585" s="82">
        <v>1263716</v>
      </c>
      <c r="K585" s="121">
        <v>8.2382255786963246E-2</v>
      </c>
      <c r="L585" s="136">
        <v>8.2382255786963246E-2</v>
      </c>
      <c r="N585" s="29"/>
    </row>
    <row r="586" spans="1:14">
      <c r="A586" s="124" t="s">
        <v>346</v>
      </c>
      <c r="B586" s="133" t="s">
        <v>1271</v>
      </c>
      <c r="C586" s="6" t="s">
        <v>819</v>
      </c>
      <c r="D586" s="30" t="s">
        <v>129</v>
      </c>
      <c r="E586" s="29" t="s">
        <v>112</v>
      </c>
      <c r="F586" s="29" t="s">
        <v>115</v>
      </c>
      <c r="G586" s="115">
        <v>75.2</v>
      </c>
      <c r="H586" s="119">
        <v>11.49840852924507</v>
      </c>
      <c r="I586" s="120">
        <v>152904.36873996104</v>
      </c>
      <c r="J586" s="82">
        <v>1867048.125</v>
      </c>
      <c r="K586" s="121">
        <v>8.189631894997941E-2</v>
      </c>
      <c r="L586" s="136">
        <v>8.189631894997941E-2</v>
      </c>
      <c r="N586" s="29"/>
    </row>
    <row r="587" spans="1:14">
      <c r="A587" s="124" t="s">
        <v>372</v>
      </c>
      <c r="B587" s="133" t="s">
        <v>1277</v>
      </c>
      <c r="C587" s="6" t="s">
        <v>847</v>
      </c>
      <c r="D587" s="30" t="s">
        <v>148</v>
      </c>
      <c r="E587" s="29" t="s">
        <v>112</v>
      </c>
      <c r="F587" s="29" t="s">
        <v>117</v>
      </c>
      <c r="G587" s="115">
        <v>40.69</v>
      </c>
      <c r="H587" s="119">
        <v>61.332154918884491</v>
      </c>
      <c r="I587" s="120">
        <v>1507302.8979819242</v>
      </c>
      <c r="J587" s="82">
        <v>18434164</v>
      </c>
      <c r="K587" s="121">
        <v>8.1766816112839411E-2</v>
      </c>
      <c r="L587" s="136">
        <v>8.1766816112839411E-2</v>
      </c>
      <c r="N587" s="29"/>
    </row>
    <row r="588" spans="1:14">
      <c r="A588" s="124" t="s">
        <v>4519</v>
      </c>
      <c r="B588" s="133" t="s">
        <v>4834</v>
      </c>
      <c r="C588" s="6" t="s">
        <v>5892</v>
      </c>
      <c r="D588" s="30" t="s">
        <v>129</v>
      </c>
      <c r="E588" s="29" t="s">
        <v>59</v>
      </c>
      <c r="F588" s="29" t="s">
        <v>115</v>
      </c>
      <c r="G588" s="115">
        <v>26.4</v>
      </c>
      <c r="H588" s="119">
        <v>0.43848427738196483</v>
      </c>
      <c r="I588" s="120">
        <v>16609.25293113503</v>
      </c>
      <c r="J588" s="82">
        <v>203311.34375</v>
      </c>
      <c r="K588" s="121">
        <v>8.1693685284764297E-2</v>
      </c>
      <c r="L588" s="136">
        <v>8.1693685284764297E-2</v>
      </c>
      <c r="N588" s="29"/>
    </row>
    <row r="589" spans="1:14">
      <c r="A589" s="124" t="s">
        <v>354</v>
      </c>
      <c r="B589" s="133" t="s">
        <v>1274</v>
      </c>
      <c r="C589" s="6" t="s">
        <v>828</v>
      </c>
      <c r="D589" s="30" t="s">
        <v>148</v>
      </c>
      <c r="E589" s="29" t="s">
        <v>112</v>
      </c>
      <c r="F589" s="29" t="s">
        <v>115</v>
      </c>
      <c r="G589" s="115">
        <v>332.84</v>
      </c>
      <c r="H589" s="119">
        <v>44.733783926343861</v>
      </c>
      <c r="I589" s="120">
        <v>134400.26417000318</v>
      </c>
      <c r="J589" s="82">
        <v>1646377.375</v>
      </c>
      <c r="K589" s="121">
        <v>8.1633935336364288E-2</v>
      </c>
      <c r="L589" s="136">
        <v>8.1633935336364288E-2</v>
      </c>
      <c r="N589" s="29"/>
    </row>
    <row r="590" spans="1:14">
      <c r="A590" s="124" t="s">
        <v>2509</v>
      </c>
      <c r="B590" s="133" t="s">
        <v>6600</v>
      </c>
      <c r="C590" s="6" t="s">
        <v>3384</v>
      </c>
      <c r="D590" s="30" t="s">
        <v>148</v>
      </c>
      <c r="E590" s="29" t="s">
        <v>58</v>
      </c>
      <c r="F590" s="29" t="s">
        <v>115</v>
      </c>
      <c r="G590" s="115">
        <v>56.55</v>
      </c>
      <c r="H590" s="119">
        <v>2.1648983550915752</v>
      </c>
      <c r="I590" s="120">
        <v>38282.906367667114</v>
      </c>
      <c r="J590" s="82">
        <v>469095</v>
      </c>
      <c r="K590" s="121">
        <v>8.1610135191522215E-2</v>
      </c>
      <c r="L590" s="136">
        <v>8.1610135191522215E-2</v>
      </c>
      <c r="N590" s="29"/>
    </row>
    <row r="591" spans="1:14">
      <c r="A591" s="124" t="s">
        <v>550</v>
      </c>
      <c r="B591" s="133" t="s">
        <v>6907</v>
      </c>
      <c r="C591" s="6" t="s">
        <v>1038</v>
      </c>
      <c r="D591" s="30" t="s">
        <v>127</v>
      </c>
      <c r="E591" s="29" t="s">
        <v>112</v>
      </c>
      <c r="F591" s="29" t="s">
        <v>116</v>
      </c>
      <c r="G591" s="115">
        <v>86.17</v>
      </c>
      <c r="H591" s="119">
        <v>-8.2579652964001475</v>
      </c>
      <c r="I591" s="120">
        <v>-95833.414139493398</v>
      </c>
      <c r="J591" s="82">
        <v>1175129.75</v>
      </c>
      <c r="K591" s="121">
        <v>-8.1551347108260508E-2</v>
      </c>
      <c r="L591" s="136">
        <v>8.1551347108260508E-2</v>
      </c>
      <c r="N591" s="29"/>
    </row>
    <row r="592" spans="1:14">
      <c r="A592" s="124" t="s">
        <v>695</v>
      </c>
      <c r="B592" s="133" t="s">
        <v>7009</v>
      </c>
      <c r="C592" s="6" t="s">
        <v>1193</v>
      </c>
      <c r="D592" s="30" t="s">
        <v>131</v>
      </c>
      <c r="E592" s="29" t="s">
        <v>112</v>
      </c>
      <c r="F592" s="29" t="s">
        <v>116</v>
      </c>
      <c r="G592" s="115">
        <v>92.33</v>
      </c>
      <c r="H592" s="119">
        <v>-5.351940268004296</v>
      </c>
      <c r="I592" s="120">
        <v>-57965.344611765358</v>
      </c>
      <c r="J592" s="82">
        <v>711168.6875</v>
      </c>
      <c r="K592" s="121">
        <v>-8.1507166486102303E-2</v>
      </c>
      <c r="L592" s="136">
        <v>8.1507166486102303E-2</v>
      </c>
      <c r="N592" s="29"/>
    </row>
    <row r="593" spans="1:14">
      <c r="A593" s="124" t="s">
        <v>618</v>
      </c>
      <c r="B593" s="133" t="s">
        <v>6956</v>
      </c>
      <c r="C593" s="6" t="s">
        <v>1112</v>
      </c>
      <c r="D593" s="30" t="s">
        <v>144</v>
      </c>
      <c r="E593" s="29" t="s">
        <v>112</v>
      </c>
      <c r="F593" s="29" t="s">
        <v>115</v>
      </c>
      <c r="G593" s="115">
        <v>162.13</v>
      </c>
      <c r="H593" s="119">
        <v>11.072716129735136</v>
      </c>
      <c r="I593" s="120">
        <v>68295.294700148879</v>
      </c>
      <c r="J593" s="82">
        <v>847496.625</v>
      </c>
      <c r="K593" s="121">
        <v>8.0584739437928599E-2</v>
      </c>
      <c r="L593" s="136">
        <v>8.0584739437928599E-2</v>
      </c>
      <c r="N593" s="29"/>
    </row>
    <row r="594" spans="1:14">
      <c r="A594" s="124" t="s">
        <v>369</v>
      </c>
      <c r="B594" s="133" t="s">
        <v>6786</v>
      </c>
      <c r="C594" s="6" t="s">
        <v>844</v>
      </c>
      <c r="D594" s="30" t="s">
        <v>133</v>
      </c>
      <c r="E594" s="29" t="s">
        <v>112</v>
      </c>
      <c r="F594" s="29" t="s">
        <v>116</v>
      </c>
      <c r="G594" s="115">
        <v>45.32</v>
      </c>
      <c r="H594" s="119">
        <v>-42.412382233974007</v>
      </c>
      <c r="I594" s="120">
        <v>-935842.50295617839</v>
      </c>
      <c r="J594" s="82">
        <v>11637213</v>
      </c>
      <c r="K594" s="121">
        <v>-8.0418095205112977E-2</v>
      </c>
      <c r="L594" s="136">
        <v>8.0418095205112977E-2</v>
      </c>
      <c r="N594" s="29"/>
    </row>
    <row r="595" spans="1:14">
      <c r="A595" s="124" t="s">
        <v>4251</v>
      </c>
      <c r="B595" s="133" t="s">
        <v>6070</v>
      </c>
      <c r="C595" s="6" t="s">
        <v>5611</v>
      </c>
      <c r="D595" s="30" t="s">
        <v>127</v>
      </c>
      <c r="E595" s="29" t="s">
        <v>58</v>
      </c>
      <c r="F595" s="29" t="s">
        <v>115</v>
      </c>
      <c r="G595" s="115">
        <v>249.29</v>
      </c>
      <c r="H595" s="119">
        <v>6.7116921064740573</v>
      </c>
      <c r="I595" s="120">
        <v>26923.230400232893</v>
      </c>
      <c r="J595" s="82">
        <v>335201.15625</v>
      </c>
      <c r="K595" s="121">
        <v>8.0319622704860205E-2</v>
      </c>
      <c r="L595" s="136">
        <v>8.0319622704860205E-2</v>
      </c>
      <c r="N595" s="29"/>
    </row>
    <row r="596" spans="1:14">
      <c r="A596" s="124" t="s">
        <v>674</v>
      </c>
      <c r="B596" s="133" t="s">
        <v>6996</v>
      </c>
      <c r="C596" s="6" t="s">
        <v>1171</v>
      </c>
      <c r="D596" s="30" t="s">
        <v>139</v>
      </c>
      <c r="E596" s="29" t="s">
        <v>112</v>
      </c>
      <c r="F596" s="29" t="s">
        <v>116</v>
      </c>
      <c r="G596" s="115">
        <v>37.479999999999997</v>
      </c>
      <c r="H596" s="119">
        <v>-9.4894145577327045</v>
      </c>
      <c r="I596" s="120">
        <v>-253186.08745284702</v>
      </c>
      <c r="J596" s="82">
        <v>3154608</v>
      </c>
      <c r="K596" s="121">
        <v>-8.0259128060553644E-2</v>
      </c>
      <c r="L596" s="136">
        <v>8.0259128060553644E-2</v>
      </c>
      <c r="N596" s="29"/>
    </row>
    <row r="597" spans="1:14">
      <c r="A597" s="124" t="s">
        <v>452</v>
      </c>
      <c r="B597" s="133" t="s">
        <v>6838</v>
      </c>
      <c r="C597" s="6" t="s">
        <v>932</v>
      </c>
      <c r="D597" s="30" t="s">
        <v>133</v>
      </c>
      <c r="E597" s="29" t="s">
        <v>112</v>
      </c>
      <c r="F597" s="29" t="s">
        <v>116</v>
      </c>
      <c r="G597" s="115">
        <v>57.09</v>
      </c>
      <c r="H597" s="119">
        <v>-15.008527583807821</v>
      </c>
      <c r="I597" s="120">
        <v>-262892.40819421649</v>
      </c>
      <c r="J597" s="82">
        <v>3302490.25</v>
      </c>
      <c r="K597" s="121">
        <v>-7.9604295029854055E-2</v>
      </c>
      <c r="L597" s="136">
        <v>7.9604295029854055E-2</v>
      </c>
      <c r="N597" s="29"/>
    </row>
    <row r="598" spans="1:14">
      <c r="A598" s="124" t="s">
        <v>371</v>
      </c>
      <c r="B598" s="133" t="s">
        <v>6788</v>
      </c>
      <c r="C598" s="6" t="s">
        <v>846</v>
      </c>
      <c r="D598" s="30" t="s">
        <v>142</v>
      </c>
      <c r="E598" s="29" t="s">
        <v>112</v>
      </c>
      <c r="F598" s="29" t="s">
        <v>115</v>
      </c>
      <c r="G598" s="115">
        <v>75.77</v>
      </c>
      <c r="H598" s="119">
        <v>25.408331689887088</v>
      </c>
      <c r="I598" s="120">
        <v>335334.98336923699</v>
      </c>
      <c r="J598" s="82">
        <v>4214967</v>
      </c>
      <c r="K598" s="121">
        <v>7.955815155118344E-2</v>
      </c>
      <c r="L598" s="136">
        <v>7.955815155118344E-2</v>
      </c>
      <c r="N598" s="29"/>
    </row>
    <row r="599" spans="1:14">
      <c r="A599" s="124" t="s">
        <v>2533</v>
      </c>
      <c r="B599" s="133" t="s">
        <v>6618</v>
      </c>
      <c r="C599" s="6" t="s">
        <v>3411</v>
      </c>
      <c r="D599" s="30" t="s">
        <v>140</v>
      </c>
      <c r="E599" s="29" t="s">
        <v>58</v>
      </c>
      <c r="F599" s="29" t="s">
        <v>115</v>
      </c>
      <c r="G599" s="115">
        <v>25.11</v>
      </c>
      <c r="H599" s="119">
        <v>2.3526589697503528</v>
      </c>
      <c r="I599" s="120">
        <v>93694.104729205603</v>
      </c>
      <c r="J599" s="82">
        <v>1178602.75</v>
      </c>
      <c r="K599" s="121">
        <v>7.9495915590902536E-2</v>
      </c>
      <c r="L599" s="136">
        <v>7.9495915590902536E-2</v>
      </c>
      <c r="N599" s="29"/>
    </row>
    <row r="600" spans="1:14">
      <c r="A600" s="124" t="s">
        <v>4138</v>
      </c>
      <c r="B600" s="133" t="s">
        <v>6088</v>
      </c>
      <c r="C600" s="6" t="s">
        <v>5491</v>
      </c>
      <c r="D600" s="30" t="s">
        <v>129</v>
      </c>
      <c r="E600" s="29" t="s">
        <v>59</v>
      </c>
      <c r="F600" s="29" t="s">
        <v>115</v>
      </c>
      <c r="G600" s="115">
        <v>51.84</v>
      </c>
      <c r="H600" s="119">
        <v>0.38104754595563273</v>
      </c>
      <c r="I600" s="120">
        <v>7350.4542043910624</v>
      </c>
      <c r="J600" s="82">
        <v>92465.8515625</v>
      </c>
      <c r="K600" s="121">
        <v>7.949371665519897E-2</v>
      </c>
      <c r="L600" s="136">
        <v>7.949371665519897E-2</v>
      </c>
      <c r="N600" s="29"/>
    </row>
    <row r="601" spans="1:14">
      <c r="A601" s="124" t="s">
        <v>4141</v>
      </c>
      <c r="B601" s="133" t="s">
        <v>4688</v>
      </c>
      <c r="C601" s="6" t="s">
        <v>5496</v>
      </c>
      <c r="D601" s="30" t="s">
        <v>144</v>
      </c>
      <c r="E601" s="29" t="s">
        <v>59</v>
      </c>
      <c r="F601" s="29" t="s">
        <v>115</v>
      </c>
      <c r="G601" s="115">
        <v>25.05</v>
      </c>
      <c r="H601" s="119">
        <v>0.74241299020598561</v>
      </c>
      <c r="I601" s="120">
        <v>29637.245118003415</v>
      </c>
      <c r="J601" s="82">
        <v>372958.8125</v>
      </c>
      <c r="K601" s="121">
        <v>7.9465195953784887E-2</v>
      </c>
      <c r="L601" s="136">
        <v>7.9465195953784887E-2</v>
      </c>
      <c r="N601" s="29"/>
    </row>
    <row r="602" spans="1:14">
      <c r="A602" s="124" t="s">
        <v>4285</v>
      </c>
      <c r="B602" s="133" t="s">
        <v>6197</v>
      </c>
      <c r="C602" s="6" t="s">
        <v>5647</v>
      </c>
      <c r="D602" s="30" t="s">
        <v>150</v>
      </c>
      <c r="E602" s="29" t="s">
        <v>59</v>
      </c>
      <c r="F602" s="29" t="s">
        <v>116</v>
      </c>
      <c r="G602" s="115">
        <v>82</v>
      </c>
      <c r="H602" s="119">
        <v>-0.78769712030246564</v>
      </c>
      <c r="I602" s="120">
        <v>-9606.0624427129951</v>
      </c>
      <c r="J602" s="82">
        <v>121379</v>
      </c>
      <c r="K602" s="121">
        <v>-7.9141057701192091E-2</v>
      </c>
      <c r="L602" s="136">
        <v>7.9141057701192091E-2</v>
      </c>
      <c r="N602" s="29"/>
    </row>
    <row r="603" spans="1:14">
      <c r="A603" s="124" t="s">
        <v>339</v>
      </c>
      <c r="B603" s="133" t="s">
        <v>6763</v>
      </c>
      <c r="C603" s="6" t="s">
        <v>812</v>
      </c>
      <c r="D603" s="30" t="s">
        <v>134</v>
      </c>
      <c r="E603" s="29" t="s">
        <v>112</v>
      </c>
      <c r="F603" s="29" t="s">
        <v>115</v>
      </c>
      <c r="G603" s="115">
        <v>46.98</v>
      </c>
      <c r="H603" s="119">
        <v>7.2730869604863333</v>
      </c>
      <c r="I603" s="120">
        <v>154812.40869489854</v>
      </c>
      <c r="J603" s="82">
        <v>1963828.5</v>
      </c>
      <c r="K603" s="121">
        <v>7.88319390898434E-2</v>
      </c>
      <c r="L603" s="136">
        <v>7.88319390898434E-2</v>
      </c>
      <c r="N603" s="29"/>
    </row>
    <row r="604" spans="1:14">
      <c r="A604" s="124" t="s">
        <v>439</v>
      </c>
      <c r="B604" s="133" t="s">
        <v>6830</v>
      </c>
      <c r="C604" s="6" t="s">
        <v>918</v>
      </c>
      <c r="D604" s="30" t="s">
        <v>144</v>
      </c>
      <c r="E604" s="29" t="s">
        <v>112</v>
      </c>
      <c r="F604" s="29" t="s">
        <v>115</v>
      </c>
      <c r="G604" s="115">
        <v>46.35</v>
      </c>
      <c r="H604" s="119">
        <v>4.4081314656671182</v>
      </c>
      <c r="I604" s="120">
        <v>95105.317490121219</v>
      </c>
      <c r="J604" s="82">
        <v>1207257</v>
      </c>
      <c r="K604" s="121">
        <v>7.8778021158809775E-2</v>
      </c>
      <c r="L604" s="136">
        <v>7.8778021158809775E-2</v>
      </c>
      <c r="N604" s="29"/>
    </row>
    <row r="605" spans="1:14">
      <c r="A605" s="124" t="s">
        <v>239</v>
      </c>
      <c r="B605" s="133" t="s">
        <v>2689</v>
      </c>
      <c r="C605" s="6" t="s">
        <v>3281</v>
      </c>
      <c r="D605" s="30" t="s">
        <v>144</v>
      </c>
      <c r="E605" s="29" t="s">
        <v>58</v>
      </c>
      <c r="F605" s="29" t="s">
        <v>117</v>
      </c>
      <c r="G605" s="115">
        <v>66.75</v>
      </c>
      <c r="H605" s="119">
        <v>1.4097737642121335</v>
      </c>
      <c r="I605" s="120">
        <v>21120.206205425216</v>
      </c>
      <c r="J605" s="82">
        <v>268723</v>
      </c>
      <c r="K605" s="121">
        <v>7.8594709814289121E-2</v>
      </c>
      <c r="L605" s="136">
        <v>7.8594709814289121E-2</v>
      </c>
      <c r="N605" s="29"/>
    </row>
    <row r="606" spans="1:14">
      <c r="A606" s="124" t="s">
        <v>587</v>
      </c>
      <c r="B606" s="133" t="s">
        <v>6931</v>
      </c>
      <c r="C606" s="6" t="s">
        <v>1077</v>
      </c>
      <c r="D606" s="30" t="s">
        <v>131</v>
      </c>
      <c r="E606" s="29" t="s">
        <v>112</v>
      </c>
      <c r="F606" s="29" t="s">
        <v>115</v>
      </c>
      <c r="G606" s="115">
        <v>58.56</v>
      </c>
      <c r="H606" s="119">
        <v>8.412130980707575</v>
      </c>
      <c r="I606" s="120">
        <v>143649.77767601734</v>
      </c>
      <c r="J606" s="82">
        <v>1828341.25</v>
      </c>
      <c r="K606" s="121">
        <v>7.8568362266079897E-2</v>
      </c>
      <c r="L606" s="136">
        <v>7.8568362266079897E-2</v>
      </c>
      <c r="N606" s="29"/>
    </row>
    <row r="607" spans="1:14">
      <c r="A607" s="124" t="s">
        <v>418</v>
      </c>
      <c r="B607" s="133" t="s">
        <v>1297</v>
      </c>
      <c r="C607" s="6" t="s">
        <v>895</v>
      </c>
      <c r="D607" s="30" t="s">
        <v>136</v>
      </c>
      <c r="E607" s="29" t="s">
        <v>112</v>
      </c>
      <c r="F607" s="29" t="s">
        <v>115</v>
      </c>
      <c r="G607" s="115">
        <v>67.63</v>
      </c>
      <c r="H607" s="119">
        <v>8.4295172926089297</v>
      </c>
      <c r="I607" s="120">
        <v>124641.68701181326</v>
      </c>
      <c r="J607" s="82">
        <v>1587214.75</v>
      </c>
      <c r="K607" s="121">
        <v>7.8528558918579391E-2</v>
      </c>
      <c r="L607" s="136">
        <v>7.8528558918579391E-2</v>
      </c>
      <c r="N607" s="29"/>
    </row>
    <row r="608" spans="1:14">
      <c r="A608" s="124" t="s">
        <v>278</v>
      </c>
      <c r="B608" s="133" t="s">
        <v>6713</v>
      </c>
      <c r="C608" s="6" t="s">
        <v>744</v>
      </c>
      <c r="D608" s="30" t="s">
        <v>128</v>
      </c>
      <c r="E608" s="29" t="s">
        <v>112</v>
      </c>
      <c r="F608" s="29" t="s">
        <v>115</v>
      </c>
      <c r="G608" s="115">
        <v>145.85</v>
      </c>
      <c r="H608" s="119">
        <v>12.500763865208665</v>
      </c>
      <c r="I608" s="120">
        <v>85709.728249630891</v>
      </c>
      <c r="J608" s="82">
        <v>1091559.5</v>
      </c>
      <c r="K608" s="121">
        <v>7.8520436357001969E-2</v>
      </c>
      <c r="L608" s="136">
        <v>7.8520436357001969E-2</v>
      </c>
      <c r="N608" s="29"/>
    </row>
    <row r="609" spans="1:14">
      <c r="A609" s="124" t="s">
        <v>2554</v>
      </c>
      <c r="B609" s="133" t="s">
        <v>2738</v>
      </c>
      <c r="C609" s="6" t="s">
        <v>3434</v>
      </c>
      <c r="D609" s="30" t="s">
        <v>128</v>
      </c>
      <c r="E609" s="29" t="s">
        <v>58</v>
      </c>
      <c r="F609" s="29" t="s">
        <v>117</v>
      </c>
      <c r="G609" s="115">
        <v>38.270000000000003</v>
      </c>
      <c r="H609" s="119">
        <v>1.5067755234740245</v>
      </c>
      <c r="I609" s="120">
        <v>39372.237352339282</v>
      </c>
      <c r="J609" s="82">
        <v>502007.3125</v>
      </c>
      <c r="K609" s="121">
        <v>7.8429609234704684E-2</v>
      </c>
      <c r="L609" s="136">
        <v>7.8429609234704684E-2</v>
      </c>
      <c r="N609" s="29"/>
    </row>
    <row r="610" spans="1:14">
      <c r="A610" s="124" t="s">
        <v>329</v>
      </c>
      <c r="B610" s="133" t="s">
        <v>6756</v>
      </c>
      <c r="C610" s="6" t="s">
        <v>800</v>
      </c>
      <c r="D610" s="30" t="s">
        <v>136</v>
      </c>
      <c r="E610" s="29" t="s">
        <v>112</v>
      </c>
      <c r="F610" s="29" t="s">
        <v>115</v>
      </c>
      <c r="G610" s="115">
        <v>125.24</v>
      </c>
      <c r="H610" s="119">
        <v>6.5030464097127023</v>
      </c>
      <c r="I610" s="120">
        <v>51924.67589997367</v>
      </c>
      <c r="J610" s="82">
        <v>662863.875</v>
      </c>
      <c r="K610" s="121">
        <v>7.8333844788228454E-2</v>
      </c>
      <c r="L610" s="136">
        <v>7.8333844788228454E-2</v>
      </c>
      <c r="N610" s="29"/>
    </row>
    <row r="611" spans="1:14">
      <c r="A611" s="124" t="s">
        <v>677</v>
      </c>
      <c r="B611" s="133" t="s">
        <v>6998</v>
      </c>
      <c r="C611" s="6" t="s">
        <v>1175</v>
      </c>
      <c r="D611" s="30" t="s">
        <v>136</v>
      </c>
      <c r="E611" s="29" t="s">
        <v>112</v>
      </c>
      <c r="F611" s="29" t="s">
        <v>115</v>
      </c>
      <c r="G611" s="115">
        <v>40.22</v>
      </c>
      <c r="H611" s="119">
        <v>4.097257575020735</v>
      </c>
      <c r="I611" s="120">
        <v>101871.1480611819</v>
      </c>
      <c r="J611" s="82">
        <v>1303416.75</v>
      </c>
      <c r="K611" s="121">
        <v>7.8157003936908054E-2</v>
      </c>
      <c r="L611" s="136">
        <v>7.8157003936908054E-2</v>
      </c>
      <c r="N611" s="29"/>
    </row>
    <row r="612" spans="1:14">
      <c r="A612" s="124" t="s">
        <v>4661</v>
      </c>
      <c r="B612" s="133" t="s">
        <v>4893</v>
      </c>
      <c r="C612" s="6" t="s">
        <v>6036</v>
      </c>
      <c r="D612" s="30" t="s">
        <v>143</v>
      </c>
      <c r="E612" s="29" t="s">
        <v>59</v>
      </c>
      <c r="F612" s="29" t="s">
        <v>115</v>
      </c>
      <c r="G612" s="115">
        <v>46.5</v>
      </c>
      <c r="H612" s="119">
        <v>0.2624475979649028</v>
      </c>
      <c r="I612" s="120">
        <v>5644.0343648366197</v>
      </c>
      <c r="J612" s="82">
        <v>72250.25</v>
      </c>
      <c r="K612" s="121">
        <v>7.81178523927131E-2</v>
      </c>
      <c r="L612" s="136">
        <v>7.81178523927131E-2</v>
      </c>
      <c r="N612" s="29"/>
    </row>
    <row r="613" spans="1:14">
      <c r="A613" s="124" t="s">
        <v>678</v>
      </c>
      <c r="B613" s="133" t="s">
        <v>6999</v>
      </c>
      <c r="C613" s="6" t="s">
        <v>1176</v>
      </c>
      <c r="D613" s="30" t="s">
        <v>145</v>
      </c>
      <c r="E613" s="29" t="s">
        <v>112</v>
      </c>
      <c r="F613" s="29" t="s">
        <v>116</v>
      </c>
      <c r="G613" s="115">
        <v>52.89</v>
      </c>
      <c r="H613" s="119">
        <v>-23.564842787340488</v>
      </c>
      <c r="I613" s="120">
        <v>-445544.39000454702</v>
      </c>
      <c r="J613" s="82">
        <v>5709451</v>
      </c>
      <c r="K613" s="121">
        <v>-7.8036292807232607E-2</v>
      </c>
      <c r="L613" s="136">
        <v>7.8036292807232607E-2</v>
      </c>
      <c r="N613" s="29"/>
    </row>
    <row r="614" spans="1:14">
      <c r="A614" s="124" t="s">
        <v>4484</v>
      </c>
      <c r="B614" s="133" t="s">
        <v>6325</v>
      </c>
      <c r="C614" s="6" t="s">
        <v>5854</v>
      </c>
      <c r="D614" s="30" t="s">
        <v>145</v>
      </c>
      <c r="E614" s="29" t="s">
        <v>59</v>
      </c>
      <c r="F614" s="29" t="s">
        <v>115</v>
      </c>
      <c r="G614" s="115">
        <v>33.130000000000003</v>
      </c>
      <c r="H614" s="119">
        <v>0.26628532075927935</v>
      </c>
      <c r="I614" s="120">
        <v>8037.5889151608617</v>
      </c>
      <c r="J614" s="82">
        <v>103158.546875</v>
      </c>
      <c r="K614" s="121">
        <v>7.7914910190623618E-2</v>
      </c>
      <c r="L614" s="136">
        <v>7.7914910190623618E-2</v>
      </c>
      <c r="N614" s="29"/>
    </row>
    <row r="615" spans="1:14">
      <c r="A615" s="124" t="s">
        <v>2346</v>
      </c>
      <c r="B615" s="133" t="s">
        <v>6478</v>
      </c>
      <c r="C615" s="6" t="s">
        <v>3209</v>
      </c>
      <c r="D615" s="30" t="s">
        <v>146</v>
      </c>
      <c r="E615" s="29" t="s">
        <v>58</v>
      </c>
      <c r="F615" s="29" t="s">
        <v>117</v>
      </c>
      <c r="G615" s="115">
        <v>60.79</v>
      </c>
      <c r="H615" s="119">
        <v>3.5692208695774048</v>
      </c>
      <c r="I615" s="120">
        <v>58713.947517312146</v>
      </c>
      <c r="J615" s="82">
        <v>754617.5</v>
      </c>
      <c r="K615" s="121">
        <v>7.7806236294960224E-2</v>
      </c>
      <c r="L615" s="136">
        <v>7.7806236294960224E-2</v>
      </c>
      <c r="N615" s="29"/>
    </row>
    <row r="616" spans="1:14">
      <c r="A616" s="124" t="s">
        <v>4575</v>
      </c>
      <c r="B616" s="133" t="s">
        <v>4858</v>
      </c>
      <c r="C616" s="6" t="s">
        <v>5948</v>
      </c>
      <c r="D616" s="30" t="s">
        <v>139</v>
      </c>
      <c r="E616" s="29" t="s">
        <v>59</v>
      </c>
      <c r="F616" s="29" t="s">
        <v>116</v>
      </c>
      <c r="G616" s="115">
        <v>32.020000000000003</v>
      </c>
      <c r="H616" s="119">
        <v>-2.1613120266934316</v>
      </c>
      <c r="I616" s="120">
        <v>-67498.814075372604</v>
      </c>
      <c r="J616" s="82">
        <v>867984.625</v>
      </c>
      <c r="K616" s="121">
        <v>-7.7764988147540751E-2</v>
      </c>
      <c r="L616" s="136">
        <v>7.7764988147540751E-2</v>
      </c>
      <c r="N616" s="29"/>
    </row>
    <row r="617" spans="1:14">
      <c r="A617" s="124" t="s">
        <v>402</v>
      </c>
      <c r="B617" s="133" t="s">
        <v>6810</v>
      </c>
      <c r="C617" s="6" t="s">
        <v>879</v>
      </c>
      <c r="D617" s="30" t="s">
        <v>143</v>
      </c>
      <c r="E617" s="29" t="s">
        <v>58</v>
      </c>
      <c r="F617" s="29" t="s">
        <v>115</v>
      </c>
      <c r="G617" s="115">
        <v>104.09</v>
      </c>
      <c r="H617" s="119">
        <v>3.9760868785551939</v>
      </c>
      <c r="I617" s="120">
        <v>38198.548165579727</v>
      </c>
      <c r="J617" s="82">
        <v>493129.6875</v>
      </c>
      <c r="K617" s="121">
        <v>7.7461465277487943E-2</v>
      </c>
      <c r="L617" s="136">
        <v>7.7461465277487943E-2</v>
      </c>
      <c r="N617" s="29"/>
    </row>
    <row r="618" spans="1:14">
      <c r="A618" s="124" t="s">
        <v>4387</v>
      </c>
      <c r="B618" s="133" t="s">
        <v>4770</v>
      </c>
      <c r="C618" s="6" t="s">
        <v>5750</v>
      </c>
      <c r="D618" s="30" t="s">
        <v>129</v>
      </c>
      <c r="E618" s="29" t="s">
        <v>59</v>
      </c>
      <c r="F618" s="29" t="s">
        <v>115</v>
      </c>
      <c r="G618" s="115">
        <v>168.05</v>
      </c>
      <c r="H618" s="119">
        <v>2.1055727376821634</v>
      </c>
      <c r="I618" s="120">
        <v>12529.442057019716</v>
      </c>
      <c r="J618" s="82">
        <v>161815.59375</v>
      </c>
      <c r="K618" s="121">
        <v>7.7430374704043112E-2</v>
      </c>
      <c r="L618" s="136">
        <v>7.7430374704043112E-2</v>
      </c>
      <c r="N618" s="29"/>
    </row>
    <row r="619" spans="1:14">
      <c r="A619" s="124" t="s">
        <v>2403</v>
      </c>
      <c r="B619" s="133" t="s">
        <v>6527</v>
      </c>
      <c r="C619" s="6" t="s">
        <v>3271</v>
      </c>
      <c r="D619" s="30" t="s">
        <v>140</v>
      </c>
      <c r="E619" s="29" t="s">
        <v>58</v>
      </c>
      <c r="F619" s="29" t="s">
        <v>115</v>
      </c>
      <c r="G619" s="115">
        <v>51.65</v>
      </c>
      <c r="H619" s="119">
        <v>1.7039129274279678</v>
      </c>
      <c r="I619" s="120">
        <v>32989.601692700249</v>
      </c>
      <c r="J619" s="82">
        <v>426293.90625</v>
      </c>
      <c r="K619" s="121">
        <v>7.7386988669158926E-2</v>
      </c>
      <c r="L619" s="136">
        <v>7.7386988669158926E-2</v>
      </c>
      <c r="N619" s="29"/>
    </row>
    <row r="620" spans="1:14">
      <c r="A620" s="124" t="s">
        <v>4606</v>
      </c>
      <c r="B620" s="133" t="s">
        <v>6401</v>
      </c>
      <c r="C620" s="6" t="s">
        <v>5980</v>
      </c>
      <c r="D620" s="30" t="s">
        <v>136</v>
      </c>
      <c r="E620" s="29" t="s">
        <v>59</v>
      </c>
      <c r="F620" s="29" t="s">
        <v>115</v>
      </c>
      <c r="G620" s="115">
        <v>19.010000000000002</v>
      </c>
      <c r="H620" s="119">
        <v>1.9599839685771983</v>
      </c>
      <c r="I620" s="120">
        <v>103102.78635335076</v>
      </c>
      <c r="J620" s="82">
        <v>1335034.125</v>
      </c>
      <c r="K620" s="121">
        <v>7.7228577474265508E-2</v>
      </c>
      <c r="L620" s="136">
        <v>7.7228577474265508E-2</v>
      </c>
      <c r="N620" s="29"/>
    </row>
    <row r="621" spans="1:14">
      <c r="A621" s="124" t="s">
        <v>577</v>
      </c>
      <c r="B621" s="133" t="s">
        <v>6923</v>
      </c>
      <c r="C621" s="6" t="s">
        <v>1066</v>
      </c>
      <c r="D621" s="30" t="s">
        <v>148</v>
      </c>
      <c r="E621" s="29" t="s">
        <v>112</v>
      </c>
      <c r="F621" s="29" t="s">
        <v>116</v>
      </c>
      <c r="G621" s="115">
        <v>81.5</v>
      </c>
      <c r="H621" s="119">
        <v>-10.774685829069645</v>
      </c>
      <c r="I621" s="120">
        <v>-132204.73409901405</v>
      </c>
      <c r="J621" s="82">
        <v>1711963.75</v>
      </c>
      <c r="K621" s="121">
        <v>-7.7224026559565909E-2</v>
      </c>
      <c r="L621" s="136">
        <v>7.7224026559565909E-2</v>
      </c>
      <c r="N621" s="29"/>
    </row>
    <row r="622" spans="1:14">
      <c r="A622" s="124" t="s">
        <v>2603</v>
      </c>
      <c r="B622" s="133" t="s">
        <v>6669</v>
      </c>
      <c r="C622" s="6" t="s">
        <v>3485</v>
      </c>
      <c r="D622" s="30" t="s">
        <v>127</v>
      </c>
      <c r="E622" s="29" t="s">
        <v>58</v>
      </c>
      <c r="F622" s="29" t="s">
        <v>115</v>
      </c>
      <c r="G622" s="115">
        <v>102.6</v>
      </c>
      <c r="H622" s="119">
        <v>3.6801512305857118</v>
      </c>
      <c r="I622" s="120">
        <v>35868.920376079062</v>
      </c>
      <c r="J622" s="82">
        <v>464623.75</v>
      </c>
      <c r="K622" s="121">
        <v>7.7199928708076293E-2</v>
      </c>
      <c r="L622" s="136">
        <v>7.7199928708076293E-2</v>
      </c>
      <c r="N622" s="29"/>
    </row>
    <row r="623" spans="1:14">
      <c r="A623" s="124" t="s">
        <v>2557</v>
      </c>
      <c r="B623" s="133" t="s">
        <v>2740</v>
      </c>
      <c r="C623" s="6" t="s">
        <v>3438</v>
      </c>
      <c r="D623" s="30" t="s">
        <v>130</v>
      </c>
      <c r="E623" s="29" t="s">
        <v>58</v>
      </c>
      <c r="F623" s="29" t="s">
        <v>115</v>
      </c>
      <c r="G623" s="115">
        <v>51.54</v>
      </c>
      <c r="H623" s="119">
        <v>2.4190282506304515</v>
      </c>
      <c r="I623" s="120">
        <v>46934.967998262538</v>
      </c>
      <c r="J623" s="82">
        <v>611065.3125</v>
      </c>
      <c r="K623" s="121">
        <v>7.6808431174470462E-2</v>
      </c>
      <c r="L623" s="136">
        <v>7.6808431174470462E-2</v>
      </c>
      <c r="N623" s="29"/>
    </row>
    <row r="624" spans="1:14">
      <c r="A624" s="124" t="s">
        <v>421</v>
      </c>
      <c r="B624" s="133" t="s">
        <v>1298</v>
      </c>
      <c r="C624" s="6" t="s">
        <v>898</v>
      </c>
      <c r="D624" s="30" t="s">
        <v>134</v>
      </c>
      <c r="E624" s="29" t="s">
        <v>112</v>
      </c>
      <c r="F624" s="29" t="s">
        <v>117</v>
      </c>
      <c r="G624" s="115">
        <v>62.3</v>
      </c>
      <c r="H624" s="119">
        <v>6.4666784774432564</v>
      </c>
      <c r="I624" s="120">
        <v>103799.01247902498</v>
      </c>
      <c r="J624" s="82">
        <v>1353526.875</v>
      </c>
      <c r="K624" s="121">
        <v>7.6687810486973138E-2</v>
      </c>
      <c r="L624" s="136">
        <v>7.6687810486973138E-2</v>
      </c>
      <c r="N624" s="29"/>
    </row>
    <row r="625" spans="1:14">
      <c r="A625" s="124" t="s">
        <v>419</v>
      </c>
      <c r="B625" s="133" t="s">
        <v>6820</v>
      </c>
      <c r="C625" s="6" t="s">
        <v>896</v>
      </c>
      <c r="D625" s="30" t="s">
        <v>136</v>
      </c>
      <c r="E625" s="29" t="s">
        <v>112</v>
      </c>
      <c r="F625" s="29" t="s">
        <v>115</v>
      </c>
      <c r="G625" s="115">
        <v>266.23</v>
      </c>
      <c r="H625" s="119">
        <v>7.1778821449989856</v>
      </c>
      <c r="I625" s="120">
        <v>26961.207020241836</v>
      </c>
      <c r="J625" s="82">
        <v>351611.84375</v>
      </c>
      <c r="K625" s="121">
        <v>7.6678893215586783E-2</v>
      </c>
      <c r="L625" s="136">
        <v>7.6678893215586783E-2</v>
      </c>
      <c r="N625" s="29"/>
    </row>
    <row r="626" spans="1:14">
      <c r="A626" s="124" t="s">
        <v>4467</v>
      </c>
      <c r="B626" s="133" t="s">
        <v>6314</v>
      </c>
      <c r="C626" s="6" t="s">
        <v>5836</v>
      </c>
      <c r="D626" s="30" t="s">
        <v>130</v>
      </c>
      <c r="E626" s="29" t="s">
        <v>59</v>
      </c>
      <c r="F626" s="29" t="s">
        <v>115</v>
      </c>
      <c r="G626" s="115">
        <v>14.79</v>
      </c>
      <c r="H626" s="119">
        <v>1.6438573867895796</v>
      </c>
      <c r="I626" s="120">
        <v>111146.54406961323</v>
      </c>
      <c r="J626" s="82">
        <v>1449828.375</v>
      </c>
      <c r="K626" s="121">
        <v>7.666186287022643E-2</v>
      </c>
      <c r="L626" s="136">
        <v>7.666186287022643E-2</v>
      </c>
      <c r="N626" s="29"/>
    </row>
    <row r="627" spans="1:14">
      <c r="A627" s="124" t="s">
        <v>2516</v>
      </c>
      <c r="B627" s="133" t="s">
        <v>2726</v>
      </c>
      <c r="C627" s="6" t="s">
        <v>3392</v>
      </c>
      <c r="D627" s="30" t="s">
        <v>144</v>
      </c>
      <c r="E627" s="29" t="s">
        <v>58</v>
      </c>
      <c r="F627" s="29" t="s">
        <v>115</v>
      </c>
      <c r="G627" s="115">
        <v>17.41</v>
      </c>
      <c r="H627" s="119">
        <v>1.7720058520667961</v>
      </c>
      <c r="I627" s="120">
        <v>101780.92200268788</v>
      </c>
      <c r="J627" s="82">
        <v>1327954.625</v>
      </c>
      <c r="K627" s="121">
        <v>7.6644879340427671E-2</v>
      </c>
      <c r="L627" s="136">
        <v>7.6644879340427671E-2</v>
      </c>
      <c r="N627" s="29"/>
    </row>
    <row r="628" spans="1:14">
      <c r="A628" s="124" t="s">
        <v>384</v>
      </c>
      <c r="B628" s="133" t="s">
        <v>6796</v>
      </c>
      <c r="C628" s="6" t="s">
        <v>860</v>
      </c>
      <c r="D628" s="30" t="s">
        <v>134</v>
      </c>
      <c r="E628" s="29" t="s">
        <v>112</v>
      </c>
      <c r="F628" s="29" t="s">
        <v>117</v>
      </c>
      <c r="G628" s="115">
        <v>108.98</v>
      </c>
      <c r="H628" s="119">
        <v>5.8246456518642429</v>
      </c>
      <c r="I628" s="120">
        <v>53446.922846983325</v>
      </c>
      <c r="J628" s="82">
        <v>697647.625</v>
      </c>
      <c r="K628" s="121">
        <v>7.6610198231497353E-2</v>
      </c>
      <c r="L628" s="136">
        <v>7.6610198231497353E-2</v>
      </c>
      <c r="N628" s="29"/>
    </row>
    <row r="629" spans="1:14">
      <c r="A629" s="124" t="s">
        <v>692</v>
      </c>
      <c r="B629" s="133" t="s">
        <v>1401</v>
      </c>
      <c r="C629" s="6" t="s">
        <v>1190</v>
      </c>
      <c r="D629" s="30" t="s">
        <v>140</v>
      </c>
      <c r="E629" s="29" t="s">
        <v>112</v>
      </c>
      <c r="F629" s="29" t="s">
        <v>116</v>
      </c>
      <c r="G629" s="115">
        <v>65.260000000000005</v>
      </c>
      <c r="H629" s="119">
        <v>-19.22552036704052</v>
      </c>
      <c r="I629" s="120">
        <v>-294598.84105180076</v>
      </c>
      <c r="J629" s="82">
        <v>3847502.5</v>
      </c>
      <c r="K629" s="121">
        <v>-7.6568849806283618E-2</v>
      </c>
      <c r="L629" s="136">
        <v>7.6568849806283618E-2</v>
      </c>
      <c r="N629" s="29"/>
    </row>
    <row r="630" spans="1:14">
      <c r="A630" s="124" t="s">
        <v>2437</v>
      </c>
      <c r="B630" s="133" t="s">
        <v>6547</v>
      </c>
      <c r="C630" s="6" t="s">
        <v>3308</v>
      </c>
      <c r="D630" s="30" t="s">
        <v>144</v>
      </c>
      <c r="E630" s="29" t="s">
        <v>58</v>
      </c>
      <c r="F630" s="29" t="s">
        <v>117</v>
      </c>
      <c r="G630" s="115">
        <v>112.85</v>
      </c>
      <c r="H630" s="119">
        <v>1.9917031539345307</v>
      </c>
      <c r="I630" s="120">
        <v>17649.119662689682</v>
      </c>
      <c r="J630" s="82">
        <v>231782.203125</v>
      </c>
      <c r="K630" s="121">
        <v>7.614527528315676E-2</v>
      </c>
      <c r="L630" s="136">
        <v>7.614527528315676E-2</v>
      </c>
      <c r="N630" s="29"/>
    </row>
    <row r="631" spans="1:14">
      <c r="A631" s="124" t="s">
        <v>2373</v>
      </c>
      <c r="B631" s="133" t="s">
        <v>6505</v>
      </c>
      <c r="C631" s="6" t="s">
        <v>3239</v>
      </c>
      <c r="D631" s="30" t="s">
        <v>128</v>
      </c>
      <c r="E631" s="29" t="s">
        <v>58</v>
      </c>
      <c r="F631" s="29" t="s">
        <v>115</v>
      </c>
      <c r="G631" s="115">
        <v>19.190000000000001</v>
      </c>
      <c r="H631" s="119">
        <v>2.1074410455520334</v>
      </c>
      <c r="I631" s="120">
        <v>109819.75224346187</v>
      </c>
      <c r="J631" s="82">
        <v>1443920.75</v>
      </c>
      <c r="K631" s="121">
        <v>7.6056634163240516E-2</v>
      </c>
      <c r="L631" s="136">
        <v>7.6056634163240516E-2</v>
      </c>
      <c r="N631" s="29"/>
    </row>
    <row r="632" spans="1:14">
      <c r="A632" s="124" t="s">
        <v>514</v>
      </c>
      <c r="B632" s="133" t="s">
        <v>6883</v>
      </c>
      <c r="C632" s="6" t="s">
        <v>997</v>
      </c>
      <c r="D632" s="30" t="s">
        <v>137</v>
      </c>
      <c r="E632" s="29" t="s">
        <v>112</v>
      </c>
      <c r="F632" s="29" t="s">
        <v>115</v>
      </c>
      <c r="G632" s="115">
        <v>25.28</v>
      </c>
      <c r="H632" s="119">
        <v>2.7104979381087726</v>
      </c>
      <c r="I632" s="120">
        <v>107219.06400746727</v>
      </c>
      <c r="J632" s="82">
        <v>1410034.75</v>
      </c>
      <c r="K632" s="121">
        <v>7.6040015331159228E-2</v>
      </c>
      <c r="L632" s="136">
        <v>7.6040015331159228E-2</v>
      </c>
      <c r="N632" s="29"/>
    </row>
    <row r="633" spans="1:14">
      <c r="A633" s="124" t="s">
        <v>2632</v>
      </c>
      <c r="B633" s="133" t="s">
        <v>6692</v>
      </c>
      <c r="C633" s="6" t="s">
        <v>3517</v>
      </c>
      <c r="D633" s="30" t="s">
        <v>129</v>
      </c>
      <c r="E633" s="29" t="s">
        <v>58</v>
      </c>
      <c r="F633" s="29" t="s">
        <v>115</v>
      </c>
      <c r="G633" s="115">
        <v>92.46</v>
      </c>
      <c r="H633" s="119">
        <v>6.8965364465298498</v>
      </c>
      <c r="I633" s="120">
        <v>74589.405651415218</v>
      </c>
      <c r="J633" s="82">
        <v>981207.9375</v>
      </c>
      <c r="K633" s="121">
        <v>7.6017939522034506E-2</v>
      </c>
      <c r="L633" s="136">
        <v>7.6017939522034506E-2</v>
      </c>
      <c r="N633" s="29"/>
    </row>
    <row r="634" spans="1:14">
      <c r="A634" s="124" t="s">
        <v>387</v>
      </c>
      <c r="B634" s="133" t="s">
        <v>6799</v>
      </c>
      <c r="C634" s="6" t="s">
        <v>864</v>
      </c>
      <c r="D634" s="30" t="s">
        <v>144</v>
      </c>
      <c r="E634" s="29" t="s">
        <v>112</v>
      </c>
      <c r="F634" s="29" t="s">
        <v>115</v>
      </c>
      <c r="G634" s="115">
        <v>125.95</v>
      </c>
      <c r="H634" s="119">
        <v>29.55912035643005</v>
      </c>
      <c r="I634" s="120">
        <v>234689.32398912305</v>
      </c>
      <c r="J634" s="82">
        <v>3088798</v>
      </c>
      <c r="K634" s="121">
        <v>7.5980793819836398E-2</v>
      </c>
      <c r="L634" s="136">
        <v>7.5980793819836398E-2</v>
      </c>
      <c r="N634" s="29"/>
    </row>
    <row r="635" spans="1:14">
      <c r="A635" s="124" t="s">
        <v>2385</v>
      </c>
      <c r="B635" s="133" t="s">
        <v>6512</v>
      </c>
      <c r="C635" s="6" t="s">
        <v>3251</v>
      </c>
      <c r="D635" s="30" t="s">
        <v>132</v>
      </c>
      <c r="E635" s="29" t="s">
        <v>58</v>
      </c>
      <c r="F635" s="29" t="s">
        <v>117</v>
      </c>
      <c r="G635" s="115">
        <v>24.42</v>
      </c>
      <c r="H635" s="119">
        <v>1.7619941360799189</v>
      </c>
      <c r="I635" s="120">
        <v>72153.7320262047</v>
      </c>
      <c r="J635" s="82">
        <v>950083.5625</v>
      </c>
      <c r="K635" s="121">
        <v>7.5944616741229751E-2</v>
      </c>
      <c r="L635" s="136">
        <v>7.5944616741229751E-2</v>
      </c>
      <c r="N635" s="29"/>
    </row>
    <row r="636" spans="1:14">
      <c r="A636" s="124" t="s">
        <v>4405</v>
      </c>
      <c r="B636" s="133" t="s">
        <v>6268</v>
      </c>
      <c r="C636" s="6" t="s">
        <v>5769</v>
      </c>
      <c r="D636" s="30" t="s">
        <v>129</v>
      </c>
      <c r="E636" s="29" t="s">
        <v>59</v>
      </c>
      <c r="F636" s="29" t="s">
        <v>115</v>
      </c>
      <c r="G636" s="115">
        <v>51.82</v>
      </c>
      <c r="H636" s="119">
        <v>2.2072185485890934</v>
      </c>
      <c r="I636" s="120">
        <v>42593.951149924622</v>
      </c>
      <c r="J636" s="82">
        <v>562159.0625</v>
      </c>
      <c r="K636" s="121">
        <v>7.5768503954207131E-2</v>
      </c>
      <c r="L636" s="136">
        <v>7.5768503954207131E-2</v>
      </c>
      <c r="N636" s="29"/>
    </row>
    <row r="637" spans="1:14">
      <c r="A637" s="124" t="s">
        <v>4557</v>
      </c>
      <c r="B637" s="133" t="s">
        <v>6379</v>
      </c>
      <c r="C637" s="6" t="s">
        <v>5930</v>
      </c>
      <c r="D637" s="30" t="s">
        <v>140</v>
      </c>
      <c r="E637" s="29" t="s">
        <v>59</v>
      </c>
      <c r="F637" s="29" t="s">
        <v>115</v>
      </c>
      <c r="G637" s="115">
        <v>36.67</v>
      </c>
      <c r="H637" s="119">
        <v>0.42439924297620357</v>
      </c>
      <c r="I637" s="120">
        <v>11573.47267456241</v>
      </c>
      <c r="J637" s="82">
        <v>153319</v>
      </c>
      <c r="K637" s="121">
        <v>7.548622593783165E-2</v>
      </c>
      <c r="L637" s="136">
        <v>7.548622593783165E-2</v>
      </c>
      <c r="N637" s="29"/>
    </row>
    <row r="638" spans="1:14">
      <c r="A638" s="124" t="s">
        <v>4338</v>
      </c>
      <c r="B638" s="133" t="s">
        <v>6233</v>
      </c>
      <c r="C638" s="6" t="s">
        <v>5701</v>
      </c>
      <c r="D638" s="30" t="s">
        <v>128</v>
      </c>
      <c r="E638" s="29" t="s">
        <v>59</v>
      </c>
      <c r="F638" s="29" t="s">
        <v>115</v>
      </c>
      <c r="G638" s="115">
        <v>53.46</v>
      </c>
      <c r="H638" s="119">
        <v>0.86371448166069198</v>
      </c>
      <c r="I638" s="120">
        <v>16156.275377117321</v>
      </c>
      <c r="J638" s="82">
        <v>214181.59375</v>
      </c>
      <c r="K638" s="121">
        <v>7.5432604147933791E-2</v>
      </c>
      <c r="L638" s="136">
        <v>7.5432604147933791E-2</v>
      </c>
      <c r="N638" s="29"/>
    </row>
    <row r="639" spans="1:14">
      <c r="A639" s="124" t="s">
        <v>2424</v>
      </c>
      <c r="B639" s="133" t="s">
        <v>6538</v>
      </c>
      <c r="C639" s="6" t="s">
        <v>3295</v>
      </c>
      <c r="D639" s="30" t="s">
        <v>145</v>
      </c>
      <c r="E639" s="29" t="s">
        <v>58</v>
      </c>
      <c r="F639" s="29" t="s">
        <v>115</v>
      </c>
      <c r="G639" s="115">
        <v>18.190000000000001</v>
      </c>
      <c r="H639" s="119">
        <v>3.9183610969099085</v>
      </c>
      <c r="I639" s="120">
        <v>215412.92451401366</v>
      </c>
      <c r="J639" s="82">
        <v>2861201.5</v>
      </c>
      <c r="K639" s="121">
        <v>7.5287575696438597E-2</v>
      </c>
      <c r="L639" s="136">
        <v>7.5287575696438597E-2</v>
      </c>
      <c r="N639" s="29"/>
    </row>
    <row r="640" spans="1:14">
      <c r="A640" s="124" t="s">
        <v>561</v>
      </c>
      <c r="B640" s="133" t="s">
        <v>6914</v>
      </c>
      <c r="C640" s="6" t="s">
        <v>1050</v>
      </c>
      <c r="D640" s="30" t="s">
        <v>128</v>
      </c>
      <c r="E640" s="29" t="s">
        <v>112</v>
      </c>
      <c r="F640" s="29" t="s">
        <v>115</v>
      </c>
      <c r="G640" s="115">
        <v>34.299999999999997</v>
      </c>
      <c r="H640" s="119">
        <v>12.724761023652738</v>
      </c>
      <c r="I640" s="120">
        <v>370984.28640386992</v>
      </c>
      <c r="J640" s="82">
        <v>4928241</v>
      </c>
      <c r="K640" s="121">
        <v>7.5277220899682043E-2</v>
      </c>
      <c r="L640" s="136">
        <v>7.5277220899682043E-2</v>
      </c>
      <c r="N640" s="29"/>
    </row>
    <row r="641" spans="1:14">
      <c r="A641" s="124" t="s">
        <v>578</v>
      </c>
      <c r="B641" s="133" t="s">
        <v>6928</v>
      </c>
      <c r="C641" s="6" t="s">
        <v>1068</v>
      </c>
      <c r="D641" s="30" t="s">
        <v>144</v>
      </c>
      <c r="E641" s="29" t="s">
        <v>112</v>
      </c>
      <c r="F641" s="29" t="s">
        <v>115</v>
      </c>
      <c r="G641" s="115">
        <v>64.010000000000005</v>
      </c>
      <c r="H641" s="119">
        <v>10.097461306956157</v>
      </c>
      <c r="I641" s="120">
        <v>157748.18476732005</v>
      </c>
      <c r="J641" s="82">
        <v>2097081.125</v>
      </c>
      <c r="K641" s="121">
        <v>7.522273835129771E-2</v>
      </c>
      <c r="L641" s="136">
        <v>7.522273835129771E-2</v>
      </c>
      <c r="N641" s="29"/>
    </row>
    <row r="642" spans="1:14">
      <c r="A642" s="124" t="s">
        <v>4208</v>
      </c>
      <c r="B642" s="133" t="s">
        <v>4716</v>
      </c>
      <c r="C642" s="6" t="s">
        <v>5566</v>
      </c>
      <c r="D642" s="30" t="s">
        <v>145</v>
      </c>
      <c r="E642" s="29" t="s">
        <v>59</v>
      </c>
      <c r="F642" s="29" t="s">
        <v>115</v>
      </c>
      <c r="G642" s="115">
        <v>14.7</v>
      </c>
      <c r="H642" s="119">
        <v>0.6908238288839369</v>
      </c>
      <c r="I642" s="120">
        <v>46994.818291424286</v>
      </c>
      <c r="J642" s="82">
        <v>625197.375</v>
      </c>
      <c r="K642" s="121">
        <v>7.5167971220967272E-2</v>
      </c>
      <c r="L642" s="136">
        <v>7.5167971220967272E-2</v>
      </c>
      <c r="N642" s="29"/>
    </row>
    <row r="643" spans="1:14">
      <c r="A643" s="124" t="s">
        <v>405</v>
      </c>
      <c r="B643" s="133" t="s">
        <v>1291</v>
      </c>
      <c r="C643" s="6" t="s">
        <v>882</v>
      </c>
      <c r="D643" s="30" t="s">
        <v>140</v>
      </c>
      <c r="E643" s="29" t="s">
        <v>112</v>
      </c>
      <c r="F643" s="29" t="s">
        <v>115</v>
      </c>
      <c r="G643" s="115">
        <v>90.08</v>
      </c>
      <c r="H643" s="119">
        <v>21.334960256909671</v>
      </c>
      <c r="I643" s="120">
        <v>236844.58544526724</v>
      </c>
      <c r="J643" s="82">
        <v>3152521.5</v>
      </c>
      <c r="K643" s="121">
        <v>7.5128618613788112E-2</v>
      </c>
      <c r="L643" s="136">
        <v>7.5128618613788112E-2</v>
      </c>
      <c r="N643" s="29"/>
    </row>
    <row r="644" spans="1:14">
      <c r="A644" s="124" t="s">
        <v>493</v>
      </c>
      <c r="B644" s="133" t="s">
        <v>1331</v>
      </c>
      <c r="C644" s="6" t="s">
        <v>976</v>
      </c>
      <c r="D644" s="30" t="s">
        <v>145</v>
      </c>
      <c r="E644" s="29" t="s">
        <v>112</v>
      </c>
      <c r="F644" s="29" t="s">
        <v>116</v>
      </c>
      <c r="G644" s="115">
        <v>86.96</v>
      </c>
      <c r="H644" s="119">
        <v>-91.230199673056774</v>
      </c>
      <c r="I644" s="120">
        <v>-1049105.3320268719</v>
      </c>
      <c r="J644" s="82">
        <v>13968791</v>
      </c>
      <c r="K644" s="121">
        <v>-7.5103516977730697E-2</v>
      </c>
      <c r="L644" s="136">
        <v>7.5103516977730697E-2</v>
      </c>
      <c r="N644" s="29"/>
    </row>
    <row r="645" spans="1:14">
      <c r="A645" s="124" t="s">
        <v>4262</v>
      </c>
      <c r="B645" s="133" t="s">
        <v>4728</v>
      </c>
      <c r="C645" s="6" t="s">
        <v>5622</v>
      </c>
      <c r="D645" s="30" t="s">
        <v>150</v>
      </c>
      <c r="E645" s="29" t="s">
        <v>59</v>
      </c>
      <c r="F645" s="29" t="s">
        <v>115</v>
      </c>
      <c r="G645" s="115">
        <v>109.88</v>
      </c>
      <c r="H645" s="119">
        <v>0.94035013829238256</v>
      </c>
      <c r="I645" s="120">
        <v>8557.9735920311487</v>
      </c>
      <c r="J645" s="82">
        <v>114460.046875</v>
      </c>
      <c r="K645" s="121">
        <v>7.4768216733103174E-2</v>
      </c>
      <c r="L645" s="136">
        <v>7.4768216733103174E-2</v>
      </c>
      <c r="N645" s="29"/>
    </row>
    <row r="646" spans="1:14">
      <c r="A646" s="124" t="s">
        <v>2559</v>
      </c>
      <c r="B646" s="133" t="s">
        <v>6639</v>
      </c>
      <c r="C646" s="6" t="s">
        <v>3440</v>
      </c>
      <c r="D646" s="30" t="s">
        <v>145</v>
      </c>
      <c r="E646" s="29" t="s">
        <v>58</v>
      </c>
      <c r="F646" s="29" t="s">
        <v>115</v>
      </c>
      <c r="G646" s="115">
        <v>60.51</v>
      </c>
      <c r="H646" s="119">
        <v>4.3910040424709811</v>
      </c>
      <c r="I646" s="120">
        <v>72566.58473758024</v>
      </c>
      <c r="J646" s="82">
        <v>972742.375</v>
      </c>
      <c r="K646" s="121">
        <v>7.4600003662408806E-2</v>
      </c>
      <c r="L646" s="136">
        <v>7.4600003662408806E-2</v>
      </c>
      <c r="N646" s="29"/>
    </row>
    <row r="647" spans="1:14">
      <c r="A647" s="124" t="s">
        <v>4404</v>
      </c>
      <c r="B647" s="133" t="s">
        <v>4785</v>
      </c>
      <c r="C647" s="6" t="s">
        <v>5768</v>
      </c>
      <c r="D647" s="30" t="s">
        <v>129</v>
      </c>
      <c r="E647" s="29" t="s">
        <v>59</v>
      </c>
      <c r="F647" s="29" t="s">
        <v>115</v>
      </c>
      <c r="G647" s="115">
        <v>42.1</v>
      </c>
      <c r="H647" s="119">
        <v>0.61224969879829805</v>
      </c>
      <c r="I647" s="120">
        <v>14542.748189983327</v>
      </c>
      <c r="J647" s="82">
        <v>195099.09375</v>
      </c>
      <c r="K647" s="121">
        <v>7.4540316464095965E-2</v>
      </c>
      <c r="L647" s="136">
        <v>7.4540316464095965E-2</v>
      </c>
      <c r="N647" s="29"/>
    </row>
    <row r="648" spans="1:14">
      <c r="A648" s="124" t="s">
        <v>468</v>
      </c>
      <c r="B648" s="133" t="s">
        <v>6850</v>
      </c>
      <c r="C648" s="6" t="s">
        <v>949</v>
      </c>
      <c r="D648" s="30" t="s">
        <v>133</v>
      </c>
      <c r="E648" s="29" t="s">
        <v>112</v>
      </c>
      <c r="F648" s="29" t="s">
        <v>115</v>
      </c>
      <c r="G648" s="115">
        <v>114.02</v>
      </c>
      <c r="H648" s="119">
        <v>9.6106635030628045</v>
      </c>
      <c r="I648" s="120">
        <v>84289.278223669578</v>
      </c>
      <c r="J648" s="82">
        <v>1134173.375</v>
      </c>
      <c r="K648" s="121">
        <v>7.4317807207976094E-2</v>
      </c>
      <c r="L648" s="136">
        <v>7.4317807207976094E-2</v>
      </c>
      <c r="N648" s="29"/>
    </row>
    <row r="649" spans="1:14">
      <c r="A649" s="124" t="s">
        <v>4423</v>
      </c>
      <c r="B649" s="133" t="s">
        <v>4790</v>
      </c>
      <c r="C649" s="6" t="s">
        <v>5787</v>
      </c>
      <c r="D649" s="30" t="s">
        <v>128</v>
      </c>
      <c r="E649" s="29" t="s">
        <v>59</v>
      </c>
      <c r="F649" s="29" t="s">
        <v>115</v>
      </c>
      <c r="G649" s="115">
        <v>36.4</v>
      </c>
      <c r="H649" s="119">
        <v>0.32106340943072231</v>
      </c>
      <c r="I649" s="120">
        <v>8820.4233360088547</v>
      </c>
      <c r="J649" s="82">
        <v>118933.25</v>
      </c>
      <c r="K649" s="121">
        <v>7.4162804228496693E-2</v>
      </c>
      <c r="L649" s="136">
        <v>7.4162804228496693E-2</v>
      </c>
      <c r="N649" s="29"/>
    </row>
    <row r="650" spans="1:14">
      <c r="A650" s="124" t="s">
        <v>610</v>
      </c>
      <c r="B650" s="133" t="s">
        <v>6949</v>
      </c>
      <c r="C650" s="6" t="s">
        <v>1103</v>
      </c>
      <c r="D650" s="30" t="s">
        <v>144</v>
      </c>
      <c r="E650" s="29" t="s">
        <v>112</v>
      </c>
      <c r="F650" s="29" t="s">
        <v>116</v>
      </c>
      <c r="G650" s="115">
        <v>160.94</v>
      </c>
      <c r="H650" s="119">
        <v>-18.58895642126382</v>
      </c>
      <c r="I650" s="120">
        <v>-115502.40102686602</v>
      </c>
      <c r="J650" s="82">
        <v>1557480.25</v>
      </c>
      <c r="K650" s="121">
        <v>-7.4159785350001076E-2</v>
      </c>
      <c r="L650" s="136">
        <v>7.4159785350001076E-2</v>
      </c>
      <c r="N650" s="29"/>
    </row>
    <row r="651" spans="1:14">
      <c r="A651" s="124" t="s">
        <v>454</v>
      </c>
      <c r="B651" s="133" t="s">
        <v>6839</v>
      </c>
      <c r="C651" s="6" t="s">
        <v>934</v>
      </c>
      <c r="D651" s="30" t="s">
        <v>139</v>
      </c>
      <c r="E651" s="29" t="s">
        <v>112</v>
      </c>
      <c r="F651" s="29" t="s">
        <v>116</v>
      </c>
      <c r="G651" s="115">
        <v>91.61</v>
      </c>
      <c r="H651" s="119">
        <v>-5.9992608305994279</v>
      </c>
      <c r="I651" s="120">
        <v>-65486.964639225276</v>
      </c>
      <c r="J651" s="82">
        <v>883491.875</v>
      </c>
      <c r="K651" s="121">
        <v>-7.4122882725124406E-2</v>
      </c>
      <c r="L651" s="136">
        <v>7.4122882725124406E-2</v>
      </c>
      <c r="N651" s="29"/>
    </row>
    <row r="652" spans="1:14">
      <c r="A652" s="124" t="s">
        <v>320</v>
      </c>
      <c r="B652" s="133" t="s">
        <v>6747</v>
      </c>
      <c r="C652" s="6" t="s">
        <v>789</v>
      </c>
      <c r="D652" s="30" t="s">
        <v>129</v>
      </c>
      <c r="E652" s="29" t="s">
        <v>112</v>
      </c>
      <c r="F652" s="29" t="s">
        <v>115</v>
      </c>
      <c r="G652" s="115">
        <v>314.25</v>
      </c>
      <c r="H652" s="119">
        <v>21.355666922167934</v>
      </c>
      <c r="I652" s="120">
        <v>67957.571749142196</v>
      </c>
      <c r="J652" s="82">
        <v>918015.125</v>
      </c>
      <c r="K652" s="121">
        <v>7.4026636270445104E-2</v>
      </c>
      <c r="L652" s="136">
        <v>7.4026636270445104E-2</v>
      </c>
      <c r="N652" s="29"/>
    </row>
    <row r="653" spans="1:14">
      <c r="A653" s="124" t="s">
        <v>4413</v>
      </c>
      <c r="B653" s="133" t="s">
        <v>6275</v>
      </c>
      <c r="C653" s="6" t="s">
        <v>5777</v>
      </c>
      <c r="D653" s="30" t="s">
        <v>144</v>
      </c>
      <c r="E653" s="29" t="s">
        <v>59</v>
      </c>
      <c r="F653" s="29" t="s">
        <v>115</v>
      </c>
      <c r="G653" s="115">
        <v>90.4</v>
      </c>
      <c r="H653" s="119">
        <v>1.0615728720421533</v>
      </c>
      <c r="I653" s="120">
        <v>11743.062743829129</v>
      </c>
      <c r="J653" s="82">
        <v>159156.84375</v>
      </c>
      <c r="K653" s="121">
        <v>7.3782958163425685E-2</v>
      </c>
      <c r="L653" s="136">
        <v>7.3782958163425685E-2</v>
      </c>
      <c r="N653" s="29"/>
    </row>
    <row r="654" spans="1:14">
      <c r="A654" s="124" t="s">
        <v>4679</v>
      </c>
      <c r="B654" s="133" t="s">
        <v>4898</v>
      </c>
      <c r="C654" s="6" t="s">
        <v>6055</v>
      </c>
      <c r="D654" s="30" t="s">
        <v>132</v>
      </c>
      <c r="E654" s="29" t="s">
        <v>59</v>
      </c>
      <c r="F654" s="29" t="s">
        <v>115</v>
      </c>
      <c r="G654" s="115">
        <v>31.5</v>
      </c>
      <c r="H654" s="119">
        <v>0.79915701997912936</v>
      </c>
      <c r="I654" s="120">
        <v>25370.064126321566</v>
      </c>
      <c r="J654" s="82">
        <v>343964.59375</v>
      </c>
      <c r="K654" s="121">
        <v>7.3757777943740943E-2</v>
      </c>
      <c r="L654" s="136">
        <v>7.3757777943740943E-2</v>
      </c>
      <c r="N654" s="29"/>
    </row>
    <row r="655" spans="1:14">
      <c r="A655" s="124" t="s">
        <v>563</v>
      </c>
      <c r="B655" s="133" t="s">
        <v>1359</v>
      </c>
      <c r="C655" s="6" t="s">
        <v>1052</v>
      </c>
      <c r="D655" s="30" t="s">
        <v>148</v>
      </c>
      <c r="E655" s="29" t="s">
        <v>112</v>
      </c>
      <c r="F655" s="29" t="s">
        <v>117</v>
      </c>
      <c r="G655" s="115">
        <v>14.1</v>
      </c>
      <c r="H655" s="119">
        <v>0.55320530867773177</v>
      </c>
      <c r="I655" s="120">
        <v>39234.419055158287</v>
      </c>
      <c r="J655" s="82">
        <v>533381.5625</v>
      </c>
      <c r="K655" s="121">
        <v>7.3557883911966465E-2</v>
      </c>
      <c r="L655" s="136">
        <v>7.3557883911966465E-2</v>
      </c>
      <c r="N655" s="29"/>
    </row>
    <row r="656" spans="1:14">
      <c r="A656" s="124" t="s">
        <v>4433</v>
      </c>
      <c r="B656" s="133" t="s">
        <v>4796</v>
      </c>
      <c r="C656" s="6" t="s">
        <v>5797</v>
      </c>
      <c r="D656" s="30" t="s">
        <v>129</v>
      </c>
      <c r="E656" s="29" t="s">
        <v>59</v>
      </c>
      <c r="F656" s="29" t="s">
        <v>115</v>
      </c>
      <c r="G656" s="115">
        <v>53.8</v>
      </c>
      <c r="H656" s="119">
        <v>9.6117451948182664E-2</v>
      </c>
      <c r="I656" s="120">
        <v>1786.5697388138042</v>
      </c>
      <c r="J656" s="82">
        <v>24445.75</v>
      </c>
      <c r="K656" s="121">
        <v>7.3083040561807436E-2</v>
      </c>
      <c r="L656" s="136">
        <v>7.3083040561807436E-2</v>
      </c>
      <c r="N656" s="29"/>
    </row>
    <row r="657" spans="1:14">
      <c r="A657" s="124" t="s">
        <v>4639</v>
      </c>
      <c r="B657" s="133" t="s">
        <v>4884</v>
      </c>
      <c r="C657" s="6" t="s">
        <v>6013</v>
      </c>
      <c r="D657" s="30" t="s">
        <v>128</v>
      </c>
      <c r="E657" s="29" t="s">
        <v>59</v>
      </c>
      <c r="F657" s="29" t="s">
        <v>115</v>
      </c>
      <c r="G657" s="115">
        <v>69.8</v>
      </c>
      <c r="H657" s="119">
        <v>1.0324255234143129</v>
      </c>
      <c r="I657" s="120">
        <v>14791.196610520245</v>
      </c>
      <c r="J657" s="82">
        <v>202522.40625</v>
      </c>
      <c r="K657" s="121">
        <v>7.303486505222305E-2</v>
      </c>
      <c r="L657" s="136">
        <v>7.303486505222305E-2</v>
      </c>
      <c r="N657" s="29"/>
    </row>
    <row r="658" spans="1:14">
      <c r="A658" s="124" t="s">
        <v>2414</v>
      </c>
      <c r="B658" s="133" t="s">
        <v>2692</v>
      </c>
      <c r="C658" s="6" t="s">
        <v>3284</v>
      </c>
      <c r="D658" s="30" t="s">
        <v>142</v>
      </c>
      <c r="E658" s="29" t="s">
        <v>58</v>
      </c>
      <c r="F658" s="29" t="s">
        <v>117</v>
      </c>
      <c r="G658" s="115">
        <v>49.92</v>
      </c>
      <c r="H658" s="119">
        <v>2.318530888075935</v>
      </c>
      <c r="I658" s="120">
        <v>46444.929648957033</v>
      </c>
      <c r="J658" s="82">
        <v>636513.125</v>
      </c>
      <c r="K658" s="121">
        <v>7.2967748542431127E-2</v>
      </c>
      <c r="L658" s="136">
        <v>7.2967748542431127E-2</v>
      </c>
      <c r="N658" s="29"/>
    </row>
    <row r="659" spans="1:14">
      <c r="A659" s="124" t="s">
        <v>4668</v>
      </c>
      <c r="B659" s="133" t="s">
        <v>6435</v>
      </c>
      <c r="C659" s="6" t="s">
        <v>6043</v>
      </c>
      <c r="D659" s="30" t="s">
        <v>143</v>
      </c>
      <c r="E659" s="29" t="s">
        <v>59</v>
      </c>
      <c r="F659" s="29" t="s">
        <v>115</v>
      </c>
      <c r="G659" s="115">
        <v>72.7</v>
      </c>
      <c r="H659" s="119">
        <v>1.2792687514811116</v>
      </c>
      <c r="I659" s="120">
        <v>17596.544036879113</v>
      </c>
      <c r="J659" s="82">
        <v>241396.40625</v>
      </c>
      <c r="K659" s="121">
        <v>7.2894805313113945E-2</v>
      </c>
      <c r="L659" s="136">
        <v>7.2894805313113945E-2</v>
      </c>
      <c r="N659" s="29"/>
    </row>
    <row r="660" spans="1:14">
      <c r="A660" s="124" t="s">
        <v>4374</v>
      </c>
      <c r="B660" s="133" t="s">
        <v>4766</v>
      </c>
      <c r="C660" s="6" t="s">
        <v>5737</v>
      </c>
      <c r="D660" s="30" t="s">
        <v>129</v>
      </c>
      <c r="E660" s="29" t="s">
        <v>59</v>
      </c>
      <c r="F660" s="29" t="s">
        <v>115</v>
      </c>
      <c r="G660" s="115">
        <v>29.09</v>
      </c>
      <c r="H660" s="119">
        <v>0.19570505454357986</v>
      </c>
      <c r="I660" s="120">
        <v>6727.5714865445116</v>
      </c>
      <c r="J660" s="82">
        <v>92352.203125</v>
      </c>
      <c r="K660" s="121">
        <v>7.2846897625589394E-2</v>
      </c>
      <c r="L660" s="136">
        <v>7.2846897625589394E-2</v>
      </c>
      <c r="N660" s="29"/>
    </row>
    <row r="661" spans="1:14">
      <c r="A661" s="124" t="s">
        <v>2439</v>
      </c>
      <c r="B661" s="133" t="s">
        <v>6550</v>
      </c>
      <c r="C661" s="6" t="s">
        <v>3311</v>
      </c>
      <c r="D661" s="30" t="s">
        <v>134</v>
      </c>
      <c r="E661" s="29" t="s">
        <v>58</v>
      </c>
      <c r="F661" s="29" t="s">
        <v>115</v>
      </c>
      <c r="G661" s="115">
        <v>29.19</v>
      </c>
      <c r="H661" s="119">
        <v>5.6189391592997007</v>
      </c>
      <c r="I661" s="120">
        <v>192495.34632749917</v>
      </c>
      <c r="J661" s="82">
        <v>2646517</v>
      </c>
      <c r="K661" s="121">
        <v>7.2735352286608837E-2</v>
      </c>
      <c r="L661" s="136">
        <v>7.2735352286608837E-2</v>
      </c>
      <c r="N661" s="29"/>
    </row>
    <row r="662" spans="1:14">
      <c r="A662" s="124" t="s">
        <v>444</v>
      </c>
      <c r="B662" s="133" t="s">
        <v>6833</v>
      </c>
      <c r="C662" s="6" t="s">
        <v>923</v>
      </c>
      <c r="D662" s="30" t="s">
        <v>137</v>
      </c>
      <c r="E662" s="29" t="s">
        <v>112</v>
      </c>
      <c r="F662" s="29" t="s">
        <v>116</v>
      </c>
      <c r="G662" s="115">
        <v>43.68</v>
      </c>
      <c r="H662" s="119">
        <v>-7.4231439367373824</v>
      </c>
      <c r="I662" s="120">
        <v>-169943.77144545288</v>
      </c>
      <c r="J662" s="82">
        <v>2336646</v>
      </c>
      <c r="K662" s="121">
        <v>-7.2729789384208335E-2</v>
      </c>
      <c r="L662" s="136">
        <v>7.2729789384208335E-2</v>
      </c>
      <c r="N662" s="29"/>
    </row>
    <row r="663" spans="1:14">
      <c r="A663" s="124" t="s">
        <v>4662</v>
      </c>
      <c r="B663" s="133" t="s">
        <v>6430</v>
      </c>
      <c r="C663" s="6" t="s">
        <v>6037</v>
      </c>
      <c r="D663" s="30" t="s">
        <v>127</v>
      </c>
      <c r="E663" s="29" t="s">
        <v>59</v>
      </c>
      <c r="F663" s="29" t="s">
        <v>116</v>
      </c>
      <c r="G663" s="115">
        <v>11.15</v>
      </c>
      <c r="H663" s="119">
        <v>-1.9978740315666315</v>
      </c>
      <c r="I663" s="120">
        <v>-179181.52749476518</v>
      </c>
      <c r="J663" s="82">
        <v>2469610.5</v>
      </c>
      <c r="K663" s="121">
        <v>-7.2554569837942132E-2</v>
      </c>
      <c r="L663" s="136">
        <v>7.2554569837942132E-2</v>
      </c>
      <c r="N663" s="29"/>
    </row>
    <row r="664" spans="1:14">
      <c r="A664" s="124" t="s">
        <v>4240</v>
      </c>
      <c r="B664" s="133" t="s">
        <v>6162</v>
      </c>
      <c r="C664" s="6" t="s">
        <v>5599</v>
      </c>
      <c r="D664" s="30" t="s">
        <v>132</v>
      </c>
      <c r="E664" s="29" t="s">
        <v>59</v>
      </c>
      <c r="F664" s="29" t="s">
        <v>115</v>
      </c>
      <c r="G664" s="115">
        <v>45.2</v>
      </c>
      <c r="H664" s="119">
        <v>0.70173053714601274</v>
      </c>
      <c r="I664" s="120">
        <v>15525.011883761343</v>
      </c>
      <c r="J664" s="82">
        <v>214465</v>
      </c>
      <c r="K664" s="121">
        <v>7.238948958460048E-2</v>
      </c>
      <c r="L664" s="136">
        <v>7.238948958460048E-2</v>
      </c>
      <c r="N664" s="29"/>
    </row>
    <row r="665" spans="1:14">
      <c r="A665" s="124" t="s">
        <v>559</v>
      </c>
      <c r="B665" s="133" t="s">
        <v>6912</v>
      </c>
      <c r="C665" s="6" t="s">
        <v>1048</v>
      </c>
      <c r="D665" s="30" t="s">
        <v>146</v>
      </c>
      <c r="E665" s="29" t="s">
        <v>112</v>
      </c>
      <c r="F665" s="29" t="s">
        <v>115</v>
      </c>
      <c r="G665" s="115">
        <v>53.24</v>
      </c>
      <c r="H665" s="119">
        <v>12.598753730076103</v>
      </c>
      <c r="I665" s="120">
        <v>236640.75375800344</v>
      </c>
      <c r="J665" s="82">
        <v>3271192.5</v>
      </c>
      <c r="K665" s="121">
        <v>7.2340821812841474E-2</v>
      </c>
      <c r="L665" s="136">
        <v>7.2340821812841474E-2</v>
      </c>
      <c r="N665" s="29"/>
    </row>
    <row r="666" spans="1:14">
      <c r="A666" s="124" t="s">
        <v>429</v>
      </c>
      <c r="B666" s="133" t="s">
        <v>6823</v>
      </c>
      <c r="C666" s="6" t="s">
        <v>907</v>
      </c>
      <c r="D666" s="30" t="s">
        <v>128</v>
      </c>
      <c r="E666" s="29" t="s">
        <v>112</v>
      </c>
      <c r="F666" s="29" t="s">
        <v>115</v>
      </c>
      <c r="G666" s="115">
        <v>76.62</v>
      </c>
      <c r="H666" s="119">
        <v>6.0707751922461792</v>
      </c>
      <c r="I666" s="120">
        <v>79232.252574343234</v>
      </c>
      <c r="J666" s="82">
        <v>1095399.125</v>
      </c>
      <c r="K666" s="121">
        <v>7.2331856732442829E-2</v>
      </c>
      <c r="L666" s="136">
        <v>7.2331856732442829E-2</v>
      </c>
      <c r="N666" s="29"/>
    </row>
    <row r="667" spans="1:14">
      <c r="A667" s="124" t="s">
        <v>342</v>
      </c>
      <c r="B667" s="133" t="s">
        <v>6765</v>
      </c>
      <c r="C667" s="6" t="s">
        <v>815</v>
      </c>
      <c r="D667" s="30" t="s">
        <v>149</v>
      </c>
      <c r="E667" s="29" t="s">
        <v>112</v>
      </c>
      <c r="F667" s="29" t="s">
        <v>116</v>
      </c>
      <c r="G667" s="115">
        <v>79.709999999999994</v>
      </c>
      <c r="H667" s="119">
        <v>-36.970287416236921</v>
      </c>
      <c r="I667" s="120">
        <v>-463809.90360352432</v>
      </c>
      <c r="J667" s="82">
        <v>6425144</v>
      </c>
      <c r="K667" s="121">
        <v>-7.218669396413907E-2</v>
      </c>
      <c r="L667" s="136">
        <v>7.218669396413907E-2</v>
      </c>
      <c r="N667" s="29"/>
    </row>
    <row r="668" spans="1:14">
      <c r="A668" s="124" t="s">
        <v>4637</v>
      </c>
      <c r="B668" s="133" t="s">
        <v>4883</v>
      </c>
      <c r="C668" s="6" t="s">
        <v>6011</v>
      </c>
      <c r="D668" s="30" t="s">
        <v>143</v>
      </c>
      <c r="E668" s="29" t="s">
        <v>59</v>
      </c>
      <c r="F668" s="29" t="s">
        <v>115</v>
      </c>
      <c r="G668" s="115">
        <v>28</v>
      </c>
      <c r="H668" s="119">
        <v>0.57384858253394622</v>
      </c>
      <c r="I668" s="120">
        <v>20494.592233355223</v>
      </c>
      <c r="J668" s="82">
        <v>285144.40625</v>
      </c>
      <c r="K668" s="121">
        <v>7.1874431986530415E-2</v>
      </c>
      <c r="L668" s="136">
        <v>7.1874431986530415E-2</v>
      </c>
      <c r="N668" s="29"/>
    </row>
    <row r="669" spans="1:14">
      <c r="A669" s="124" t="s">
        <v>2561</v>
      </c>
      <c r="B669" s="133" t="s">
        <v>2742</v>
      </c>
      <c r="C669" s="6" t="s">
        <v>3442</v>
      </c>
      <c r="D669" s="30" t="s">
        <v>140</v>
      </c>
      <c r="E669" s="29" t="s">
        <v>58</v>
      </c>
      <c r="F669" s="29" t="s">
        <v>115</v>
      </c>
      <c r="G669" s="115">
        <v>9.85</v>
      </c>
      <c r="H669" s="119">
        <v>2.6205387547318724</v>
      </c>
      <c r="I669" s="120">
        <v>266044.54362760129</v>
      </c>
      <c r="J669" s="82">
        <v>3707245.25</v>
      </c>
      <c r="K669" s="121">
        <v>7.1763405355391927E-2</v>
      </c>
      <c r="L669" s="136">
        <v>7.1763405355391927E-2</v>
      </c>
      <c r="N669" s="29"/>
    </row>
    <row r="670" spans="1:14">
      <c r="A670" s="124" t="s">
        <v>4556</v>
      </c>
      <c r="B670" s="133" t="s">
        <v>6369</v>
      </c>
      <c r="C670" s="6" t="s">
        <v>5929</v>
      </c>
      <c r="D670" s="30" t="s">
        <v>145</v>
      </c>
      <c r="E670" s="29" t="s">
        <v>59</v>
      </c>
      <c r="F670" s="29" t="s">
        <v>115</v>
      </c>
      <c r="G670" s="115">
        <v>37.08</v>
      </c>
      <c r="H670" s="119">
        <v>0.14196655072366654</v>
      </c>
      <c r="I670" s="120">
        <v>3828.6556290093463</v>
      </c>
      <c r="J670" s="82">
        <v>53378.1015625</v>
      </c>
      <c r="K670" s="121">
        <v>7.1727085020556663E-2</v>
      </c>
      <c r="L670" s="136">
        <v>7.1727085020556663E-2</v>
      </c>
      <c r="N670" s="29"/>
    </row>
    <row r="671" spans="1:14">
      <c r="A671" s="124" t="s">
        <v>4651</v>
      </c>
      <c r="B671" s="133" t="s">
        <v>6425</v>
      </c>
      <c r="C671" s="6" t="s">
        <v>6026</v>
      </c>
      <c r="D671" s="30" t="s">
        <v>144</v>
      </c>
      <c r="E671" s="29" t="s">
        <v>59</v>
      </c>
      <c r="F671" s="29" t="s">
        <v>115</v>
      </c>
      <c r="G671" s="115">
        <v>85.99</v>
      </c>
      <c r="H671" s="119">
        <v>0.85479750079139205</v>
      </c>
      <c r="I671" s="120">
        <v>9940.6617140527051</v>
      </c>
      <c r="J671" s="82">
        <v>138808.59375</v>
      </c>
      <c r="K671" s="121">
        <v>7.1614166281060709E-2</v>
      </c>
      <c r="L671" s="136">
        <v>7.1614166281060709E-2</v>
      </c>
      <c r="N671" s="29"/>
    </row>
    <row r="672" spans="1:14">
      <c r="A672" s="124" t="s">
        <v>722</v>
      </c>
      <c r="B672" s="133" t="s">
        <v>1417</v>
      </c>
      <c r="C672" s="6" t="s">
        <v>1222</v>
      </c>
      <c r="D672" s="30" t="s">
        <v>144</v>
      </c>
      <c r="E672" s="29" t="s">
        <v>112</v>
      </c>
      <c r="F672" s="29" t="s">
        <v>115</v>
      </c>
      <c r="G672" s="115">
        <v>53.97</v>
      </c>
      <c r="H672" s="119">
        <v>4.6231471208463972</v>
      </c>
      <c r="I672" s="120">
        <v>85661.425251925088</v>
      </c>
      <c r="J672" s="82">
        <v>1203106.375</v>
      </c>
      <c r="K672" s="121">
        <v>7.1200208919119962E-2</v>
      </c>
      <c r="L672" s="136">
        <v>7.1200208919119962E-2</v>
      </c>
      <c r="N672" s="29"/>
    </row>
    <row r="673" spans="1:14">
      <c r="A673" s="124" t="s">
        <v>588</v>
      </c>
      <c r="B673" s="133" t="s">
        <v>6932</v>
      </c>
      <c r="C673" s="6" t="s">
        <v>1079</v>
      </c>
      <c r="D673" s="30" t="s">
        <v>145</v>
      </c>
      <c r="E673" s="29" t="s">
        <v>112</v>
      </c>
      <c r="F673" s="29" t="s">
        <v>115</v>
      </c>
      <c r="G673" s="115">
        <v>17.670000000000002</v>
      </c>
      <c r="H673" s="119">
        <v>3.7689898258712784</v>
      </c>
      <c r="I673" s="120">
        <v>213298.80169050812</v>
      </c>
      <c r="J673" s="82">
        <v>2998566</v>
      </c>
      <c r="K673" s="121">
        <v>7.1133602425462072E-2</v>
      </c>
      <c r="L673" s="136">
        <v>7.1133602425462072E-2</v>
      </c>
      <c r="N673" s="29"/>
    </row>
    <row r="674" spans="1:14">
      <c r="A674" s="124" t="s">
        <v>2534</v>
      </c>
      <c r="B674" s="133" t="s">
        <v>6619</v>
      </c>
      <c r="C674" s="6" t="s">
        <v>3412</v>
      </c>
      <c r="D674" s="30" t="s">
        <v>139</v>
      </c>
      <c r="E674" s="29" t="s">
        <v>58</v>
      </c>
      <c r="F674" s="29" t="s">
        <v>115</v>
      </c>
      <c r="G674" s="115">
        <v>5.5600000000000005</v>
      </c>
      <c r="H674" s="119">
        <v>3.0530416313430395</v>
      </c>
      <c r="I674" s="120">
        <v>549108.2070760862</v>
      </c>
      <c r="J674" s="82">
        <v>7722628</v>
      </c>
      <c r="K674" s="121">
        <v>7.1103801332407332E-2</v>
      </c>
      <c r="L674" s="136">
        <v>7.1103801332407332E-2</v>
      </c>
      <c r="N674" s="29"/>
    </row>
    <row r="675" spans="1:14">
      <c r="A675" s="124" t="s">
        <v>2388</v>
      </c>
      <c r="B675" s="133" t="s">
        <v>2680</v>
      </c>
      <c r="C675" s="6" t="s">
        <v>3255</v>
      </c>
      <c r="D675" s="30" t="s">
        <v>136</v>
      </c>
      <c r="E675" s="29" t="s">
        <v>58</v>
      </c>
      <c r="F675" s="29" t="s">
        <v>117</v>
      </c>
      <c r="G675" s="115">
        <v>57.47</v>
      </c>
      <c r="H675" s="119">
        <v>3.4213285305577448</v>
      </c>
      <c r="I675" s="120">
        <v>59532.426145079953</v>
      </c>
      <c r="J675" s="82">
        <v>837317.5</v>
      </c>
      <c r="K675" s="121">
        <v>7.1098987116691048E-2</v>
      </c>
      <c r="L675" s="136">
        <v>7.1098987116691048E-2</v>
      </c>
      <c r="N675" s="29"/>
    </row>
    <row r="676" spans="1:14">
      <c r="A676" s="124" t="s">
        <v>2546</v>
      </c>
      <c r="B676" s="133" t="s">
        <v>2736</v>
      </c>
      <c r="C676" s="6" t="s">
        <v>3424</v>
      </c>
      <c r="D676" s="30" t="s">
        <v>131</v>
      </c>
      <c r="E676" s="29" t="s">
        <v>58</v>
      </c>
      <c r="F676" s="29" t="s">
        <v>117</v>
      </c>
      <c r="G676" s="115">
        <v>56.99</v>
      </c>
      <c r="H676" s="119">
        <v>4.9371609151937328</v>
      </c>
      <c r="I676" s="120">
        <v>86632.056767744027</v>
      </c>
      <c r="J676" s="82">
        <v>1220275.75</v>
      </c>
      <c r="K676" s="121">
        <v>7.0993836243770328E-2</v>
      </c>
      <c r="L676" s="136">
        <v>7.0993836243770328E-2</v>
      </c>
      <c r="N676" s="29"/>
    </row>
    <row r="677" spans="1:14">
      <c r="A677" s="124" t="s">
        <v>284</v>
      </c>
      <c r="B677" s="133" t="s">
        <v>1249</v>
      </c>
      <c r="C677" s="6" t="s">
        <v>750</v>
      </c>
      <c r="D677" s="30" t="s">
        <v>130</v>
      </c>
      <c r="E677" s="29" t="s">
        <v>112</v>
      </c>
      <c r="F677" s="29" t="s">
        <v>115</v>
      </c>
      <c r="G677" s="115">
        <v>232.36</v>
      </c>
      <c r="H677" s="119">
        <v>42.793106053181859</v>
      </c>
      <c r="I677" s="120">
        <v>184167.26653977387</v>
      </c>
      <c r="J677" s="82">
        <v>2602882.75</v>
      </c>
      <c r="K677" s="121">
        <v>7.0755114320756041E-2</v>
      </c>
      <c r="L677" s="136">
        <v>7.0755114320756041E-2</v>
      </c>
      <c r="N677" s="29"/>
    </row>
    <row r="678" spans="1:14">
      <c r="A678" s="124" t="s">
        <v>4199</v>
      </c>
      <c r="B678" s="133" t="s">
        <v>6126</v>
      </c>
      <c r="C678" s="6" t="s">
        <v>5556</v>
      </c>
      <c r="D678" s="30" t="s">
        <v>131</v>
      </c>
      <c r="E678" s="29" t="s">
        <v>59</v>
      </c>
      <c r="F678" s="29" t="s">
        <v>115</v>
      </c>
      <c r="G678" s="115">
        <v>20.350000000000001</v>
      </c>
      <c r="H678" s="119">
        <v>0.90742683763212273</v>
      </c>
      <c r="I678" s="120">
        <v>44590.999392241902</v>
      </c>
      <c r="J678" s="82">
        <v>630688.25</v>
      </c>
      <c r="K678" s="121">
        <v>7.0702124848912126E-2</v>
      </c>
      <c r="L678" s="136">
        <v>7.0702124848912126E-2</v>
      </c>
      <c r="N678" s="29"/>
    </row>
    <row r="679" spans="1:14">
      <c r="A679" s="124" t="s">
        <v>599</v>
      </c>
      <c r="B679" s="133" t="s">
        <v>6942</v>
      </c>
      <c r="C679" s="6" t="s">
        <v>1092</v>
      </c>
      <c r="D679" s="30" t="s">
        <v>135</v>
      </c>
      <c r="E679" s="29" t="s">
        <v>112</v>
      </c>
      <c r="F679" s="29" t="s">
        <v>115</v>
      </c>
      <c r="G679" s="115">
        <v>43.48</v>
      </c>
      <c r="H679" s="119">
        <v>8.7604711552327643</v>
      </c>
      <c r="I679" s="120">
        <v>201482.77725926324</v>
      </c>
      <c r="J679" s="82">
        <v>2858450.5</v>
      </c>
      <c r="K679" s="121">
        <v>7.0486712034811605E-2</v>
      </c>
      <c r="L679" s="136">
        <v>7.0486712034811605E-2</v>
      </c>
      <c r="N679" s="29"/>
    </row>
    <row r="680" spans="1:14">
      <c r="A680" s="124" t="s">
        <v>2391</v>
      </c>
      <c r="B680" s="133" t="s">
        <v>6519</v>
      </c>
      <c r="C680" s="6" t="s">
        <v>3259</v>
      </c>
      <c r="D680" s="30" t="s">
        <v>133</v>
      </c>
      <c r="E680" s="29" t="s">
        <v>58</v>
      </c>
      <c r="F680" s="29" t="s">
        <v>115</v>
      </c>
      <c r="G680" s="115">
        <v>17.87</v>
      </c>
      <c r="H680" s="119">
        <v>1.4867634089441535</v>
      </c>
      <c r="I680" s="120">
        <v>83198.847730506634</v>
      </c>
      <c r="J680" s="82">
        <v>1193488.375</v>
      </c>
      <c r="K680" s="121">
        <v>6.9710647772758261E-2</v>
      </c>
      <c r="L680" s="136">
        <v>6.9710647772758261E-2</v>
      </c>
      <c r="N680" s="29"/>
    </row>
    <row r="681" spans="1:14">
      <c r="A681" s="124" t="s">
        <v>4392</v>
      </c>
      <c r="B681" s="133" t="s">
        <v>6266</v>
      </c>
      <c r="C681" s="6" t="s">
        <v>5755</v>
      </c>
      <c r="D681" s="30" t="s">
        <v>146</v>
      </c>
      <c r="E681" s="29" t="s">
        <v>59</v>
      </c>
      <c r="F681" s="29" t="s">
        <v>115</v>
      </c>
      <c r="G681" s="115">
        <v>6.6</v>
      </c>
      <c r="H681" s="119">
        <v>0.34844420851749974</v>
      </c>
      <c r="I681" s="120">
        <v>52794.577048106017</v>
      </c>
      <c r="J681" s="82">
        <v>757858.125</v>
      </c>
      <c r="K681" s="121">
        <v>6.9662876607816296E-2</v>
      </c>
      <c r="L681" s="136">
        <v>6.9662876607816296E-2</v>
      </c>
      <c r="N681" s="29"/>
    </row>
    <row r="682" spans="1:14">
      <c r="A682" s="124" t="s">
        <v>4505</v>
      </c>
      <c r="B682" s="133" t="s">
        <v>4825</v>
      </c>
      <c r="C682" s="6" t="s">
        <v>5876</v>
      </c>
      <c r="D682" s="30" t="s">
        <v>129</v>
      </c>
      <c r="E682" s="29" t="s">
        <v>59</v>
      </c>
      <c r="F682" s="29" t="s">
        <v>115</v>
      </c>
      <c r="G682" s="115">
        <v>42.45</v>
      </c>
      <c r="H682" s="119">
        <v>0.62065826965515836</v>
      </c>
      <c r="I682" s="120">
        <v>14620.925080215742</v>
      </c>
      <c r="J682" s="82">
        <v>209934.953125</v>
      </c>
      <c r="K682" s="121">
        <v>6.9645025102180652E-2</v>
      </c>
      <c r="L682" s="136">
        <v>6.9645025102180652E-2</v>
      </c>
      <c r="N682" s="29"/>
    </row>
    <row r="683" spans="1:14">
      <c r="A683" s="124" t="s">
        <v>461</v>
      </c>
      <c r="B683" s="133" t="s">
        <v>1318</v>
      </c>
      <c r="C683" s="6" t="s">
        <v>940</v>
      </c>
      <c r="D683" s="30" t="s">
        <v>136</v>
      </c>
      <c r="E683" s="29" t="s">
        <v>112</v>
      </c>
      <c r="F683" s="29" t="s">
        <v>115</v>
      </c>
      <c r="G683" s="115">
        <v>31.18</v>
      </c>
      <c r="H683" s="119">
        <v>6.2009725767935562</v>
      </c>
      <c r="I683" s="120">
        <v>198876.60605495691</v>
      </c>
      <c r="J683" s="82">
        <v>2865223</v>
      </c>
      <c r="K683" s="121">
        <v>6.9410515710280465E-2</v>
      </c>
      <c r="L683" s="136">
        <v>6.9410515710280465E-2</v>
      </c>
      <c r="N683" s="29"/>
    </row>
    <row r="684" spans="1:14">
      <c r="A684" s="124" t="s">
        <v>2383</v>
      </c>
      <c r="B684" s="133" t="s">
        <v>2679</v>
      </c>
      <c r="C684" s="6" t="s">
        <v>3249</v>
      </c>
      <c r="D684" s="30" t="s">
        <v>141</v>
      </c>
      <c r="E684" s="29" t="s">
        <v>58</v>
      </c>
      <c r="F684" s="29" t="s">
        <v>117</v>
      </c>
      <c r="G684" s="115">
        <v>169.49</v>
      </c>
      <c r="H684" s="119">
        <v>3.5510104283599788</v>
      </c>
      <c r="I684" s="120">
        <v>20951.150087674661</v>
      </c>
      <c r="J684" s="82">
        <v>302351.9375</v>
      </c>
      <c r="K684" s="121">
        <v>6.9293917085200288E-2</v>
      </c>
      <c r="L684" s="136">
        <v>6.9293917085200288E-2</v>
      </c>
      <c r="N684" s="29"/>
    </row>
    <row r="685" spans="1:14">
      <c r="A685" s="124" t="s">
        <v>2369</v>
      </c>
      <c r="B685" s="133" t="s">
        <v>6501</v>
      </c>
      <c r="C685" s="6" t="s">
        <v>3235</v>
      </c>
      <c r="D685" s="30" t="s">
        <v>132</v>
      </c>
      <c r="E685" s="29" t="s">
        <v>58</v>
      </c>
      <c r="F685" s="29" t="s">
        <v>115</v>
      </c>
      <c r="G685" s="115">
        <v>67.3</v>
      </c>
      <c r="H685" s="119">
        <v>4.7171877212521647</v>
      </c>
      <c r="I685" s="120">
        <v>70091.94236630261</v>
      </c>
      <c r="J685" s="82">
        <v>1013689.6875</v>
      </c>
      <c r="K685" s="121">
        <v>6.9145363941864713E-2</v>
      </c>
      <c r="L685" s="136">
        <v>6.9145363941864713E-2</v>
      </c>
      <c r="N685" s="29"/>
    </row>
    <row r="686" spans="1:14">
      <c r="A686" s="124" t="s">
        <v>2399</v>
      </c>
      <c r="B686" s="133" t="s">
        <v>2682</v>
      </c>
      <c r="C686" s="6" t="s">
        <v>3267</v>
      </c>
      <c r="D686" s="30" t="s">
        <v>141</v>
      </c>
      <c r="E686" s="29" t="s">
        <v>58</v>
      </c>
      <c r="F686" s="29" t="s">
        <v>115</v>
      </c>
      <c r="G686" s="115">
        <v>206.19</v>
      </c>
      <c r="H686" s="119">
        <v>9.407188048949882</v>
      </c>
      <c r="I686" s="120">
        <v>45623.881123962768</v>
      </c>
      <c r="J686" s="82">
        <v>661326.125</v>
      </c>
      <c r="K686" s="121">
        <v>6.8988475427252727E-2</v>
      </c>
      <c r="L686" s="136">
        <v>6.8988475427252727E-2</v>
      </c>
      <c r="N686" s="29"/>
    </row>
    <row r="687" spans="1:14">
      <c r="A687" s="124" t="s">
        <v>4217</v>
      </c>
      <c r="B687" s="133" t="s">
        <v>4717</v>
      </c>
      <c r="C687" s="6" t="s">
        <v>5575</v>
      </c>
      <c r="D687" s="30" t="s">
        <v>132</v>
      </c>
      <c r="E687" s="29" t="s">
        <v>59</v>
      </c>
      <c r="F687" s="29" t="s">
        <v>115</v>
      </c>
      <c r="G687" s="115">
        <v>78.38</v>
      </c>
      <c r="H687" s="119">
        <v>1.1378317986429916</v>
      </c>
      <c r="I687" s="120">
        <v>14516.863978604128</v>
      </c>
      <c r="J687" s="82">
        <v>210544.75</v>
      </c>
      <c r="K687" s="121">
        <v>6.89490665457302E-2</v>
      </c>
      <c r="L687" s="136">
        <v>6.89490665457302E-2</v>
      </c>
      <c r="N687" s="29"/>
    </row>
    <row r="688" spans="1:14">
      <c r="A688" s="124" t="s">
        <v>2471</v>
      </c>
      <c r="B688" s="133" t="s">
        <v>2711</v>
      </c>
      <c r="C688" s="6" t="s">
        <v>3345</v>
      </c>
      <c r="D688" s="30" t="s">
        <v>144</v>
      </c>
      <c r="E688" s="29" t="s">
        <v>58</v>
      </c>
      <c r="F688" s="29" t="s">
        <v>115</v>
      </c>
      <c r="G688" s="115">
        <v>15.06</v>
      </c>
      <c r="H688" s="119">
        <v>2.0578754031631865</v>
      </c>
      <c r="I688" s="120">
        <v>136645.11309184504</v>
      </c>
      <c r="J688" s="82">
        <v>1986246.5</v>
      </c>
      <c r="K688" s="121">
        <v>6.8795647011508906E-2</v>
      </c>
      <c r="L688" s="136">
        <v>6.8795647011508906E-2</v>
      </c>
      <c r="N688" s="29"/>
    </row>
    <row r="689" spans="1:14">
      <c r="A689" s="124" t="s">
        <v>348</v>
      </c>
      <c r="B689" s="133" t="s">
        <v>6769</v>
      </c>
      <c r="C689" s="6" t="s">
        <v>821</v>
      </c>
      <c r="D689" s="30" t="s">
        <v>141</v>
      </c>
      <c r="E689" s="29" t="s">
        <v>112</v>
      </c>
      <c r="F689" s="29" t="s">
        <v>115</v>
      </c>
      <c r="G689" s="115">
        <v>63.34</v>
      </c>
      <c r="H689" s="119">
        <v>13.129315498596501</v>
      </c>
      <c r="I689" s="120">
        <v>207283.1622765472</v>
      </c>
      <c r="J689" s="82">
        <v>3020009</v>
      </c>
      <c r="K689" s="121">
        <v>6.8636604154672126E-2</v>
      </c>
      <c r="L689" s="136">
        <v>6.8636604154672126E-2</v>
      </c>
      <c r="N689" s="29"/>
    </row>
    <row r="690" spans="1:14">
      <c r="A690" s="124" t="s">
        <v>696</v>
      </c>
      <c r="B690" s="133" t="s">
        <v>1404</v>
      </c>
      <c r="C690" s="6" t="s">
        <v>1194</v>
      </c>
      <c r="D690" s="30" t="s">
        <v>143</v>
      </c>
      <c r="E690" s="29" t="s">
        <v>112</v>
      </c>
      <c r="F690" s="29" t="s">
        <v>116</v>
      </c>
      <c r="G690" s="115">
        <v>80.069999999999993</v>
      </c>
      <c r="H690" s="119">
        <v>-4.7250698135866616</v>
      </c>
      <c r="I690" s="120">
        <v>-59011.73739960861</v>
      </c>
      <c r="J690" s="82">
        <v>863808.125</v>
      </c>
      <c r="K690" s="121">
        <v>-6.831579339405798E-2</v>
      </c>
      <c r="L690" s="136">
        <v>6.831579339405798E-2</v>
      </c>
      <c r="N690" s="29"/>
    </row>
    <row r="691" spans="1:14">
      <c r="A691" s="124" t="s">
        <v>428</v>
      </c>
      <c r="B691" s="133" t="s">
        <v>6822</v>
      </c>
      <c r="C691" s="6" t="s">
        <v>906</v>
      </c>
      <c r="D691" s="30" t="s">
        <v>127</v>
      </c>
      <c r="E691" s="29" t="s">
        <v>112</v>
      </c>
      <c r="F691" s="29" t="s">
        <v>115</v>
      </c>
      <c r="G691" s="115">
        <v>36.85</v>
      </c>
      <c r="H691" s="119">
        <v>2.0933855916592918</v>
      </c>
      <c r="I691" s="120">
        <v>56808.292853712126</v>
      </c>
      <c r="J691" s="82">
        <v>832296.375</v>
      </c>
      <c r="K691" s="121">
        <v>6.8254884389845061E-2</v>
      </c>
      <c r="L691" s="136">
        <v>6.8254884389845061E-2</v>
      </c>
      <c r="N691" s="29"/>
    </row>
    <row r="692" spans="1:14">
      <c r="A692" s="124" t="s">
        <v>170</v>
      </c>
      <c r="B692" s="133" t="s">
        <v>1280</v>
      </c>
      <c r="C692" s="6" t="s">
        <v>853</v>
      </c>
      <c r="D692" s="30" t="s">
        <v>133</v>
      </c>
      <c r="E692" s="29" t="s">
        <v>112</v>
      </c>
      <c r="F692" s="29" t="s">
        <v>116</v>
      </c>
      <c r="G692" s="115">
        <v>181</v>
      </c>
      <c r="H692" s="119">
        <v>-16.528981126460426</v>
      </c>
      <c r="I692" s="120">
        <v>-91320.337715250964</v>
      </c>
      <c r="J692" s="82">
        <v>1339417.75</v>
      </c>
      <c r="K692" s="121">
        <v>-6.817913060749789E-2</v>
      </c>
      <c r="L692" s="136">
        <v>6.817913060749789E-2</v>
      </c>
      <c r="N692" s="29"/>
    </row>
    <row r="693" spans="1:14">
      <c r="A693" s="124" t="s">
        <v>699</v>
      </c>
      <c r="B693" s="133" t="s">
        <v>7010</v>
      </c>
      <c r="C693" s="6" t="s">
        <v>1199</v>
      </c>
      <c r="D693" s="30" t="s">
        <v>136</v>
      </c>
      <c r="E693" s="29" t="s">
        <v>112</v>
      </c>
      <c r="F693" s="29" t="s">
        <v>115</v>
      </c>
      <c r="G693" s="115">
        <v>93.65</v>
      </c>
      <c r="H693" s="119">
        <v>6.4737591893778772</v>
      </c>
      <c r="I693" s="120">
        <v>69127.166998162051</v>
      </c>
      <c r="J693" s="82">
        <v>1014099.0625</v>
      </c>
      <c r="K693" s="121">
        <v>6.8166089048289649E-2</v>
      </c>
      <c r="L693" s="136">
        <v>6.8166089048289649E-2</v>
      </c>
      <c r="N693" s="29"/>
    </row>
    <row r="694" spans="1:14">
      <c r="A694" s="124" t="s">
        <v>222</v>
      </c>
      <c r="B694" s="133" t="s">
        <v>2765</v>
      </c>
      <c r="C694" s="6" t="s">
        <v>3521</v>
      </c>
      <c r="D694" s="30" t="s">
        <v>127</v>
      </c>
      <c r="E694" s="29" t="s">
        <v>58</v>
      </c>
      <c r="F694" s="29" t="s">
        <v>115</v>
      </c>
      <c r="G694" s="115">
        <v>17.68</v>
      </c>
      <c r="H694" s="119">
        <v>1.6706007935162712</v>
      </c>
      <c r="I694" s="120">
        <v>94490.995108386385</v>
      </c>
      <c r="J694" s="82">
        <v>1387749.75</v>
      </c>
      <c r="K694" s="121">
        <v>6.8089362010972362E-2</v>
      </c>
      <c r="L694" s="136">
        <v>6.8089362010972362E-2</v>
      </c>
      <c r="N694" s="29"/>
    </row>
    <row r="695" spans="1:14">
      <c r="A695" s="124" t="s">
        <v>2411</v>
      </c>
      <c r="B695" s="133" t="s">
        <v>2687</v>
      </c>
      <c r="C695" s="6" t="s">
        <v>3279</v>
      </c>
      <c r="D695" s="30" t="s">
        <v>142</v>
      </c>
      <c r="E695" s="29" t="s">
        <v>58</v>
      </c>
      <c r="F695" s="29" t="s">
        <v>115</v>
      </c>
      <c r="G695" s="115">
        <v>75.010000000000005</v>
      </c>
      <c r="H695" s="119">
        <v>3.5568316639427038</v>
      </c>
      <c r="I695" s="120">
        <v>47418.0997725997</v>
      </c>
      <c r="J695" s="82">
        <v>698716.0625</v>
      </c>
      <c r="K695" s="121">
        <v>6.7864619575136356E-2</v>
      </c>
      <c r="L695" s="136">
        <v>6.7864619575136356E-2</v>
      </c>
      <c r="N695" s="29"/>
    </row>
    <row r="696" spans="1:14">
      <c r="A696" s="124" t="s">
        <v>2387</v>
      </c>
      <c r="B696" s="133" t="s">
        <v>6514</v>
      </c>
      <c r="C696" s="6" t="s">
        <v>3253</v>
      </c>
      <c r="D696" s="30" t="s">
        <v>144</v>
      </c>
      <c r="E696" s="29" t="s">
        <v>58</v>
      </c>
      <c r="F696" s="29" t="s">
        <v>117</v>
      </c>
      <c r="G696" s="115">
        <v>94.26</v>
      </c>
      <c r="H696" s="119">
        <v>1.838126553277321</v>
      </c>
      <c r="I696" s="120">
        <v>19500.599971115225</v>
      </c>
      <c r="J696" s="82">
        <v>288212.5</v>
      </c>
      <c r="K696" s="121">
        <v>6.7660493459219234E-2</v>
      </c>
      <c r="L696" s="136">
        <v>6.7660493459219234E-2</v>
      </c>
      <c r="N696" s="29"/>
    </row>
    <row r="697" spans="1:14">
      <c r="A697" s="124" t="s">
        <v>344</v>
      </c>
      <c r="B697" s="133" t="s">
        <v>6767</v>
      </c>
      <c r="C697" s="6" t="s">
        <v>817</v>
      </c>
      <c r="D697" s="30" t="s">
        <v>133</v>
      </c>
      <c r="E697" s="29" t="s">
        <v>112</v>
      </c>
      <c r="F697" s="29" t="s">
        <v>116</v>
      </c>
      <c r="G697" s="115">
        <v>56.54</v>
      </c>
      <c r="H697" s="119">
        <v>-7.5345426389100947</v>
      </c>
      <c r="I697" s="120">
        <v>-133260.39333056411</v>
      </c>
      <c r="J697" s="82">
        <v>1972589.5</v>
      </c>
      <c r="K697" s="121">
        <v>-6.7556069486613468E-2</v>
      </c>
      <c r="L697" s="136">
        <v>6.7556069486613468E-2</v>
      </c>
      <c r="N697" s="29"/>
    </row>
    <row r="698" spans="1:14">
      <c r="A698" s="124" t="s">
        <v>4619</v>
      </c>
      <c r="B698" s="133" t="s">
        <v>6407</v>
      </c>
      <c r="C698" s="6" t="s">
        <v>5993</v>
      </c>
      <c r="D698" s="30" t="s">
        <v>143</v>
      </c>
      <c r="E698" s="29" t="s">
        <v>59</v>
      </c>
      <c r="F698" s="29" t="s">
        <v>115</v>
      </c>
      <c r="G698" s="115">
        <v>25.55</v>
      </c>
      <c r="H698" s="119">
        <v>0.44353575386470423</v>
      </c>
      <c r="I698" s="120">
        <v>17359.520699205645</v>
      </c>
      <c r="J698" s="82">
        <v>257046.65625</v>
      </c>
      <c r="K698" s="121">
        <v>6.7534512809697925E-2</v>
      </c>
      <c r="L698" s="136">
        <v>6.7534512809697925E-2</v>
      </c>
      <c r="N698" s="29"/>
    </row>
    <row r="699" spans="1:14">
      <c r="A699" s="124" t="s">
        <v>571</v>
      </c>
      <c r="B699" s="133" t="s">
        <v>6920</v>
      </c>
      <c r="C699" s="6" t="s">
        <v>1060</v>
      </c>
      <c r="D699" s="30" t="s">
        <v>144</v>
      </c>
      <c r="E699" s="29" t="s">
        <v>112</v>
      </c>
      <c r="F699" s="29" t="s">
        <v>117</v>
      </c>
      <c r="G699" s="115">
        <v>256.69</v>
      </c>
      <c r="H699" s="119">
        <v>13.498640703923845</v>
      </c>
      <c r="I699" s="120">
        <v>52587.325972666818</v>
      </c>
      <c r="J699" s="82">
        <v>779110.125</v>
      </c>
      <c r="K699" s="121">
        <v>6.7496653278208668E-2</v>
      </c>
      <c r="L699" s="136">
        <v>6.7496653278208668E-2</v>
      </c>
      <c r="N699" s="29"/>
    </row>
    <row r="700" spans="1:14">
      <c r="A700" s="124" t="s">
        <v>2451</v>
      </c>
      <c r="B700" s="133" t="s">
        <v>6561</v>
      </c>
      <c r="C700" s="6" t="s">
        <v>3324</v>
      </c>
      <c r="D700" s="30" t="s">
        <v>131</v>
      </c>
      <c r="E700" s="29" t="s">
        <v>58</v>
      </c>
      <c r="F700" s="29" t="s">
        <v>115</v>
      </c>
      <c r="G700" s="115">
        <v>103.27</v>
      </c>
      <c r="H700" s="119">
        <v>7.2976724773821244</v>
      </c>
      <c r="I700" s="120">
        <v>70665.948265538143</v>
      </c>
      <c r="J700" s="82">
        <v>1048892.125</v>
      </c>
      <c r="K700" s="121">
        <v>6.7371988578461439E-2</v>
      </c>
      <c r="L700" s="136">
        <v>6.7371988578461439E-2</v>
      </c>
      <c r="N700" s="29"/>
    </row>
    <row r="701" spans="1:14">
      <c r="A701" s="124" t="s">
        <v>300</v>
      </c>
      <c r="B701" s="133" t="s">
        <v>6730</v>
      </c>
      <c r="C701" s="6" t="s">
        <v>769</v>
      </c>
      <c r="D701" s="30" t="s">
        <v>140</v>
      </c>
      <c r="E701" s="29" t="s">
        <v>112</v>
      </c>
      <c r="F701" s="29" t="s">
        <v>115</v>
      </c>
      <c r="G701" s="115">
        <v>47.98</v>
      </c>
      <c r="H701" s="119">
        <v>16.232266332405704</v>
      </c>
      <c r="I701" s="120">
        <v>338313.17908307014</v>
      </c>
      <c r="J701" s="82">
        <v>5030220.5</v>
      </c>
      <c r="K701" s="121">
        <v>6.7256133023009659E-2</v>
      </c>
      <c r="L701" s="136">
        <v>6.7256133023009659E-2</v>
      </c>
      <c r="N701" s="29"/>
    </row>
    <row r="702" spans="1:14">
      <c r="A702" s="124" t="s">
        <v>291</v>
      </c>
      <c r="B702" s="133" t="s">
        <v>6722</v>
      </c>
      <c r="C702" s="6" t="s">
        <v>760</v>
      </c>
      <c r="D702" s="30" t="s">
        <v>134</v>
      </c>
      <c r="E702" s="29" t="s">
        <v>112</v>
      </c>
      <c r="F702" s="29" t="s">
        <v>117</v>
      </c>
      <c r="G702" s="115">
        <v>71.86</v>
      </c>
      <c r="H702" s="119">
        <v>11.574125555975124</v>
      </c>
      <c r="I702" s="120">
        <v>161064.92563282943</v>
      </c>
      <c r="J702" s="82">
        <v>2396910.75</v>
      </c>
      <c r="K702" s="121">
        <v>6.7196880665176803E-2</v>
      </c>
      <c r="L702" s="136">
        <v>6.7196880665176803E-2</v>
      </c>
      <c r="N702" s="29"/>
    </row>
    <row r="703" spans="1:14">
      <c r="A703" s="124" t="s">
        <v>2349</v>
      </c>
      <c r="B703" s="133" t="s">
        <v>2671</v>
      </c>
      <c r="C703" s="6" t="s">
        <v>3214</v>
      </c>
      <c r="D703" s="30" t="s">
        <v>140</v>
      </c>
      <c r="E703" s="29" t="s">
        <v>58</v>
      </c>
      <c r="F703" s="29" t="s">
        <v>115</v>
      </c>
      <c r="G703" s="115">
        <v>14.77</v>
      </c>
      <c r="H703" s="119">
        <v>2.6230109751191013</v>
      </c>
      <c r="I703" s="120">
        <v>177590.45193765071</v>
      </c>
      <c r="J703" s="82">
        <v>2656989.25</v>
      </c>
      <c r="K703" s="121">
        <v>6.6838980224572117E-2</v>
      </c>
      <c r="L703" s="136">
        <v>6.6838980224572117E-2</v>
      </c>
      <c r="N703" s="29"/>
    </row>
    <row r="704" spans="1:14">
      <c r="A704" s="124" t="s">
        <v>295</v>
      </c>
      <c r="B704" s="133" t="s">
        <v>6725</v>
      </c>
      <c r="C704" s="6" t="s">
        <v>764</v>
      </c>
      <c r="D704" s="30" t="s">
        <v>134</v>
      </c>
      <c r="E704" s="29" t="s">
        <v>112</v>
      </c>
      <c r="F704" s="29" t="s">
        <v>117</v>
      </c>
      <c r="G704" s="115">
        <v>79.260000000000005</v>
      </c>
      <c r="H704" s="119">
        <v>4.2777966887901551</v>
      </c>
      <c r="I704" s="120">
        <v>53971.696805326195</v>
      </c>
      <c r="J704" s="82">
        <v>807802.625</v>
      </c>
      <c r="K704" s="121">
        <v>6.6812975267722355E-2</v>
      </c>
      <c r="L704" s="136">
        <v>6.6812975267722355E-2</v>
      </c>
      <c r="N704" s="29"/>
    </row>
    <row r="705" spans="1:14">
      <c r="A705" s="124" t="s">
        <v>622</v>
      </c>
      <c r="B705" s="133" t="s">
        <v>1380</v>
      </c>
      <c r="C705" s="6" t="s">
        <v>1116</v>
      </c>
      <c r="D705" s="30" t="s">
        <v>141</v>
      </c>
      <c r="E705" s="29" t="s">
        <v>112</v>
      </c>
      <c r="F705" s="29" t="s">
        <v>115</v>
      </c>
      <c r="G705" s="115">
        <v>109.82</v>
      </c>
      <c r="H705" s="119">
        <v>8.6367882248157795</v>
      </c>
      <c r="I705" s="120">
        <v>78644.948322853583</v>
      </c>
      <c r="J705" s="82">
        <v>1179140.5</v>
      </c>
      <c r="K705" s="121">
        <v>6.6696842592425226E-2</v>
      </c>
      <c r="L705" s="136">
        <v>6.6696842592425226E-2</v>
      </c>
      <c r="N705" s="29"/>
    </row>
    <row r="706" spans="1:14">
      <c r="A706" s="124" t="s">
        <v>456</v>
      </c>
      <c r="B706" s="133" t="s">
        <v>1315</v>
      </c>
      <c r="C706" s="6" t="s">
        <v>936</v>
      </c>
      <c r="D706" s="30" t="s">
        <v>131</v>
      </c>
      <c r="E706" s="29" t="s">
        <v>112</v>
      </c>
      <c r="F706" s="29" t="s">
        <v>115</v>
      </c>
      <c r="G706" s="115">
        <v>89.1</v>
      </c>
      <c r="H706" s="119">
        <v>6.6115539906998109</v>
      </c>
      <c r="I706" s="120">
        <v>74203.748492702696</v>
      </c>
      <c r="J706" s="82">
        <v>1114479.125</v>
      </c>
      <c r="K706" s="121">
        <v>6.6581550814334631E-2</v>
      </c>
      <c r="L706" s="136">
        <v>6.6581550814334631E-2</v>
      </c>
      <c r="N706" s="29"/>
    </row>
    <row r="707" spans="1:14">
      <c r="A707" s="124" t="s">
        <v>543</v>
      </c>
      <c r="B707" s="133" t="s">
        <v>1349</v>
      </c>
      <c r="C707" s="6" t="s">
        <v>1029</v>
      </c>
      <c r="D707" s="30" t="s">
        <v>136</v>
      </c>
      <c r="E707" s="29" t="s">
        <v>112</v>
      </c>
      <c r="F707" s="29" t="s">
        <v>115</v>
      </c>
      <c r="G707" s="115">
        <v>107.2</v>
      </c>
      <c r="H707" s="119">
        <v>4.3057865028931035</v>
      </c>
      <c r="I707" s="120">
        <v>40165.918870271489</v>
      </c>
      <c r="J707" s="82">
        <v>606118.375</v>
      </c>
      <c r="K707" s="121">
        <v>6.6267449605485876E-2</v>
      </c>
      <c r="L707" s="136">
        <v>6.6267449605485876E-2</v>
      </c>
      <c r="N707" s="29"/>
    </row>
    <row r="708" spans="1:14">
      <c r="A708" s="124" t="s">
        <v>364</v>
      </c>
      <c r="B708" s="133" t="s">
        <v>6781</v>
      </c>
      <c r="C708" s="6" t="s">
        <v>839</v>
      </c>
      <c r="D708" s="30" t="s">
        <v>145</v>
      </c>
      <c r="E708" s="29" t="s">
        <v>112</v>
      </c>
      <c r="F708" s="29" t="s">
        <v>116</v>
      </c>
      <c r="G708" s="115">
        <v>64.45</v>
      </c>
      <c r="H708" s="119">
        <v>-71.779937629917853</v>
      </c>
      <c r="I708" s="120">
        <v>-1113730.6071360412</v>
      </c>
      <c r="J708" s="82">
        <v>16850406</v>
      </c>
      <c r="K708" s="121">
        <v>-6.6095179376451887E-2</v>
      </c>
      <c r="L708" s="136">
        <v>6.6095179376451887E-2</v>
      </c>
      <c r="N708" s="29"/>
    </row>
    <row r="709" spans="1:14">
      <c r="A709" s="124" t="s">
        <v>182</v>
      </c>
      <c r="B709" s="133" t="s">
        <v>6900</v>
      </c>
      <c r="C709" s="6" t="s">
        <v>1028</v>
      </c>
      <c r="D709" s="30" t="s">
        <v>131</v>
      </c>
      <c r="E709" s="29" t="s">
        <v>112</v>
      </c>
      <c r="F709" s="29" t="s">
        <v>117</v>
      </c>
      <c r="G709" s="115">
        <v>70.319999999999993</v>
      </c>
      <c r="H709" s="119">
        <v>115.69923707261323</v>
      </c>
      <c r="I709" s="120">
        <v>1645324.7592806206</v>
      </c>
      <c r="J709" s="82">
        <v>25015712</v>
      </c>
      <c r="K709" s="121">
        <v>6.577165420199195E-2</v>
      </c>
      <c r="L709" s="136">
        <v>6.577165420199195E-2</v>
      </c>
      <c r="N709" s="29"/>
    </row>
    <row r="710" spans="1:14">
      <c r="A710" s="124" t="s">
        <v>319</v>
      </c>
      <c r="B710" s="133" t="s">
        <v>6745</v>
      </c>
      <c r="C710" s="6" t="s">
        <v>788</v>
      </c>
      <c r="D710" s="30" t="s">
        <v>145</v>
      </c>
      <c r="E710" s="29" t="s">
        <v>112</v>
      </c>
      <c r="F710" s="29" t="s">
        <v>116</v>
      </c>
      <c r="G710" s="115">
        <v>23.67</v>
      </c>
      <c r="H710" s="119">
        <v>-123.01699705203167</v>
      </c>
      <c r="I710" s="120">
        <v>-5197169.2882142663</v>
      </c>
      <c r="J710" s="82">
        <v>79125800</v>
      </c>
      <c r="K710" s="121">
        <v>-6.5682360092590111E-2</v>
      </c>
      <c r="L710" s="136">
        <v>6.5682360092590111E-2</v>
      </c>
      <c r="N710" s="29"/>
    </row>
    <row r="711" spans="1:14">
      <c r="A711" s="124" t="s">
        <v>616</v>
      </c>
      <c r="B711" s="133" t="s">
        <v>6954</v>
      </c>
      <c r="C711" s="6" t="s">
        <v>1110</v>
      </c>
      <c r="D711" s="30" t="s">
        <v>133</v>
      </c>
      <c r="E711" s="29" t="s">
        <v>112</v>
      </c>
      <c r="F711" s="29" t="s">
        <v>115</v>
      </c>
      <c r="G711" s="115">
        <v>65.31</v>
      </c>
      <c r="H711" s="119">
        <v>20.63201683425379</v>
      </c>
      <c r="I711" s="120">
        <v>315909.0006775959</v>
      </c>
      <c r="J711" s="82">
        <v>4812509.5</v>
      </c>
      <c r="K711" s="121">
        <v>6.5643299130650215E-2</v>
      </c>
      <c r="L711" s="136">
        <v>6.5643299130650215E-2</v>
      </c>
      <c r="N711" s="29"/>
    </row>
    <row r="712" spans="1:14">
      <c r="A712" s="124" t="s">
        <v>688</v>
      </c>
      <c r="B712" s="133" t="s">
        <v>7007</v>
      </c>
      <c r="C712" s="6" t="s">
        <v>1186</v>
      </c>
      <c r="D712" s="30" t="s">
        <v>129</v>
      </c>
      <c r="E712" s="29" t="s">
        <v>112</v>
      </c>
      <c r="F712" s="29" t="s">
        <v>115</v>
      </c>
      <c r="G712" s="115">
        <v>113.43</v>
      </c>
      <c r="H712" s="119">
        <v>4.514607498590844</v>
      </c>
      <c r="I712" s="120">
        <v>39800.824284500079</v>
      </c>
      <c r="J712" s="82">
        <v>607601.375</v>
      </c>
      <c r="K712" s="121">
        <v>6.5504829189203334E-2</v>
      </c>
      <c r="L712" s="136">
        <v>6.5504829189203334E-2</v>
      </c>
      <c r="N712" s="29"/>
    </row>
    <row r="713" spans="1:14">
      <c r="A713" s="124" t="s">
        <v>647</v>
      </c>
      <c r="B713" s="133" t="s">
        <v>6977</v>
      </c>
      <c r="C713" s="6" t="s">
        <v>1142</v>
      </c>
      <c r="D713" s="30" t="s">
        <v>143</v>
      </c>
      <c r="E713" s="29" t="s">
        <v>112</v>
      </c>
      <c r="F713" s="29" t="s">
        <v>115</v>
      </c>
      <c r="G713" s="115">
        <v>79.010000000000005</v>
      </c>
      <c r="H713" s="119">
        <v>3.8950189875586307</v>
      </c>
      <c r="I713" s="120">
        <v>49297.797589654867</v>
      </c>
      <c r="J713" s="82">
        <v>752899.25</v>
      </c>
      <c r="K713" s="121">
        <v>6.547728343421097E-2</v>
      </c>
      <c r="L713" s="136">
        <v>6.547728343421097E-2</v>
      </c>
      <c r="N713" s="29"/>
    </row>
    <row r="714" spans="1:14">
      <c r="A714" s="124" t="s">
        <v>410</v>
      </c>
      <c r="B714" s="133" t="s">
        <v>6815</v>
      </c>
      <c r="C714" s="6" t="s">
        <v>887</v>
      </c>
      <c r="D714" s="30" t="s">
        <v>134</v>
      </c>
      <c r="E714" s="29" t="s">
        <v>112</v>
      </c>
      <c r="F714" s="29" t="s">
        <v>117</v>
      </c>
      <c r="G714" s="115">
        <v>81.290000000000006</v>
      </c>
      <c r="H714" s="119">
        <v>8.6754704652618138</v>
      </c>
      <c r="I714" s="120">
        <v>106722.48081266838</v>
      </c>
      <c r="J714" s="82">
        <v>1629995</v>
      </c>
      <c r="K714" s="121">
        <v>6.5474115449843939E-2</v>
      </c>
      <c r="L714" s="136">
        <v>6.5474115449843939E-2</v>
      </c>
      <c r="N714" s="29"/>
    </row>
    <row r="715" spans="1:14">
      <c r="A715" s="124" t="s">
        <v>376</v>
      </c>
      <c r="B715" s="133" t="s">
        <v>1279</v>
      </c>
      <c r="C715" s="6" t="s">
        <v>851</v>
      </c>
      <c r="D715" s="30" t="s">
        <v>140</v>
      </c>
      <c r="E715" s="29" t="s">
        <v>112</v>
      </c>
      <c r="F715" s="29" t="s">
        <v>115</v>
      </c>
      <c r="G715" s="115">
        <v>44.82</v>
      </c>
      <c r="H715" s="119">
        <v>24.746952338054026</v>
      </c>
      <c r="I715" s="120">
        <v>552140.83752909477</v>
      </c>
      <c r="J715" s="82">
        <v>8468354</v>
      </c>
      <c r="K715" s="121">
        <v>6.5200490854432247E-2</v>
      </c>
      <c r="L715" s="136">
        <v>6.5200490854432247E-2</v>
      </c>
      <c r="N715" s="29"/>
    </row>
    <row r="716" spans="1:14">
      <c r="A716" s="124" t="s">
        <v>701</v>
      </c>
      <c r="B716" s="133" t="s">
        <v>1409</v>
      </c>
      <c r="C716" s="6" t="s">
        <v>1201</v>
      </c>
      <c r="D716" s="30" t="s">
        <v>134</v>
      </c>
      <c r="E716" s="29" t="s">
        <v>112</v>
      </c>
      <c r="F716" s="29" t="s">
        <v>117</v>
      </c>
      <c r="G716" s="115">
        <v>63.13</v>
      </c>
      <c r="H716" s="119">
        <v>6.3662879857597847</v>
      </c>
      <c r="I716" s="120">
        <v>100844.09925169942</v>
      </c>
      <c r="J716" s="82">
        <v>1548078</v>
      </c>
      <c r="K716" s="121">
        <v>6.5141484635592925E-2</v>
      </c>
      <c r="L716" s="136">
        <v>6.5141484635592925E-2</v>
      </c>
      <c r="N716" s="29"/>
    </row>
    <row r="717" spans="1:14">
      <c r="A717" s="124" t="s">
        <v>266</v>
      </c>
      <c r="B717" s="133" t="s">
        <v>1237</v>
      </c>
      <c r="C717" s="6" t="s">
        <v>730</v>
      </c>
      <c r="D717" s="30" t="s">
        <v>134</v>
      </c>
      <c r="E717" s="29" t="s">
        <v>112</v>
      </c>
      <c r="F717" s="29" t="s">
        <v>115</v>
      </c>
      <c r="G717" s="115">
        <v>11.72</v>
      </c>
      <c r="H717" s="119">
        <v>3.8351554701064323</v>
      </c>
      <c r="I717" s="120">
        <v>327231.69540157274</v>
      </c>
      <c r="J717" s="82">
        <v>5055492.5</v>
      </c>
      <c r="K717" s="121">
        <v>6.4727955862178166E-2</v>
      </c>
      <c r="L717" s="136">
        <v>6.4727955862178166E-2</v>
      </c>
      <c r="N717" s="29"/>
    </row>
    <row r="718" spans="1:14">
      <c r="A718" s="124" t="s">
        <v>4523</v>
      </c>
      <c r="B718" s="133" t="s">
        <v>6347</v>
      </c>
      <c r="C718" s="6" t="s">
        <v>5896</v>
      </c>
      <c r="D718" s="30" t="s">
        <v>137</v>
      </c>
      <c r="E718" s="29" t="s">
        <v>59</v>
      </c>
      <c r="F718" s="29" t="s">
        <v>116</v>
      </c>
      <c r="G718" s="115">
        <v>62.75</v>
      </c>
      <c r="H718" s="119">
        <v>-0.29322784913970312</v>
      </c>
      <c r="I718" s="120">
        <v>-4672.9537711506473</v>
      </c>
      <c r="J718" s="82">
        <v>72372.8515625</v>
      </c>
      <c r="K718" s="121">
        <v>-6.4567771896001103E-2</v>
      </c>
      <c r="L718" s="136">
        <v>6.4567771896001103E-2</v>
      </c>
      <c r="N718" s="29"/>
    </row>
    <row r="719" spans="1:14">
      <c r="A719" s="124" t="s">
        <v>593</v>
      </c>
      <c r="B719" s="133" t="s">
        <v>6937</v>
      </c>
      <c r="C719" s="6" t="s">
        <v>1085</v>
      </c>
      <c r="D719" s="30" t="s">
        <v>140</v>
      </c>
      <c r="E719" s="29" t="s">
        <v>112</v>
      </c>
      <c r="F719" s="29" t="s">
        <v>116</v>
      </c>
      <c r="G719" s="115">
        <v>79.569999999999993</v>
      </c>
      <c r="H719" s="119">
        <v>-11.235951763833791</v>
      </c>
      <c r="I719" s="120">
        <v>-141208.39215575962</v>
      </c>
      <c r="J719" s="82">
        <v>2193807.75</v>
      </c>
      <c r="K719" s="121">
        <v>-6.4366803406433235E-2</v>
      </c>
      <c r="L719" s="136">
        <v>6.4366803406433235E-2</v>
      </c>
      <c r="N719" s="29"/>
    </row>
    <row r="720" spans="1:14">
      <c r="A720" s="124" t="s">
        <v>353</v>
      </c>
      <c r="B720" s="133" t="s">
        <v>6773</v>
      </c>
      <c r="C720" s="6" t="s">
        <v>827</v>
      </c>
      <c r="D720" s="30" t="s">
        <v>129</v>
      </c>
      <c r="E720" s="29" t="s">
        <v>112</v>
      </c>
      <c r="F720" s="29" t="s">
        <v>115</v>
      </c>
      <c r="G720" s="115">
        <v>66.28</v>
      </c>
      <c r="H720" s="119">
        <v>10.401124085427409</v>
      </c>
      <c r="I720" s="120">
        <v>156927.03810240509</v>
      </c>
      <c r="J720" s="82">
        <v>2443731</v>
      </c>
      <c r="K720" s="121">
        <v>6.4216167042282918E-2</v>
      </c>
      <c r="L720" s="136">
        <v>6.4216167042282918E-2</v>
      </c>
      <c r="N720" s="29"/>
    </row>
    <row r="721" spans="1:14">
      <c r="A721" s="124" t="s">
        <v>4616</v>
      </c>
      <c r="B721" s="133" t="s">
        <v>4871</v>
      </c>
      <c r="C721" s="6" t="s">
        <v>5990</v>
      </c>
      <c r="D721" s="30" t="s">
        <v>127</v>
      </c>
      <c r="E721" s="29" t="s">
        <v>59</v>
      </c>
      <c r="F721" s="29" t="s">
        <v>115</v>
      </c>
      <c r="G721" s="115">
        <v>17.98</v>
      </c>
      <c r="H721" s="119">
        <v>1.2325978705525644</v>
      </c>
      <c r="I721" s="120">
        <v>68553.830397806698</v>
      </c>
      <c r="J721" s="82">
        <v>1069973.5</v>
      </c>
      <c r="K721" s="121">
        <v>6.4070587166697765E-2</v>
      </c>
      <c r="L721" s="136">
        <v>6.4070587166697765E-2</v>
      </c>
      <c r="N721" s="29"/>
    </row>
    <row r="722" spans="1:14">
      <c r="A722" s="124" t="s">
        <v>2445</v>
      </c>
      <c r="B722" s="133" t="s">
        <v>6555</v>
      </c>
      <c r="C722" s="6" t="s">
        <v>3317</v>
      </c>
      <c r="D722" s="30" t="s">
        <v>133</v>
      </c>
      <c r="E722" s="29" t="s">
        <v>58</v>
      </c>
      <c r="F722" s="29" t="s">
        <v>117</v>
      </c>
      <c r="G722" s="115">
        <v>35.03</v>
      </c>
      <c r="H722" s="119">
        <v>2.9839273116869269</v>
      </c>
      <c r="I722" s="120">
        <v>85182.05286003217</v>
      </c>
      <c r="J722" s="82">
        <v>1331023.875</v>
      </c>
      <c r="K722" s="121">
        <v>6.3997389122739945E-2</v>
      </c>
      <c r="L722" s="136">
        <v>6.3997389122739945E-2</v>
      </c>
      <c r="N722" s="29"/>
    </row>
    <row r="723" spans="1:14">
      <c r="A723" s="124" t="s">
        <v>4364</v>
      </c>
      <c r="B723" s="133" t="s">
        <v>4764</v>
      </c>
      <c r="C723" s="6" t="s">
        <v>5727</v>
      </c>
      <c r="D723" s="30" t="s">
        <v>129</v>
      </c>
      <c r="E723" s="29" t="s">
        <v>59</v>
      </c>
      <c r="F723" s="29" t="s">
        <v>115</v>
      </c>
      <c r="G723" s="115">
        <v>19.04</v>
      </c>
      <c r="H723" s="119">
        <v>0.4796473303287625</v>
      </c>
      <c r="I723" s="120">
        <v>25191.561466846772</v>
      </c>
      <c r="J723" s="82">
        <v>393646.9375</v>
      </c>
      <c r="K723" s="121">
        <v>6.3995319325574007E-2</v>
      </c>
      <c r="L723" s="136">
        <v>6.3995319325574007E-2</v>
      </c>
      <c r="N723" s="29"/>
    </row>
    <row r="724" spans="1:14">
      <c r="A724" s="124" t="s">
        <v>7049</v>
      </c>
      <c r="B724" s="133" t="s">
        <v>7089</v>
      </c>
      <c r="C724" s="6" t="s">
        <v>7061</v>
      </c>
      <c r="D724" s="30" t="s">
        <v>131</v>
      </c>
      <c r="E724" s="29" t="s">
        <v>58</v>
      </c>
      <c r="F724" s="29" t="s">
        <v>115</v>
      </c>
      <c r="G724" s="115">
        <v>22.66</v>
      </c>
      <c r="H724" s="119">
        <v>5.1051849639222056</v>
      </c>
      <c r="I724" s="120">
        <v>225295.01164705228</v>
      </c>
      <c r="J724" s="82">
        <v>3546017.25</v>
      </c>
      <c r="K724" s="121">
        <v>6.3534663190668986E-2</v>
      </c>
      <c r="L724" s="136">
        <v>6.3534663190668986E-2</v>
      </c>
      <c r="N724" s="29"/>
    </row>
    <row r="725" spans="1:14">
      <c r="A725" s="124" t="s">
        <v>4552</v>
      </c>
      <c r="B725" s="133" t="s">
        <v>6365</v>
      </c>
      <c r="C725" s="6" t="s">
        <v>5925</v>
      </c>
      <c r="D725" s="30" t="s">
        <v>127</v>
      </c>
      <c r="E725" s="29" t="s">
        <v>59</v>
      </c>
      <c r="F725" s="29" t="s">
        <v>115</v>
      </c>
      <c r="G725" s="115">
        <v>109.6</v>
      </c>
      <c r="H725" s="119">
        <v>0.66314127227037567</v>
      </c>
      <c r="I725" s="120">
        <v>6050.5590535618221</v>
      </c>
      <c r="J725" s="82">
        <v>95406.8515625</v>
      </c>
      <c r="K725" s="121">
        <v>6.3418496203054828E-2</v>
      </c>
      <c r="L725" s="136">
        <v>6.3418496203054828E-2</v>
      </c>
      <c r="N725" s="29"/>
    </row>
    <row r="726" spans="1:14">
      <c r="A726" s="124" t="s">
        <v>294</v>
      </c>
      <c r="B726" s="133" t="s">
        <v>1254</v>
      </c>
      <c r="C726" s="6" t="s">
        <v>763</v>
      </c>
      <c r="D726" s="30" t="s">
        <v>136</v>
      </c>
      <c r="E726" s="29" t="s">
        <v>112</v>
      </c>
      <c r="F726" s="29" t="s">
        <v>116</v>
      </c>
      <c r="G726" s="115">
        <v>130.28</v>
      </c>
      <c r="H726" s="119">
        <v>-15.399902338281185</v>
      </c>
      <c r="I726" s="120">
        <v>-118206.1892714245</v>
      </c>
      <c r="J726" s="82">
        <v>1869266.875</v>
      </c>
      <c r="K726" s="121">
        <v>-6.3236657564706755E-2</v>
      </c>
      <c r="L726" s="136">
        <v>6.3236657564706755E-2</v>
      </c>
      <c r="N726" s="29"/>
    </row>
    <row r="727" spans="1:14">
      <c r="A727" s="124" t="s">
        <v>347</v>
      </c>
      <c r="B727" s="133" t="s">
        <v>6768</v>
      </c>
      <c r="C727" s="6" t="s">
        <v>820</v>
      </c>
      <c r="D727" s="30" t="s">
        <v>139</v>
      </c>
      <c r="E727" s="29" t="s">
        <v>112</v>
      </c>
      <c r="F727" s="29" t="s">
        <v>116</v>
      </c>
      <c r="G727" s="115">
        <v>59.61</v>
      </c>
      <c r="H727" s="119">
        <v>-9.5768529766912831</v>
      </c>
      <c r="I727" s="120">
        <v>-160658.49650547362</v>
      </c>
      <c r="J727" s="82">
        <v>2543982.25</v>
      </c>
      <c r="K727" s="121">
        <v>-6.3152365353757331E-2</v>
      </c>
      <c r="L727" s="136">
        <v>6.3152365353757331E-2</v>
      </c>
      <c r="N727" s="29"/>
    </row>
    <row r="728" spans="1:14">
      <c r="A728" s="124" t="s">
        <v>351</v>
      </c>
      <c r="B728" s="133" t="s">
        <v>1273</v>
      </c>
      <c r="C728" s="6" t="s">
        <v>825</v>
      </c>
      <c r="D728" s="30" t="s">
        <v>134</v>
      </c>
      <c r="E728" s="29" t="s">
        <v>112</v>
      </c>
      <c r="F728" s="29" t="s">
        <v>115</v>
      </c>
      <c r="G728" s="115">
        <v>28.24</v>
      </c>
      <c r="H728" s="119">
        <v>4.8251652501285385</v>
      </c>
      <c r="I728" s="120">
        <v>170862.79214336182</v>
      </c>
      <c r="J728" s="82">
        <v>2728249.5</v>
      </c>
      <c r="K728" s="121">
        <v>6.2627260499218199E-2</v>
      </c>
      <c r="L728" s="136">
        <v>6.2627260499218199E-2</v>
      </c>
      <c r="N728" s="29"/>
    </row>
    <row r="729" spans="1:14">
      <c r="A729" s="124" t="s">
        <v>2558</v>
      </c>
      <c r="B729" s="133" t="s">
        <v>2741</v>
      </c>
      <c r="C729" s="6" t="s">
        <v>3439</v>
      </c>
      <c r="D729" s="30" t="s">
        <v>135</v>
      </c>
      <c r="E729" s="29" t="s">
        <v>58</v>
      </c>
      <c r="F729" s="29" t="s">
        <v>117</v>
      </c>
      <c r="G729" s="115">
        <v>74.099999999999994</v>
      </c>
      <c r="H729" s="119">
        <v>1.9614281469970141</v>
      </c>
      <c r="I729" s="120">
        <v>26470.015479042024</v>
      </c>
      <c r="J729" s="82">
        <v>423168.90625</v>
      </c>
      <c r="K729" s="121">
        <v>6.2551891427022874E-2</v>
      </c>
      <c r="L729" s="136">
        <v>6.2551891427022874E-2</v>
      </c>
      <c r="N729" s="29"/>
    </row>
    <row r="730" spans="1:14">
      <c r="A730" s="124" t="s">
        <v>4426</v>
      </c>
      <c r="B730" s="133" t="s">
        <v>4792</v>
      </c>
      <c r="C730" s="6" t="s">
        <v>5790</v>
      </c>
      <c r="D730" s="30" t="s">
        <v>150</v>
      </c>
      <c r="E730" s="29" t="s">
        <v>59</v>
      </c>
      <c r="F730" s="29" t="s">
        <v>115</v>
      </c>
      <c r="G730" s="115">
        <v>95.15</v>
      </c>
      <c r="H730" s="119">
        <v>0.97556751485391646</v>
      </c>
      <c r="I730" s="120">
        <v>10252.942878128391</v>
      </c>
      <c r="J730" s="82">
        <v>163912.59375</v>
      </c>
      <c r="K730" s="121">
        <v>6.2551282019038826E-2</v>
      </c>
      <c r="L730" s="136">
        <v>6.2551282019038826E-2</v>
      </c>
      <c r="N730" s="29"/>
    </row>
    <row r="731" spans="1:14">
      <c r="A731" s="124" t="s">
        <v>394</v>
      </c>
      <c r="B731" s="133" t="s">
        <v>1287</v>
      </c>
      <c r="C731" s="6" t="s">
        <v>871</v>
      </c>
      <c r="D731" s="30" t="s">
        <v>148</v>
      </c>
      <c r="E731" s="29" t="s">
        <v>112</v>
      </c>
      <c r="F731" s="29" t="s">
        <v>115</v>
      </c>
      <c r="G731" s="115">
        <v>26.1</v>
      </c>
      <c r="H731" s="119">
        <v>4.720698424860335</v>
      </c>
      <c r="I731" s="120">
        <v>180869.67145058754</v>
      </c>
      <c r="J731" s="82">
        <v>2901228.25</v>
      </c>
      <c r="K731" s="121">
        <v>6.2342448047852682E-2</v>
      </c>
      <c r="L731" s="136">
        <v>6.2342448047852682E-2</v>
      </c>
      <c r="N731" s="29"/>
    </row>
    <row r="732" spans="1:14">
      <c r="A732" s="124" t="s">
        <v>4192</v>
      </c>
      <c r="B732" s="133" t="s">
        <v>4708</v>
      </c>
      <c r="C732" s="6" t="s">
        <v>5548</v>
      </c>
      <c r="D732" s="30" t="s">
        <v>141</v>
      </c>
      <c r="E732" s="29" t="s">
        <v>59</v>
      </c>
      <c r="F732" s="29" t="s">
        <v>115</v>
      </c>
      <c r="G732" s="115">
        <v>13.45</v>
      </c>
      <c r="H732" s="119">
        <v>0.28883899659225187</v>
      </c>
      <c r="I732" s="120">
        <v>21475.018333996421</v>
      </c>
      <c r="J732" s="82">
        <v>344665.1875</v>
      </c>
      <c r="K732" s="121">
        <v>6.2306896991145708E-2</v>
      </c>
      <c r="L732" s="136">
        <v>6.2306896991145708E-2</v>
      </c>
      <c r="N732" s="29"/>
    </row>
    <row r="733" spans="1:14">
      <c r="A733" s="124" t="s">
        <v>489</v>
      </c>
      <c r="B733" s="133" t="s">
        <v>6865</v>
      </c>
      <c r="C733" s="6" t="s">
        <v>972</v>
      </c>
      <c r="D733" s="30" t="s">
        <v>131</v>
      </c>
      <c r="E733" s="29" t="s">
        <v>112</v>
      </c>
      <c r="F733" s="29" t="s">
        <v>115</v>
      </c>
      <c r="G733" s="115">
        <v>140.21</v>
      </c>
      <c r="H733" s="119">
        <v>17.545010661820214</v>
      </c>
      <c r="I733" s="120">
        <v>125133.80402125536</v>
      </c>
      <c r="J733" s="82">
        <v>2009226.25</v>
      </c>
      <c r="K733" s="121">
        <v>6.2279598438082999E-2</v>
      </c>
      <c r="L733" s="136">
        <v>6.2279598438082999E-2</v>
      </c>
      <c r="N733" s="29"/>
    </row>
    <row r="734" spans="1:14">
      <c r="A734" s="124" t="s">
        <v>704</v>
      </c>
      <c r="B734" s="133" t="s">
        <v>6802</v>
      </c>
      <c r="C734" s="6" t="s">
        <v>1204</v>
      </c>
      <c r="D734" s="30" t="s">
        <v>148</v>
      </c>
      <c r="E734" s="29" t="s">
        <v>112</v>
      </c>
      <c r="F734" s="29" t="s">
        <v>117</v>
      </c>
      <c r="G734" s="115">
        <v>105.62</v>
      </c>
      <c r="H734" s="119">
        <v>49.509349619873753</v>
      </c>
      <c r="I734" s="120">
        <v>468749.75970340607</v>
      </c>
      <c r="J734" s="82">
        <v>7550761</v>
      </c>
      <c r="K734" s="121">
        <v>6.2079803572567864E-2</v>
      </c>
      <c r="L734" s="136">
        <v>6.2079803572567864E-2</v>
      </c>
      <c r="N734" s="29"/>
    </row>
    <row r="735" spans="1:14">
      <c r="A735" s="124" t="s">
        <v>4445</v>
      </c>
      <c r="B735" s="133" t="s">
        <v>6294</v>
      </c>
      <c r="C735" s="6" t="s">
        <v>5810</v>
      </c>
      <c r="D735" s="30" t="s">
        <v>138</v>
      </c>
      <c r="E735" s="29" t="s">
        <v>59</v>
      </c>
      <c r="F735" s="29" t="s">
        <v>115</v>
      </c>
      <c r="G735" s="115">
        <v>17.91</v>
      </c>
      <c r="H735" s="119">
        <v>0.37547460455356607</v>
      </c>
      <c r="I735" s="120">
        <v>20964.522867312458</v>
      </c>
      <c r="J735" s="82">
        <v>339459.5</v>
      </c>
      <c r="K735" s="121">
        <v>6.175853928763949E-2</v>
      </c>
      <c r="L735" s="136">
        <v>6.175853928763949E-2</v>
      </c>
      <c r="N735" s="29"/>
    </row>
    <row r="736" spans="1:14">
      <c r="A736" s="124" t="s">
        <v>478</v>
      </c>
      <c r="B736" s="133" t="s">
        <v>6857</v>
      </c>
      <c r="C736" s="6" t="s">
        <v>960</v>
      </c>
      <c r="D736" s="30" t="s">
        <v>145</v>
      </c>
      <c r="E736" s="29" t="s">
        <v>112</v>
      </c>
      <c r="F736" s="29" t="s">
        <v>115</v>
      </c>
      <c r="G736" s="115">
        <v>13.29</v>
      </c>
      <c r="H736" s="119">
        <v>6.6251668833102988</v>
      </c>
      <c r="I736" s="120">
        <v>498507.66616330319</v>
      </c>
      <c r="J736" s="82">
        <v>8080032</v>
      </c>
      <c r="K736" s="121">
        <v>6.1696248995462291E-2</v>
      </c>
      <c r="L736" s="136">
        <v>6.1696248995462291E-2</v>
      </c>
      <c r="N736" s="29"/>
    </row>
    <row r="737" spans="1:14">
      <c r="A737" s="124" t="s">
        <v>4298</v>
      </c>
      <c r="B737" s="133" t="s">
        <v>6207</v>
      </c>
      <c r="C737" s="6" t="s">
        <v>5660</v>
      </c>
      <c r="D737" s="30" t="s">
        <v>135</v>
      </c>
      <c r="E737" s="29" t="s">
        <v>59</v>
      </c>
      <c r="F737" s="29" t="s">
        <v>115</v>
      </c>
      <c r="G737" s="115">
        <v>42.7</v>
      </c>
      <c r="H737" s="119">
        <v>0.31053791776642431</v>
      </c>
      <c r="I737" s="120">
        <v>7272.5507673635666</v>
      </c>
      <c r="J737" s="82">
        <v>117939.046875</v>
      </c>
      <c r="K737" s="121">
        <v>6.1663638634213494E-2</v>
      </c>
      <c r="L737" s="136">
        <v>6.1663638634213494E-2</v>
      </c>
      <c r="N737" s="29"/>
    </row>
    <row r="738" spans="1:14">
      <c r="A738" s="124" t="s">
        <v>4226</v>
      </c>
      <c r="B738" s="133" t="s">
        <v>6151</v>
      </c>
      <c r="C738" s="6" t="s">
        <v>5585</v>
      </c>
      <c r="D738" s="30" t="s">
        <v>141</v>
      </c>
      <c r="E738" s="29" t="s">
        <v>59</v>
      </c>
      <c r="F738" s="29" t="s">
        <v>115</v>
      </c>
      <c r="G738" s="115">
        <v>87.5</v>
      </c>
      <c r="H738" s="119">
        <v>0.29554165835295054</v>
      </c>
      <c r="I738" s="120">
        <v>3377.6189526051494</v>
      </c>
      <c r="J738" s="82">
        <v>55113.8515625</v>
      </c>
      <c r="K738" s="121">
        <v>6.128439324867134E-2</v>
      </c>
      <c r="L738" s="136">
        <v>6.128439324867134E-2</v>
      </c>
      <c r="N738" s="29"/>
    </row>
    <row r="739" spans="1:14">
      <c r="A739" s="124" t="s">
        <v>4462</v>
      </c>
      <c r="B739" s="133" t="s">
        <v>4810</v>
      </c>
      <c r="C739" s="6" t="s">
        <v>5830</v>
      </c>
      <c r="D739" s="30" t="s">
        <v>142</v>
      </c>
      <c r="E739" s="29" t="s">
        <v>59</v>
      </c>
      <c r="F739" s="29" t="s">
        <v>115</v>
      </c>
      <c r="G739" s="115">
        <v>41.95</v>
      </c>
      <c r="H739" s="119">
        <v>0.19305450862488829</v>
      </c>
      <c r="I739" s="120">
        <v>4602.0145083406032</v>
      </c>
      <c r="J739" s="82">
        <v>75205.8515625</v>
      </c>
      <c r="K739" s="121">
        <v>6.119223986867682E-2</v>
      </c>
      <c r="L739" s="136">
        <v>6.119223986867682E-2</v>
      </c>
      <c r="N739" s="29"/>
    </row>
    <row r="740" spans="1:14">
      <c r="A740" s="124" t="s">
        <v>529</v>
      </c>
      <c r="B740" s="133" t="s">
        <v>6893</v>
      </c>
      <c r="C740" s="6" t="s">
        <v>1013</v>
      </c>
      <c r="D740" s="30" t="s">
        <v>128</v>
      </c>
      <c r="E740" s="29" t="s">
        <v>112</v>
      </c>
      <c r="F740" s="29" t="s">
        <v>116</v>
      </c>
      <c r="G740" s="115">
        <v>234.82</v>
      </c>
      <c r="H740" s="119">
        <v>-7.1919193946449571</v>
      </c>
      <c r="I740" s="120">
        <v>-30627.371580976735</v>
      </c>
      <c r="J740" s="82">
        <v>501317.34375</v>
      </c>
      <c r="K740" s="121">
        <v>-6.109378014308274E-2</v>
      </c>
      <c r="L740" s="136">
        <v>6.109378014308274E-2</v>
      </c>
      <c r="N740" s="29"/>
    </row>
    <row r="741" spans="1:14">
      <c r="A741" s="124" t="s">
        <v>469</v>
      </c>
      <c r="B741" s="133" t="s">
        <v>1320</v>
      </c>
      <c r="C741" s="6" t="s">
        <v>950</v>
      </c>
      <c r="D741" s="30" t="s">
        <v>140</v>
      </c>
      <c r="E741" s="29" t="s">
        <v>112</v>
      </c>
      <c r="F741" s="29" t="s">
        <v>115</v>
      </c>
      <c r="G741" s="115">
        <v>45.49</v>
      </c>
      <c r="H741" s="119">
        <v>10.247688462693274</v>
      </c>
      <c r="I741" s="120">
        <v>225273.43290158879</v>
      </c>
      <c r="J741" s="82">
        <v>3693521.5</v>
      </c>
      <c r="K741" s="121">
        <v>6.0991504422429593E-2</v>
      </c>
      <c r="L741" s="136">
        <v>6.0991504422429593E-2</v>
      </c>
      <c r="N741" s="29"/>
    </row>
    <row r="742" spans="1:14">
      <c r="A742" s="124" t="s">
        <v>4554</v>
      </c>
      <c r="B742" s="133" t="s">
        <v>6367</v>
      </c>
      <c r="C742" s="6" t="s">
        <v>5927</v>
      </c>
      <c r="D742" s="30" t="s">
        <v>132</v>
      </c>
      <c r="E742" s="29" t="s">
        <v>59</v>
      </c>
      <c r="F742" s="29" t="s">
        <v>115</v>
      </c>
      <c r="G742" s="115">
        <v>25.55</v>
      </c>
      <c r="H742" s="119">
        <v>0.34883264612357567</v>
      </c>
      <c r="I742" s="120">
        <v>13652.941139865976</v>
      </c>
      <c r="J742" s="82">
        <v>223896.953125</v>
      </c>
      <c r="K742" s="121">
        <v>6.0978682154033785E-2</v>
      </c>
      <c r="L742" s="136">
        <v>6.0978682154033785E-2</v>
      </c>
      <c r="N742" s="29"/>
    </row>
    <row r="743" spans="1:14">
      <c r="A743" s="124" t="s">
        <v>408</v>
      </c>
      <c r="B743" s="133" t="s">
        <v>1293</v>
      </c>
      <c r="C743" s="6" t="s">
        <v>885</v>
      </c>
      <c r="D743" s="30" t="s">
        <v>144</v>
      </c>
      <c r="E743" s="29" t="s">
        <v>112</v>
      </c>
      <c r="F743" s="29" t="s">
        <v>116</v>
      </c>
      <c r="G743" s="115">
        <v>75.739999999999995</v>
      </c>
      <c r="H743" s="119">
        <v>-9.8978604544027817</v>
      </c>
      <c r="I743" s="120">
        <v>-130682.07623980436</v>
      </c>
      <c r="J743" s="82">
        <v>2144880.25</v>
      </c>
      <c r="K743" s="121">
        <v>-6.0927446294404712E-2</v>
      </c>
      <c r="L743" s="136">
        <v>6.0927446294404712E-2</v>
      </c>
      <c r="N743" s="29"/>
    </row>
    <row r="744" spans="1:14">
      <c r="A744" s="124" t="s">
        <v>482</v>
      </c>
      <c r="B744" s="133" t="s">
        <v>1325</v>
      </c>
      <c r="C744" s="6" t="s">
        <v>964</v>
      </c>
      <c r="D744" s="30" t="s">
        <v>130</v>
      </c>
      <c r="E744" s="29" t="s">
        <v>112</v>
      </c>
      <c r="F744" s="29" t="s">
        <v>115</v>
      </c>
      <c r="G744" s="115">
        <v>119.04</v>
      </c>
      <c r="H744" s="119">
        <v>17.378164872788538</v>
      </c>
      <c r="I744" s="120">
        <v>145985.92803081768</v>
      </c>
      <c r="J744" s="82">
        <v>2399713</v>
      </c>
      <c r="K744" s="121">
        <v>6.0834744834410481E-2</v>
      </c>
      <c r="L744" s="136">
        <v>6.0834744834410481E-2</v>
      </c>
      <c r="N744" s="29"/>
    </row>
    <row r="745" spans="1:14">
      <c r="A745" s="124" t="s">
        <v>271</v>
      </c>
      <c r="B745" s="133" t="s">
        <v>1241</v>
      </c>
      <c r="C745" s="6" t="s">
        <v>737</v>
      </c>
      <c r="D745" s="30" t="s">
        <v>131</v>
      </c>
      <c r="E745" s="29" t="s">
        <v>112</v>
      </c>
      <c r="F745" s="29" t="s">
        <v>115</v>
      </c>
      <c r="G745" s="115">
        <v>58.03</v>
      </c>
      <c r="H745" s="119">
        <v>24.055877462525135</v>
      </c>
      <c r="I745" s="120">
        <v>414542.08965233731</v>
      </c>
      <c r="J745" s="82">
        <v>6816632</v>
      </c>
      <c r="K745" s="121">
        <v>6.0813329757618911E-2</v>
      </c>
      <c r="L745" s="136">
        <v>6.0813329757618911E-2</v>
      </c>
      <c r="N745" s="29"/>
    </row>
    <row r="746" spans="1:14">
      <c r="A746" s="124" t="s">
        <v>2627</v>
      </c>
      <c r="B746" s="133" t="s">
        <v>6690</v>
      </c>
      <c r="C746" s="6" t="s">
        <v>3512</v>
      </c>
      <c r="D746" s="30" t="s">
        <v>149</v>
      </c>
      <c r="E746" s="29" t="s">
        <v>58</v>
      </c>
      <c r="F746" s="29" t="s">
        <v>115</v>
      </c>
      <c r="G746" s="115">
        <v>40.42</v>
      </c>
      <c r="H746" s="119">
        <v>1.7086232685017553</v>
      </c>
      <c r="I746" s="120">
        <v>42271.728562636199</v>
      </c>
      <c r="J746" s="82">
        <v>695629.625</v>
      </c>
      <c r="K746" s="121">
        <v>6.0767579532910489E-2</v>
      </c>
      <c r="L746" s="136">
        <v>6.0767579532910489E-2</v>
      </c>
      <c r="N746" s="29"/>
    </row>
    <row r="747" spans="1:14">
      <c r="A747" s="124" t="s">
        <v>165</v>
      </c>
      <c r="B747" s="133" t="s">
        <v>6720</v>
      </c>
      <c r="C747" s="6" t="s">
        <v>757</v>
      </c>
      <c r="D747" s="30" t="s">
        <v>139</v>
      </c>
      <c r="E747" s="29" t="s">
        <v>112</v>
      </c>
      <c r="F747" s="29" t="s">
        <v>115</v>
      </c>
      <c r="G747" s="115">
        <v>978.31</v>
      </c>
      <c r="H747" s="119">
        <v>199.34861403229411</v>
      </c>
      <c r="I747" s="120">
        <v>203768.34953367963</v>
      </c>
      <c r="J747" s="82">
        <v>3356310.5</v>
      </c>
      <c r="K747" s="121">
        <v>6.0712007882965428E-2</v>
      </c>
      <c r="L747" s="136">
        <v>6.0712007882965428E-2</v>
      </c>
      <c r="N747" s="29"/>
    </row>
    <row r="748" spans="1:14">
      <c r="A748" s="124" t="s">
        <v>4400</v>
      </c>
      <c r="B748" s="133" t="s">
        <v>4781</v>
      </c>
      <c r="C748" s="6" t="s">
        <v>5764</v>
      </c>
      <c r="D748" s="30" t="s">
        <v>127</v>
      </c>
      <c r="E748" s="29" t="s">
        <v>59</v>
      </c>
      <c r="F748" s="29" t="s">
        <v>115</v>
      </c>
      <c r="G748" s="115">
        <v>42.8</v>
      </c>
      <c r="H748" s="119">
        <v>0.61932025630904974</v>
      </c>
      <c r="I748" s="120">
        <v>14470.099446473125</v>
      </c>
      <c r="J748" s="82">
        <v>238714.90625</v>
      </c>
      <c r="K748" s="121">
        <v>6.0616656386421719E-2</v>
      </c>
      <c r="L748" s="136">
        <v>6.0616656386421719E-2</v>
      </c>
      <c r="N748" s="29"/>
    </row>
    <row r="749" spans="1:14">
      <c r="A749" s="124" t="s">
        <v>511</v>
      </c>
      <c r="B749" s="133" t="s">
        <v>6879</v>
      </c>
      <c r="C749" s="6" t="s">
        <v>994</v>
      </c>
      <c r="D749" s="30" t="s">
        <v>132</v>
      </c>
      <c r="E749" s="29" t="s">
        <v>112</v>
      </c>
      <c r="F749" s="29" t="s">
        <v>116</v>
      </c>
      <c r="G749" s="115">
        <v>157.78</v>
      </c>
      <c r="H749" s="119">
        <v>-19.93273257171283</v>
      </c>
      <c r="I749" s="120">
        <v>-126332.44119478279</v>
      </c>
      <c r="J749" s="82">
        <v>2086583.25</v>
      </c>
      <c r="K749" s="121">
        <v>-6.0545123802169309E-2</v>
      </c>
      <c r="L749" s="136">
        <v>6.0545123802169309E-2</v>
      </c>
      <c r="N749" s="29"/>
    </row>
    <row r="750" spans="1:14">
      <c r="A750" s="124" t="s">
        <v>205</v>
      </c>
      <c r="B750" s="133" t="s">
        <v>6515</v>
      </c>
      <c r="C750" s="6" t="s">
        <v>3254</v>
      </c>
      <c r="D750" s="30" t="s">
        <v>132</v>
      </c>
      <c r="E750" s="29" t="s">
        <v>58</v>
      </c>
      <c r="F750" s="29" t="s">
        <v>115</v>
      </c>
      <c r="G750" s="115">
        <v>13.59</v>
      </c>
      <c r="H750" s="119">
        <v>5.2607065608883063</v>
      </c>
      <c r="I750" s="120">
        <v>387101.29219192843</v>
      </c>
      <c r="J750" s="82">
        <v>6394171</v>
      </c>
      <c r="K750" s="121">
        <v>6.0539715342603197E-2</v>
      </c>
      <c r="L750" s="136">
        <v>6.0539715342603197E-2</v>
      </c>
      <c r="N750" s="29"/>
    </row>
    <row r="751" spans="1:14">
      <c r="A751" s="124" t="s">
        <v>2539</v>
      </c>
      <c r="B751" s="133" t="s">
        <v>6624</v>
      </c>
      <c r="C751" s="6" t="s">
        <v>3417</v>
      </c>
      <c r="D751" s="30" t="s">
        <v>136</v>
      </c>
      <c r="E751" s="29" t="s">
        <v>58</v>
      </c>
      <c r="F751" s="29" t="s">
        <v>115</v>
      </c>
      <c r="G751" s="115">
        <v>31.67</v>
      </c>
      <c r="H751" s="119">
        <v>5.2745175318324629</v>
      </c>
      <c r="I751" s="120">
        <v>166546.18035467202</v>
      </c>
      <c r="J751" s="82">
        <v>2752533.75</v>
      </c>
      <c r="K751" s="121">
        <v>6.0506498913836033E-2</v>
      </c>
      <c r="L751" s="136">
        <v>6.0506498913836033E-2</v>
      </c>
      <c r="N751" s="29"/>
    </row>
    <row r="752" spans="1:14">
      <c r="A752" s="124" t="s">
        <v>684</v>
      </c>
      <c r="B752" s="133" t="s">
        <v>7004</v>
      </c>
      <c r="C752" s="6" t="s">
        <v>1182</v>
      </c>
      <c r="D752" s="30" t="s">
        <v>147</v>
      </c>
      <c r="E752" s="29" t="s">
        <v>112</v>
      </c>
      <c r="F752" s="29" t="s">
        <v>117</v>
      </c>
      <c r="G752" s="115">
        <v>107.03</v>
      </c>
      <c r="H752" s="119">
        <v>17.806414916785119</v>
      </c>
      <c r="I752" s="120">
        <v>166368.44732117277</v>
      </c>
      <c r="J752" s="82">
        <v>2751840</v>
      </c>
      <c r="K752" s="121">
        <v>6.0457165867627762E-2</v>
      </c>
      <c r="L752" s="136">
        <v>6.0457165867627762E-2</v>
      </c>
      <c r="N752" s="29"/>
    </row>
    <row r="753" spans="1:14">
      <c r="A753" s="124" t="s">
        <v>4388</v>
      </c>
      <c r="B753" s="133" t="s">
        <v>6415</v>
      </c>
      <c r="C753" s="6" t="s">
        <v>5751</v>
      </c>
      <c r="D753" s="30" t="s">
        <v>127</v>
      </c>
      <c r="E753" s="29" t="s">
        <v>59</v>
      </c>
      <c r="F753" s="29" t="s">
        <v>115</v>
      </c>
      <c r="G753" s="115">
        <v>32.299999999999997</v>
      </c>
      <c r="H753" s="119">
        <v>1.0244629143692325</v>
      </c>
      <c r="I753" s="120">
        <v>31717.118091926706</v>
      </c>
      <c r="J753" s="82">
        <v>524877.25</v>
      </c>
      <c r="K753" s="121">
        <v>6.0427686839021326E-2</v>
      </c>
      <c r="L753" s="136">
        <v>6.0427686839021326E-2</v>
      </c>
      <c r="N753" s="29"/>
    </row>
    <row r="754" spans="1:14">
      <c r="A754" s="124" t="s">
        <v>4382</v>
      </c>
      <c r="B754" s="133" t="s">
        <v>6263</v>
      </c>
      <c r="C754" s="6" t="s">
        <v>5745</v>
      </c>
      <c r="D754" s="30" t="s">
        <v>145</v>
      </c>
      <c r="E754" s="29" t="s">
        <v>58</v>
      </c>
      <c r="F754" s="29" t="s">
        <v>117</v>
      </c>
      <c r="G754" s="115">
        <v>25.6</v>
      </c>
      <c r="H754" s="119">
        <v>2.8679530037959795</v>
      </c>
      <c r="I754" s="120">
        <v>112029.41421078044</v>
      </c>
      <c r="J754" s="82">
        <v>1858647.375</v>
      </c>
      <c r="K754" s="121">
        <v>6.0274700686987724E-2</v>
      </c>
      <c r="L754" s="136">
        <v>6.0274700686987724E-2</v>
      </c>
      <c r="N754" s="29"/>
    </row>
    <row r="755" spans="1:14">
      <c r="A755" s="124" t="s">
        <v>4603</v>
      </c>
      <c r="B755" s="133" t="s">
        <v>6398</v>
      </c>
      <c r="C755" s="6" t="s">
        <v>5977</v>
      </c>
      <c r="D755" s="30" t="s">
        <v>141</v>
      </c>
      <c r="E755" s="29" t="s">
        <v>59</v>
      </c>
      <c r="F755" s="29" t="s">
        <v>115</v>
      </c>
      <c r="G755" s="115">
        <v>93.5</v>
      </c>
      <c r="H755" s="119">
        <v>0.36447682788500213</v>
      </c>
      <c r="I755" s="120">
        <v>3898.1478918182047</v>
      </c>
      <c r="J755" s="82">
        <v>64870.69921875</v>
      </c>
      <c r="K755" s="121">
        <v>6.0091041699323902E-2</v>
      </c>
      <c r="L755" s="136">
        <v>6.0091041699323902E-2</v>
      </c>
      <c r="N755" s="29"/>
    </row>
    <row r="756" spans="1:14">
      <c r="A756" s="124" t="s">
        <v>2364</v>
      </c>
      <c r="B756" s="133" t="s">
        <v>6495</v>
      </c>
      <c r="C756" s="6" t="s">
        <v>3230</v>
      </c>
      <c r="D756" s="30" t="s">
        <v>141</v>
      </c>
      <c r="E756" s="29" t="s">
        <v>58</v>
      </c>
      <c r="F756" s="29" t="s">
        <v>115</v>
      </c>
      <c r="G756" s="115">
        <v>58.12</v>
      </c>
      <c r="H756" s="119">
        <v>3.2144401923303927</v>
      </c>
      <c r="I756" s="120">
        <v>55306.954444776195</v>
      </c>
      <c r="J756" s="82">
        <v>930536.0625</v>
      </c>
      <c r="K756" s="121">
        <v>5.9435584147257262E-2</v>
      </c>
      <c r="L756" s="136">
        <v>5.9435584147257262E-2</v>
      </c>
      <c r="N756" s="29"/>
    </row>
    <row r="757" spans="1:14">
      <c r="A757" s="124" t="s">
        <v>2444</v>
      </c>
      <c r="B757" s="133" t="s">
        <v>6554</v>
      </c>
      <c r="C757" s="6" t="s">
        <v>3316</v>
      </c>
      <c r="D757" s="30" t="s">
        <v>139</v>
      </c>
      <c r="E757" s="29" t="s">
        <v>58</v>
      </c>
      <c r="F757" s="29" t="s">
        <v>115</v>
      </c>
      <c r="G757" s="115">
        <v>32.25</v>
      </c>
      <c r="H757" s="119">
        <v>0.85778156214803913</v>
      </c>
      <c r="I757" s="120">
        <v>26597.87789606323</v>
      </c>
      <c r="J757" s="82">
        <v>448428.9375</v>
      </c>
      <c r="K757" s="121">
        <v>5.931347348890309E-2</v>
      </c>
      <c r="L757" s="136">
        <v>5.931347348890309E-2</v>
      </c>
      <c r="N757" s="29"/>
    </row>
    <row r="758" spans="1:14">
      <c r="A758" s="124" t="s">
        <v>4580</v>
      </c>
      <c r="B758" s="133" t="s">
        <v>4860</v>
      </c>
      <c r="C758" s="6" t="s">
        <v>5953</v>
      </c>
      <c r="D758" s="30" t="s">
        <v>145</v>
      </c>
      <c r="E758" s="29" t="s">
        <v>59</v>
      </c>
      <c r="F758" s="29" t="s">
        <v>115</v>
      </c>
      <c r="G758" s="115">
        <v>38.14</v>
      </c>
      <c r="H758" s="119">
        <v>0.26673220414483417</v>
      </c>
      <c r="I758" s="120">
        <v>6993.5029927853739</v>
      </c>
      <c r="J758" s="82">
        <v>117912.703125</v>
      </c>
      <c r="K758" s="121">
        <v>5.9310852922873941E-2</v>
      </c>
      <c r="L758" s="136">
        <v>5.9310852922873941E-2</v>
      </c>
      <c r="N758" s="29"/>
    </row>
    <row r="759" spans="1:14">
      <c r="A759" s="124" t="s">
        <v>209</v>
      </c>
      <c r="B759" s="133" t="s">
        <v>6564</v>
      </c>
      <c r="C759" s="6" t="s">
        <v>3327</v>
      </c>
      <c r="D759" s="30" t="s">
        <v>140</v>
      </c>
      <c r="E759" s="29" t="s">
        <v>58</v>
      </c>
      <c r="F759" s="29" t="s">
        <v>117</v>
      </c>
      <c r="G759" s="115">
        <v>25.66</v>
      </c>
      <c r="H759" s="119">
        <v>3.736875419012049</v>
      </c>
      <c r="I759" s="120">
        <v>145630.37486407047</v>
      </c>
      <c r="J759" s="82">
        <v>2461811.25</v>
      </c>
      <c r="K759" s="121">
        <v>5.91557841260456E-2</v>
      </c>
      <c r="L759" s="136">
        <v>5.91557841260456E-2</v>
      </c>
      <c r="N759" s="29"/>
    </row>
    <row r="760" spans="1:14">
      <c r="A760" s="124" t="s">
        <v>2354</v>
      </c>
      <c r="B760" s="133" t="s">
        <v>6485</v>
      </c>
      <c r="C760" s="6" t="s">
        <v>3220</v>
      </c>
      <c r="D760" s="30" t="s">
        <v>146</v>
      </c>
      <c r="E760" s="29" t="s">
        <v>58</v>
      </c>
      <c r="F760" s="29" t="s">
        <v>115</v>
      </c>
      <c r="G760" s="115">
        <v>34.26</v>
      </c>
      <c r="H760" s="119">
        <v>2.1875001616849143</v>
      </c>
      <c r="I760" s="120">
        <v>63849.975530791431</v>
      </c>
      <c r="J760" s="82">
        <v>1079857.5</v>
      </c>
      <c r="K760" s="121">
        <v>5.9128149344512063E-2</v>
      </c>
      <c r="L760" s="136">
        <v>5.9128149344512063E-2</v>
      </c>
      <c r="N760" s="29"/>
    </row>
    <row r="761" spans="1:14">
      <c r="A761" s="124" t="s">
        <v>2455</v>
      </c>
      <c r="B761" s="133" t="s">
        <v>6565</v>
      </c>
      <c r="C761" s="6" t="s">
        <v>3329</v>
      </c>
      <c r="D761" s="30" t="s">
        <v>144</v>
      </c>
      <c r="E761" s="29" t="s">
        <v>58</v>
      </c>
      <c r="F761" s="29" t="s">
        <v>117</v>
      </c>
      <c r="G761" s="115">
        <v>118.99</v>
      </c>
      <c r="H761" s="119">
        <v>2.1499619302587525</v>
      </c>
      <c r="I761" s="120">
        <v>18068.425332034225</v>
      </c>
      <c r="J761" s="82">
        <v>306527.65625</v>
      </c>
      <c r="K761" s="121">
        <v>5.8945497946514332E-2</v>
      </c>
      <c r="L761" s="136">
        <v>5.8945497946514332E-2</v>
      </c>
      <c r="N761" s="29"/>
    </row>
    <row r="762" spans="1:14">
      <c r="A762" s="124" t="s">
        <v>2648</v>
      </c>
      <c r="B762" s="133" t="s">
        <v>2772</v>
      </c>
      <c r="C762" s="6" t="s">
        <v>3535</v>
      </c>
      <c r="D762" s="30" t="s">
        <v>131</v>
      </c>
      <c r="E762" s="29" t="s">
        <v>58</v>
      </c>
      <c r="F762" s="29" t="s">
        <v>117</v>
      </c>
      <c r="G762" s="115">
        <v>58.17</v>
      </c>
      <c r="H762" s="119">
        <v>1.9535666423293601</v>
      </c>
      <c r="I762" s="120">
        <v>33583.748363922299</v>
      </c>
      <c r="J762" s="82">
        <v>571905.625</v>
      </c>
      <c r="K762" s="121">
        <v>5.8722535495121769E-2</v>
      </c>
      <c r="L762" s="136">
        <v>5.8722535495121769E-2</v>
      </c>
      <c r="N762" s="29"/>
    </row>
    <row r="763" spans="1:14">
      <c r="A763" s="124" t="s">
        <v>309</v>
      </c>
      <c r="B763" s="133" t="s">
        <v>1258</v>
      </c>
      <c r="C763" s="6" t="s">
        <v>778</v>
      </c>
      <c r="D763" s="30" t="s">
        <v>144</v>
      </c>
      <c r="E763" s="29" t="s">
        <v>112</v>
      </c>
      <c r="F763" s="29" t="s">
        <v>115</v>
      </c>
      <c r="G763" s="115">
        <v>27.36</v>
      </c>
      <c r="H763" s="119">
        <v>4.6928190068456903</v>
      </c>
      <c r="I763" s="120">
        <v>171521.16253090976</v>
      </c>
      <c r="J763" s="82">
        <v>2924501.25</v>
      </c>
      <c r="K763" s="121">
        <v>5.8649714213974011E-2</v>
      </c>
      <c r="L763" s="136">
        <v>5.8649714213974011E-2</v>
      </c>
      <c r="N763" s="29"/>
    </row>
    <row r="764" spans="1:14">
      <c r="A764" s="124" t="s">
        <v>253</v>
      </c>
      <c r="B764" s="133" t="s">
        <v>4833</v>
      </c>
      <c r="C764" s="6" t="s">
        <v>5889</v>
      </c>
      <c r="D764" s="30" t="s">
        <v>131</v>
      </c>
      <c r="E764" s="29" t="s">
        <v>59</v>
      </c>
      <c r="F764" s="29" t="s">
        <v>116</v>
      </c>
      <c r="G764" s="115">
        <v>17.25</v>
      </c>
      <c r="H764" s="119">
        <v>-0.15749506444084455</v>
      </c>
      <c r="I764" s="120">
        <v>-9130.1486632373653</v>
      </c>
      <c r="J764" s="82">
        <v>156194.75</v>
      </c>
      <c r="K764" s="121">
        <v>-5.84536206449792E-2</v>
      </c>
      <c r="L764" s="136">
        <v>5.84536206449792E-2</v>
      </c>
      <c r="N764" s="29"/>
    </row>
    <row r="765" spans="1:14">
      <c r="A765" s="124" t="s">
        <v>391</v>
      </c>
      <c r="B765" s="133" t="s">
        <v>1286</v>
      </c>
      <c r="C765" s="6" t="s">
        <v>868</v>
      </c>
      <c r="D765" s="30" t="s">
        <v>140</v>
      </c>
      <c r="E765" s="29" t="s">
        <v>112</v>
      </c>
      <c r="F765" s="29" t="s">
        <v>115</v>
      </c>
      <c r="G765" s="115">
        <v>32.58</v>
      </c>
      <c r="H765" s="119">
        <v>9.6741100833214873</v>
      </c>
      <c r="I765" s="120">
        <v>296934.01115167246</v>
      </c>
      <c r="J765" s="82">
        <v>5087244.5</v>
      </c>
      <c r="K765" s="121">
        <v>5.8368338921330094E-2</v>
      </c>
      <c r="L765" s="136">
        <v>5.8368338921330094E-2</v>
      </c>
      <c r="N765" s="29"/>
    </row>
    <row r="766" spans="1:14">
      <c r="A766" s="124" t="s">
        <v>508</v>
      </c>
      <c r="B766" s="133" t="s">
        <v>6878</v>
      </c>
      <c r="C766" s="6" t="s">
        <v>991</v>
      </c>
      <c r="D766" s="30" t="s">
        <v>144</v>
      </c>
      <c r="E766" s="29" t="s">
        <v>112</v>
      </c>
      <c r="F766" s="29" t="s">
        <v>115</v>
      </c>
      <c r="G766" s="115">
        <v>166.29</v>
      </c>
      <c r="H766" s="119">
        <v>5.6902391749750265</v>
      </c>
      <c r="I766" s="120">
        <v>34218.769468849758</v>
      </c>
      <c r="J766" s="82">
        <v>588282.0625</v>
      </c>
      <c r="K766" s="121">
        <v>5.8167283434466026E-2</v>
      </c>
      <c r="L766" s="136">
        <v>5.8167283434466026E-2</v>
      </c>
      <c r="N766" s="29"/>
    </row>
    <row r="767" spans="1:14">
      <c r="A767" s="124" t="s">
        <v>7053</v>
      </c>
      <c r="B767" s="133" t="s">
        <v>7087</v>
      </c>
      <c r="C767" s="6" t="s">
        <v>7064</v>
      </c>
      <c r="D767" s="30" t="s">
        <v>140</v>
      </c>
      <c r="E767" s="29" t="s">
        <v>58</v>
      </c>
      <c r="F767" s="29" t="s">
        <v>115</v>
      </c>
      <c r="G767" s="115">
        <v>22.39</v>
      </c>
      <c r="H767" s="119">
        <v>3.1093496325051406</v>
      </c>
      <c r="I767" s="120">
        <v>138872.24799040376</v>
      </c>
      <c r="J767" s="82">
        <v>2388143.25</v>
      </c>
      <c r="K767" s="121">
        <v>5.8150719388547469E-2</v>
      </c>
      <c r="L767" s="136">
        <v>5.8150719388547469E-2</v>
      </c>
      <c r="N767" s="29"/>
    </row>
    <row r="768" spans="1:14">
      <c r="A768" s="124" t="s">
        <v>4224</v>
      </c>
      <c r="B768" s="133" t="s">
        <v>6149</v>
      </c>
      <c r="C768" s="6" t="s">
        <v>5583</v>
      </c>
      <c r="D768" s="30" t="s">
        <v>130</v>
      </c>
      <c r="E768" s="29" t="s">
        <v>59</v>
      </c>
      <c r="F768" s="29" t="s">
        <v>115</v>
      </c>
      <c r="G768" s="115">
        <v>57.8</v>
      </c>
      <c r="H768" s="119">
        <v>0.8053764280915835</v>
      </c>
      <c r="I768" s="120">
        <v>13933.848236878608</v>
      </c>
      <c r="J768" s="82">
        <v>239785.25</v>
      </c>
      <c r="K768" s="121">
        <v>5.8109697059675725E-2</v>
      </c>
      <c r="L768" s="136">
        <v>5.8109697059675725E-2</v>
      </c>
      <c r="N768" s="29"/>
    </row>
    <row r="769" spans="1:14">
      <c r="A769" s="124" t="s">
        <v>304</v>
      </c>
      <c r="B769" s="133" t="s">
        <v>6733</v>
      </c>
      <c r="C769" s="6" t="s">
        <v>773</v>
      </c>
      <c r="D769" s="30" t="s">
        <v>140</v>
      </c>
      <c r="E769" s="29" t="s">
        <v>112</v>
      </c>
      <c r="F769" s="29" t="s">
        <v>115</v>
      </c>
      <c r="G769" s="115">
        <v>48.34</v>
      </c>
      <c r="H769" s="119">
        <v>9.7403135175349149</v>
      </c>
      <c r="I769" s="120">
        <v>201495.93540618359</v>
      </c>
      <c r="J769" s="82">
        <v>3477147.75</v>
      </c>
      <c r="K769" s="121">
        <v>5.7948626257306318E-2</v>
      </c>
      <c r="L769" s="136">
        <v>5.7948626257306318E-2</v>
      </c>
      <c r="N769" s="29"/>
    </row>
    <row r="770" spans="1:14">
      <c r="A770" s="124" t="s">
        <v>318</v>
      </c>
      <c r="B770" s="133" t="s">
        <v>6743</v>
      </c>
      <c r="C770" s="6" t="s">
        <v>787</v>
      </c>
      <c r="D770" s="30" t="s">
        <v>140</v>
      </c>
      <c r="E770" s="29" t="s">
        <v>112</v>
      </c>
      <c r="F770" s="29" t="s">
        <v>115</v>
      </c>
      <c r="G770" s="115">
        <v>55.53</v>
      </c>
      <c r="H770" s="119">
        <v>8.6561627168886339</v>
      </c>
      <c r="I770" s="120">
        <v>155882.63491605676</v>
      </c>
      <c r="J770" s="82">
        <v>2697154.5</v>
      </c>
      <c r="K770" s="121">
        <v>5.7795218967269676E-2</v>
      </c>
      <c r="L770" s="136">
        <v>5.7795218967269676E-2</v>
      </c>
      <c r="N770" s="29"/>
    </row>
    <row r="771" spans="1:14">
      <c r="A771" s="124" t="s">
        <v>432</v>
      </c>
      <c r="B771" s="133" t="s">
        <v>6825</v>
      </c>
      <c r="C771" s="6" t="s">
        <v>911</v>
      </c>
      <c r="D771" s="30" t="s">
        <v>136</v>
      </c>
      <c r="E771" s="29" t="s">
        <v>112</v>
      </c>
      <c r="F771" s="29" t="s">
        <v>115</v>
      </c>
      <c r="G771" s="115">
        <v>124.68</v>
      </c>
      <c r="H771" s="119">
        <v>4.7904366038795443</v>
      </c>
      <c r="I771" s="120">
        <v>38421.852774138148</v>
      </c>
      <c r="J771" s="82">
        <v>664823.375</v>
      </c>
      <c r="K771" s="121">
        <v>5.7792572010781279E-2</v>
      </c>
      <c r="L771" s="136">
        <v>5.7792572010781279E-2</v>
      </c>
      <c r="N771" s="29"/>
    </row>
    <row r="772" spans="1:14">
      <c r="A772" s="124" t="s">
        <v>605</v>
      </c>
      <c r="B772" s="133" t="s">
        <v>1375</v>
      </c>
      <c r="C772" s="6" t="s">
        <v>1098</v>
      </c>
      <c r="D772" s="30" t="s">
        <v>132</v>
      </c>
      <c r="E772" s="29" t="s">
        <v>112</v>
      </c>
      <c r="F772" s="29" t="s">
        <v>115</v>
      </c>
      <c r="G772" s="115">
        <v>75.27</v>
      </c>
      <c r="H772" s="119">
        <v>8.7323492433788825</v>
      </c>
      <c r="I772" s="120">
        <v>116013.67401858486</v>
      </c>
      <c r="J772" s="82">
        <v>2013752.5</v>
      </c>
      <c r="K772" s="121">
        <v>5.7610691491921107E-2</v>
      </c>
      <c r="L772" s="136">
        <v>5.7610691491921107E-2</v>
      </c>
      <c r="N772" s="29"/>
    </row>
    <row r="773" spans="1:14">
      <c r="A773" s="124" t="s">
        <v>725</v>
      </c>
      <c r="B773" s="133" t="s">
        <v>1418</v>
      </c>
      <c r="C773" s="6" t="s">
        <v>1225</v>
      </c>
      <c r="D773" s="30" t="s">
        <v>129</v>
      </c>
      <c r="E773" s="29" t="s">
        <v>112</v>
      </c>
      <c r="F773" s="29" t="s">
        <v>115</v>
      </c>
      <c r="G773" s="115">
        <v>125.01</v>
      </c>
      <c r="H773" s="119">
        <v>9.8604755948772684</v>
      </c>
      <c r="I773" s="120">
        <v>78877.494559453407</v>
      </c>
      <c r="J773" s="82">
        <v>1369715.125</v>
      </c>
      <c r="K773" s="121">
        <v>5.7586788026052792E-2</v>
      </c>
      <c r="L773" s="136">
        <v>5.7586788026052792E-2</v>
      </c>
      <c r="N773" s="29"/>
    </row>
    <row r="774" spans="1:14">
      <c r="A774" s="124" t="s">
        <v>6062</v>
      </c>
      <c r="B774" s="133" t="s">
        <v>6063</v>
      </c>
      <c r="C774" s="6" t="s">
        <v>6064</v>
      </c>
      <c r="D774" s="30" t="s">
        <v>148</v>
      </c>
      <c r="E774" s="29" t="s">
        <v>112</v>
      </c>
      <c r="F774" s="29" t="s">
        <v>115</v>
      </c>
      <c r="G774" s="115">
        <v>65.02</v>
      </c>
      <c r="H774" s="119">
        <v>8.9541883473267525</v>
      </c>
      <c r="I774" s="120">
        <v>137714.37015267229</v>
      </c>
      <c r="J774" s="82">
        <v>2395548.25</v>
      </c>
      <c r="K774" s="121">
        <v>5.7487621112483241E-2</v>
      </c>
      <c r="L774" s="136">
        <v>5.7487621112483241E-2</v>
      </c>
      <c r="N774" s="29"/>
    </row>
    <row r="775" spans="1:14">
      <c r="A775" s="124" t="s">
        <v>246</v>
      </c>
      <c r="B775" s="133" t="s">
        <v>6300</v>
      </c>
      <c r="C775" s="6" t="s">
        <v>5818</v>
      </c>
      <c r="D775" s="30" t="s">
        <v>129</v>
      </c>
      <c r="E775" s="29" t="s">
        <v>59</v>
      </c>
      <c r="F775" s="29" t="s">
        <v>115</v>
      </c>
      <c r="G775" s="115">
        <v>72.150000000000006</v>
      </c>
      <c r="H775" s="119">
        <v>0.53568221364963919</v>
      </c>
      <c r="I775" s="120">
        <v>7424.5629057469032</v>
      </c>
      <c r="J775" s="82">
        <v>129466.046875</v>
      </c>
      <c r="K775" s="121">
        <v>5.7347567836958435E-2</v>
      </c>
      <c r="L775" s="136">
        <v>5.7347567836958435E-2</v>
      </c>
      <c r="N775" s="29"/>
    </row>
    <row r="776" spans="1:14">
      <c r="A776" s="124" t="s">
        <v>602</v>
      </c>
      <c r="B776" s="133" t="s">
        <v>1374</v>
      </c>
      <c r="C776" s="6" t="s">
        <v>1095</v>
      </c>
      <c r="D776" s="30" t="s">
        <v>136</v>
      </c>
      <c r="E776" s="29" t="s">
        <v>112</v>
      </c>
      <c r="F776" s="29" t="s">
        <v>115</v>
      </c>
      <c r="G776" s="115">
        <v>207.56</v>
      </c>
      <c r="H776" s="119">
        <v>14.282617952799237</v>
      </c>
      <c r="I776" s="120">
        <v>68811.996303715743</v>
      </c>
      <c r="J776" s="82">
        <v>1200711.125</v>
      </c>
      <c r="K776" s="121">
        <v>5.7309368482544663E-2</v>
      </c>
      <c r="L776" s="136">
        <v>5.7309368482544663E-2</v>
      </c>
      <c r="N776" s="29"/>
    </row>
    <row r="777" spans="1:14">
      <c r="A777" s="124" t="s">
        <v>4548</v>
      </c>
      <c r="B777" s="133" t="s">
        <v>6363</v>
      </c>
      <c r="C777" s="6" t="s">
        <v>5921</v>
      </c>
      <c r="D777" s="30" t="s">
        <v>130</v>
      </c>
      <c r="E777" s="29" t="s">
        <v>59</v>
      </c>
      <c r="F777" s="29" t="s">
        <v>115</v>
      </c>
      <c r="G777" s="115">
        <v>39.229999999999997</v>
      </c>
      <c r="H777" s="119">
        <v>0.61968380797965761</v>
      </c>
      <c r="I777" s="120">
        <v>15796.171500883449</v>
      </c>
      <c r="J777" s="82">
        <v>275846.25</v>
      </c>
      <c r="K777" s="121">
        <v>5.7264405446452324E-2</v>
      </c>
      <c r="L777" s="136">
        <v>5.7264405446452324E-2</v>
      </c>
      <c r="N777" s="29"/>
    </row>
    <row r="778" spans="1:14">
      <c r="A778" s="124" t="s">
        <v>414</v>
      </c>
      <c r="B778" s="133" t="s">
        <v>1294</v>
      </c>
      <c r="C778" s="6" t="s">
        <v>891</v>
      </c>
      <c r="D778" s="30" t="s">
        <v>134</v>
      </c>
      <c r="E778" s="29" t="s">
        <v>112</v>
      </c>
      <c r="F778" s="29" t="s">
        <v>115</v>
      </c>
      <c r="G778" s="115">
        <v>79.28</v>
      </c>
      <c r="H778" s="119">
        <v>5.3106716660700748</v>
      </c>
      <c r="I778" s="120">
        <v>66986.272276363205</v>
      </c>
      <c r="J778" s="82">
        <v>1170558</v>
      </c>
      <c r="K778" s="121">
        <v>5.7225931800357781E-2</v>
      </c>
      <c r="L778" s="136">
        <v>5.7225931800357781E-2</v>
      </c>
      <c r="N778" s="29"/>
    </row>
    <row r="779" spans="1:14">
      <c r="A779" s="124" t="s">
        <v>2360</v>
      </c>
      <c r="B779" s="133" t="s">
        <v>6491</v>
      </c>
      <c r="C779" s="6" t="s">
        <v>3226</v>
      </c>
      <c r="D779" s="30" t="s">
        <v>149</v>
      </c>
      <c r="E779" s="29" t="s">
        <v>58</v>
      </c>
      <c r="F779" s="29" t="s">
        <v>117</v>
      </c>
      <c r="G779" s="115">
        <v>110.67</v>
      </c>
      <c r="H779" s="119">
        <v>3.5704285381348702</v>
      </c>
      <c r="I779" s="120">
        <v>32261.936732040027</v>
      </c>
      <c r="J779" s="82">
        <v>566958.9375</v>
      </c>
      <c r="K779" s="121">
        <v>5.6903480301939903E-2</v>
      </c>
      <c r="L779" s="136">
        <v>5.6903480301939903E-2</v>
      </c>
      <c r="N779" s="29"/>
    </row>
    <row r="780" spans="1:14">
      <c r="A780" s="124" t="s">
        <v>595</v>
      </c>
      <c r="B780" s="133" t="s">
        <v>6939</v>
      </c>
      <c r="C780" s="6" t="s">
        <v>1087</v>
      </c>
      <c r="D780" s="30" t="s">
        <v>140</v>
      </c>
      <c r="E780" s="29" t="s">
        <v>112</v>
      </c>
      <c r="F780" s="29" t="s">
        <v>115</v>
      </c>
      <c r="G780" s="115">
        <v>169.45</v>
      </c>
      <c r="H780" s="119">
        <v>15.01813620354211</v>
      </c>
      <c r="I780" s="120">
        <v>88628.717636719448</v>
      </c>
      <c r="J780" s="82">
        <v>1562480.125</v>
      </c>
      <c r="K780" s="121">
        <v>5.6723100805342694E-2</v>
      </c>
      <c r="L780" s="136">
        <v>5.6723100805342694E-2</v>
      </c>
      <c r="N780" s="29"/>
    </row>
    <row r="781" spans="1:14">
      <c r="A781" s="124" t="s">
        <v>166</v>
      </c>
      <c r="B781" s="133" t="s">
        <v>6744</v>
      </c>
      <c r="C781" s="6" t="s">
        <v>196</v>
      </c>
      <c r="D781" s="30" t="s">
        <v>128</v>
      </c>
      <c r="E781" s="29" t="s">
        <v>112</v>
      </c>
      <c r="F781" s="29" t="s">
        <v>117</v>
      </c>
      <c r="G781" s="115">
        <v>40.28</v>
      </c>
      <c r="H781" s="119">
        <v>4.6194640240941967</v>
      </c>
      <c r="I781" s="120">
        <v>114683.81390501978</v>
      </c>
      <c r="J781" s="82">
        <v>2025241.75</v>
      </c>
      <c r="K781" s="121">
        <v>5.6627221863769985E-2</v>
      </c>
      <c r="L781" s="136">
        <v>5.6627221863769985E-2</v>
      </c>
      <c r="N781" s="29"/>
    </row>
    <row r="782" spans="1:14">
      <c r="A782" s="124" t="s">
        <v>4279</v>
      </c>
      <c r="B782" s="133" t="s">
        <v>6193</v>
      </c>
      <c r="C782" s="6" t="s">
        <v>5641</v>
      </c>
      <c r="D782" s="30" t="s">
        <v>145</v>
      </c>
      <c r="E782" s="29" t="s">
        <v>59</v>
      </c>
      <c r="F782" s="29" t="s">
        <v>115</v>
      </c>
      <c r="G782" s="115">
        <v>21.05</v>
      </c>
      <c r="H782" s="119">
        <v>0.20194424643628089</v>
      </c>
      <c r="I782" s="120">
        <v>9593.5508995857908</v>
      </c>
      <c r="J782" s="82">
        <v>169591.453125</v>
      </c>
      <c r="K782" s="121">
        <v>5.6568598964210279E-2</v>
      </c>
      <c r="L782" s="136">
        <v>5.6568598964210279E-2</v>
      </c>
      <c r="N782" s="29"/>
    </row>
    <row r="783" spans="1:14">
      <c r="A783" s="124" t="s">
        <v>2430</v>
      </c>
      <c r="B783" s="133" t="s">
        <v>6542</v>
      </c>
      <c r="C783" s="6" t="s">
        <v>3301</v>
      </c>
      <c r="D783" s="30" t="s">
        <v>144</v>
      </c>
      <c r="E783" s="29" t="s">
        <v>58</v>
      </c>
      <c r="F783" s="29" t="s">
        <v>117</v>
      </c>
      <c r="G783" s="115">
        <v>62.7</v>
      </c>
      <c r="H783" s="119">
        <v>0.79079680472699521</v>
      </c>
      <c r="I783" s="120">
        <v>12612.389230095618</v>
      </c>
      <c r="J783" s="82">
        <v>223178.296875</v>
      </c>
      <c r="K783" s="121">
        <v>5.6512615279789929E-2</v>
      </c>
      <c r="L783" s="136">
        <v>5.6512615279789929E-2</v>
      </c>
      <c r="N783" s="29"/>
    </row>
    <row r="784" spans="1:14">
      <c r="A784" s="124" t="s">
        <v>665</v>
      </c>
      <c r="B784" s="133" t="s">
        <v>7021</v>
      </c>
      <c r="C784" s="6" t="s">
        <v>1161</v>
      </c>
      <c r="D784" s="30" t="s">
        <v>140</v>
      </c>
      <c r="E784" s="29" t="s">
        <v>112</v>
      </c>
      <c r="F784" s="29" t="s">
        <v>115</v>
      </c>
      <c r="G784" s="115">
        <v>29.39</v>
      </c>
      <c r="H784" s="119">
        <v>9.3895607685500195</v>
      </c>
      <c r="I784" s="120">
        <v>319481.4824276971</v>
      </c>
      <c r="J784" s="82">
        <v>5690076</v>
      </c>
      <c r="K784" s="121">
        <v>5.6147138004430365E-2</v>
      </c>
      <c r="L784" s="136">
        <v>5.6147138004430365E-2</v>
      </c>
      <c r="N784" s="29"/>
    </row>
    <row r="785" spans="1:14">
      <c r="A785" s="124" t="s">
        <v>191</v>
      </c>
      <c r="B785" s="133" t="s">
        <v>1391</v>
      </c>
      <c r="C785" s="6" t="s">
        <v>1149</v>
      </c>
      <c r="D785" s="30" t="s">
        <v>127</v>
      </c>
      <c r="E785" s="29" t="s">
        <v>112</v>
      </c>
      <c r="F785" s="29" t="s">
        <v>117</v>
      </c>
      <c r="G785" s="115">
        <v>79.59</v>
      </c>
      <c r="H785" s="119">
        <v>6.6773357095253099</v>
      </c>
      <c r="I785" s="120">
        <v>83896.666786346381</v>
      </c>
      <c r="J785" s="82">
        <v>1501006.125</v>
      </c>
      <c r="K785" s="121">
        <v>5.5893620544917082E-2</v>
      </c>
      <c r="L785" s="136">
        <v>5.5893620544917082E-2</v>
      </c>
      <c r="N785" s="29"/>
    </row>
    <row r="786" spans="1:14">
      <c r="A786" s="124" t="s">
        <v>220</v>
      </c>
      <c r="B786" s="133" t="s">
        <v>6679</v>
      </c>
      <c r="C786" s="6" t="s">
        <v>3499</v>
      </c>
      <c r="D786" s="30" t="s">
        <v>146</v>
      </c>
      <c r="E786" s="29" t="s">
        <v>58</v>
      </c>
      <c r="F786" s="29" t="s">
        <v>115</v>
      </c>
      <c r="G786" s="115">
        <v>37.840000000000003</v>
      </c>
      <c r="H786" s="119">
        <v>4.9359638763947187</v>
      </c>
      <c r="I786" s="120">
        <v>130443.01998928959</v>
      </c>
      <c r="J786" s="82">
        <v>2334706.75</v>
      </c>
      <c r="K786" s="121">
        <v>5.5871265198205122E-2</v>
      </c>
      <c r="L786" s="136">
        <v>5.5871265198205122E-2</v>
      </c>
      <c r="N786" s="29"/>
    </row>
    <row r="787" spans="1:14">
      <c r="A787" s="124" t="s">
        <v>4424</v>
      </c>
      <c r="B787" s="133" t="s">
        <v>4791</v>
      </c>
      <c r="C787" s="6" t="s">
        <v>5788</v>
      </c>
      <c r="D787" s="30" t="s">
        <v>128</v>
      </c>
      <c r="E787" s="29" t="s">
        <v>59</v>
      </c>
      <c r="F787" s="29" t="s">
        <v>115</v>
      </c>
      <c r="G787" s="115">
        <v>32.22</v>
      </c>
      <c r="H787" s="119">
        <v>0.50470401887734928</v>
      </c>
      <c r="I787" s="120">
        <v>15664.308469191477</v>
      </c>
      <c r="J787" s="82">
        <v>281295.65625</v>
      </c>
      <c r="K787" s="121">
        <v>5.5686279262236127E-2</v>
      </c>
      <c r="L787" s="136">
        <v>5.5686279262236127E-2</v>
      </c>
      <c r="N787" s="29"/>
    </row>
    <row r="788" spans="1:14">
      <c r="A788" s="124" t="s">
        <v>2462</v>
      </c>
      <c r="B788" s="133" t="s">
        <v>6569</v>
      </c>
      <c r="C788" s="6" t="s">
        <v>3336</v>
      </c>
      <c r="D788" s="30" t="s">
        <v>132</v>
      </c>
      <c r="E788" s="29" t="s">
        <v>58</v>
      </c>
      <c r="F788" s="29" t="s">
        <v>117</v>
      </c>
      <c r="G788" s="115">
        <v>25.03</v>
      </c>
      <c r="H788" s="119">
        <v>2.2057808926322897</v>
      </c>
      <c r="I788" s="120">
        <v>88125.485123143822</v>
      </c>
      <c r="J788" s="82">
        <v>1584071.25</v>
      </c>
      <c r="K788" s="121">
        <v>5.5632273562911908E-2</v>
      </c>
      <c r="L788" s="136">
        <v>5.5632273562911908E-2</v>
      </c>
      <c r="N788" s="29"/>
    </row>
    <row r="789" spans="1:14">
      <c r="A789" s="124" t="s">
        <v>470</v>
      </c>
      <c r="B789" s="133" t="s">
        <v>6851</v>
      </c>
      <c r="C789" s="6" t="s">
        <v>952</v>
      </c>
      <c r="D789" s="30" t="s">
        <v>129</v>
      </c>
      <c r="E789" s="29" t="s">
        <v>112</v>
      </c>
      <c r="F789" s="29" t="s">
        <v>115</v>
      </c>
      <c r="G789" s="115">
        <v>44.67</v>
      </c>
      <c r="H789" s="119">
        <v>7.7277712430173597</v>
      </c>
      <c r="I789" s="120">
        <v>172996.89373219968</v>
      </c>
      <c r="J789" s="82">
        <v>3141825</v>
      </c>
      <c r="K789" s="121">
        <v>5.5062549229253598E-2</v>
      </c>
      <c r="L789" s="136">
        <v>5.5062549229253598E-2</v>
      </c>
      <c r="N789" s="29"/>
    </row>
    <row r="790" spans="1:14">
      <c r="A790" s="124" t="s">
        <v>4314</v>
      </c>
      <c r="B790" s="133" t="s">
        <v>4745</v>
      </c>
      <c r="C790" s="6" t="s">
        <v>5677</v>
      </c>
      <c r="D790" s="30" t="s">
        <v>139</v>
      </c>
      <c r="E790" s="29" t="s">
        <v>59</v>
      </c>
      <c r="F790" s="29" t="s">
        <v>115</v>
      </c>
      <c r="G790" s="115">
        <v>19.22</v>
      </c>
      <c r="H790" s="119">
        <v>0.14010688938859864</v>
      </c>
      <c r="I790" s="120">
        <v>7289.6404468573701</v>
      </c>
      <c r="J790" s="82">
        <v>132493.25</v>
      </c>
      <c r="K790" s="121">
        <v>5.5018957168439679E-2</v>
      </c>
      <c r="L790" s="136">
        <v>5.5018957168439679E-2</v>
      </c>
      <c r="N790" s="29"/>
    </row>
    <row r="791" spans="1:14">
      <c r="A791" s="124" t="s">
        <v>675</v>
      </c>
      <c r="B791" s="133" t="s">
        <v>1397</v>
      </c>
      <c r="C791" s="6" t="s">
        <v>1173</v>
      </c>
      <c r="D791" s="30" t="s">
        <v>148</v>
      </c>
      <c r="E791" s="29" t="s">
        <v>112</v>
      </c>
      <c r="F791" s="29" t="s">
        <v>117</v>
      </c>
      <c r="G791" s="115">
        <v>27.7</v>
      </c>
      <c r="H791" s="119">
        <v>4.3610265094927492</v>
      </c>
      <c r="I791" s="120">
        <v>157437.78012609202</v>
      </c>
      <c r="J791" s="82">
        <v>2861880.25</v>
      </c>
      <c r="K791" s="121">
        <v>5.5012008320785614E-2</v>
      </c>
      <c r="L791" s="136">
        <v>5.5012008320785614E-2</v>
      </c>
      <c r="N791" s="29"/>
    </row>
    <row r="792" spans="1:14">
      <c r="A792" s="124" t="s">
        <v>181</v>
      </c>
      <c r="B792" s="133" t="s">
        <v>6897</v>
      </c>
      <c r="C792" s="6" t="s">
        <v>1018</v>
      </c>
      <c r="D792" s="30" t="s">
        <v>141</v>
      </c>
      <c r="E792" s="29" t="s">
        <v>112</v>
      </c>
      <c r="F792" s="29" t="s">
        <v>116</v>
      </c>
      <c r="G792" s="115">
        <v>151.47999999999999</v>
      </c>
      <c r="H792" s="119">
        <v>-29.070714007229615</v>
      </c>
      <c r="I792" s="120">
        <v>-191911.2358544337</v>
      </c>
      <c r="J792" s="82">
        <v>3498971.25</v>
      </c>
      <c r="K792" s="121">
        <v>-5.4847903038481298E-2</v>
      </c>
      <c r="L792" s="136">
        <v>5.4847903038481298E-2</v>
      </c>
      <c r="N792" s="29"/>
    </row>
    <row r="793" spans="1:14">
      <c r="A793" s="124" t="s">
        <v>388</v>
      </c>
      <c r="B793" s="133" t="s">
        <v>1284</v>
      </c>
      <c r="C793" s="6" t="s">
        <v>865</v>
      </c>
      <c r="D793" s="30" t="s">
        <v>150</v>
      </c>
      <c r="E793" s="29" t="s">
        <v>112</v>
      </c>
      <c r="F793" s="29" t="s">
        <v>116</v>
      </c>
      <c r="G793" s="115">
        <v>85.69</v>
      </c>
      <c r="H793" s="119">
        <v>-9.0188611462143395</v>
      </c>
      <c r="I793" s="120">
        <v>-105249.86750162608</v>
      </c>
      <c r="J793" s="82">
        <v>1920287.625</v>
      </c>
      <c r="K793" s="121">
        <v>-5.4809428614437945E-2</v>
      </c>
      <c r="L793" s="136">
        <v>5.4809428614437945E-2</v>
      </c>
      <c r="N793" s="29"/>
    </row>
    <row r="794" spans="1:14">
      <c r="A794" s="124" t="s">
        <v>250</v>
      </c>
      <c r="B794" s="133" t="s">
        <v>4820</v>
      </c>
      <c r="C794" s="6" t="s">
        <v>5863</v>
      </c>
      <c r="D794" s="30" t="s">
        <v>127</v>
      </c>
      <c r="E794" s="29" t="s">
        <v>59</v>
      </c>
      <c r="F794" s="29" t="s">
        <v>116</v>
      </c>
      <c r="G794" s="115">
        <v>45.2</v>
      </c>
      <c r="H794" s="119">
        <v>-1.1071007002036266</v>
      </c>
      <c r="I794" s="120">
        <v>-24493.378323089084</v>
      </c>
      <c r="J794" s="82">
        <v>448864.75</v>
      </c>
      <c r="K794" s="121">
        <v>-5.4567391008291659E-2</v>
      </c>
      <c r="L794" s="136">
        <v>5.4567391008291659E-2</v>
      </c>
      <c r="N794" s="29"/>
    </row>
    <row r="795" spans="1:14">
      <c r="A795" s="124" t="s">
        <v>334</v>
      </c>
      <c r="B795" s="133" t="s">
        <v>1266</v>
      </c>
      <c r="C795" s="6" t="s">
        <v>807</v>
      </c>
      <c r="D795" s="30" t="s">
        <v>136</v>
      </c>
      <c r="E795" s="29" t="s">
        <v>112</v>
      </c>
      <c r="F795" s="29" t="s">
        <v>115</v>
      </c>
      <c r="G795" s="115">
        <v>34.94</v>
      </c>
      <c r="H795" s="119">
        <v>3.5652873713055748</v>
      </c>
      <c r="I795" s="120">
        <v>102040.27965957571</v>
      </c>
      <c r="J795" s="82">
        <v>1873718.625</v>
      </c>
      <c r="K795" s="121">
        <v>5.4458699560386611E-2</v>
      </c>
      <c r="L795" s="136">
        <v>5.4458699560386611E-2</v>
      </c>
      <c r="N795" s="29"/>
    </row>
    <row r="796" spans="1:14">
      <c r="A796" s="124" t="s">
        <v>714</v>
      </c>
      <c r="B796" s="133" t="s">
        <v>7020</v>
      </c>
      <c r="C796" s="6" t="s">
        <v>1214</v>
      </c>
      <c r="D796" s="30" t="s">
        <v>149</v>
      </c>
      <c r="E796" s="29" t="s">
        <v>112</v>
      </c>
      <c r="F796" s="29" t="s">
        <v>115</v>
      </c>
      <c r="G796" s="115">
        <v>35.729999999999997</v>
      </c>
      <c r="H796" s="119">
        <v>7.8668994481729229</v>
      </c>
      <c r="I796" s="120">
        <v>220176.30697377343</v>
      </c>
      <c r="J796" s="82">
        <v>4048245</v>
      </c>
      <c r="K796" s="121">
        <v>5.4388088412083119E-2</v>
      </c>
      <c r="L796" s="136">
        <v>5.4388088412083119E-2</v>
      </c>
      <c r="N796" s="29"/>
    </row>
    <row r="797" spans="1:14">
      <c r="A797" s="124" t="s">
        <v>277</v>
      </c>
      <c r="B797" s="133" t="s">
        <v>1246</v>
      </c>
      <c r="C797" s="6" t="s">
        <v>743</v>
      </c>
      <c r="D797" s="30" t="s">
        <v>130</v>
      </c>
      <c r="E797" s="29" t="s">
        <v>112</v>
      </c>
      <c r="F797" s="29" t="s">
        <v>115</v>
      </c>
      <c r="G797" s="115">
        <v>59.21</v>
      </c>
      <c r="H797" s="119">
        <v>7.8052085349673366</v>
      </c>
      <c r="I797" s="120">
        <v>131822.47145697242</v>
      </c>
      <c r="J797" s="82">
        <v>2424491.25</v>
      </c>
      <c r="K797" s="121">
        <v>5.437118878320242E-2</v>
      </c>
      <c r="L797" s="136">
        <v>5.437118878320242E-2</v>
      </c>
      <c r="N797" s="29"/>
    </row>
    <row r="798" spans="1:14">
      <c r="A798" s="124" t="s">
        <v>568</v>
      </c>
      <c r="B798" s="133" t="s">
        <v>6917</v>
      </c>
      <c r="C798" s="6" t="s">
        <v>1057</v>
      </c>
      <c r="D798" s="30" t="s">
        <v>139</v>
      </c>
      <c r="E798" s="29" t="s">
        <v>112</v>
      </c>
      <c r="F798" s="29" t="s">
        <v>116</v>
      </c>
      <c r="G798" s="115">
        <v>47.16</v>
      </c>
      <c r="H798" s="119">
        <v>-12.689472067294782</v>
      </c>
      <c r="I798" s="120">
        <v>-269072.77496384189</v>
      </c>
      <c r="J798" s="82">
        <v>4950098.5</v>
      </c>
      <c r="K798" s="121">
        <v>-5.4357054705849166E-2</v>
      </c>
      <c r="L798" s="136">
        <v>5.4357054705849166E-2</v>
      </c>
      <c r="N798" s="29"/>
    </row>
    <row r="799" spans="1:14">
      <c r="A799" s="124" t="s">
        <v>2569</v>
      </c>
      <c r="B799" s="133" t="s">
        <v>2743</v>
      </c>
      <c r="C799" s="6" t="s">
        <v>3450</v>
      </c>
      <c r="D799" s="30" t="s">
        <v>135</v>
      </c>
      <c r="E799" s="29" t="s">
        <v>58</v>
      </c>
      <c r="F799" s="29" t="s">
        <v>117</v>
      </c>
      <c r="G799" s="115">
        <v>142.43</v>
      </c>
      <c r="H799" s="119">
        <v>1.7701347770441478</v>
      </c>
      <c r="I799" s="120">
        <v>12428.103468680387</v>
      </c>
      <c r="J799" s="82">
        <v>229744</v>
      </c>
      <c r="K799" s="121">
        <v>5.4095443052616765E-2</v>
      </c>
      <c r="L799" s="136">
        <v>5.4095443052616765E-2</v>
      </c>
      <c r="N799" s="29"/>
    </row>
    <row r="800" spans="1:14">
      <c r="A800" s="124" t="s">
        <v>4264</v>
      </c>
      <c r="B800" s="133" t="s">
        <v>4729</v>
      </c>
      <c r="C800" s="6" t="s">
        <v>5624</v>
      </c>
      <c r="D800" s="30" t="s">
        <v>136</v>
      </c>
      <c r="E800" s="29" t="s">
        <v>59</v>
      </c>
      <c r="F800" s="29" t="s">
        <v>115</v>
      </c>
      <c r="G800" s="115">
        <v>106.42</v>
      </c>
      <c r="H800" s="119">
        <v>1.8517445681808595</v>
      </c>
      <c r="I800" s="120">
        <v>17400.343621319858</v>
      </c>
      <c r="J800" s="82">
        <v>321697.3125</v>
      </c>
      <c r="K800" s="121">
        <v>5.4089179316099689E-2</v>
      </c>
      <c r="L800" s="136">
        <v>5.4089179316099689E-2</v>
      </c>
      <c r="N800" s="29"/>
    </row>
    <row r="801" spans="1:14">
      <c r="A801" s="124" t="s">
        <v>531</v>
      </c>
      <c r="B801" s="133" t="s">
        <v>1343</v>
      </c>
      <c r="C801" s="6" t="s">
        <v>1015</v>
      </c>
      <c r="D801" s="30" t="s">
        <v>131</v>
      </c>
      <c r="E801" s="29" t="s">
        <v>112</v>
      </c>
      <c r="F801" s="29" t="s">
        <v>116</v>
      </c>
      <c r="G801" s="115">
        <v>123.04</v>
      </c>
      <c r="H801" s="119">
        <v>-22.663588040461523</v>
      </c>
      <c r="I801" s="120">
        <v>-184196.91190232054</v>
      </c>
      <c r="J801" s="82">
        <v>3411776.25</v>
      </c>
      <c r="K801" s="121">
        <v>-5.3988567363501792E-2</v>
      </c>
      <c r="L801" s="136">
        <v>5.3988567363501792E-2</v>
      </c>
      <c r="N801" s="29"/>
    </row>
    <row r="802" spans="1:14">
      <c r="A802" s="124" t="s">
        <v>204</v>
      </c>
      <c r="B802" s="133" t="s">
        <v>1272</v>
      </c>
      <c r="C802" s="6" t="s">
        <v>824</v>
      </c>
      <c r="D802" s="30" t="s">
        <v>129</v>
      </c>
      <c r="E802" s="29" t="s">
        <v>112</v>
      </c>
      <c r="F802" s="29" t="s">
        <v>115</v>
      </c>
      <c r="G802" s="115">
        <v>77.5</v>
      </c>
      <c r="H802" s="119">
        <v>6.6112330009146358</v>
      </c>
      <c r="I802" s="120">
        <v>85306.232269866261</v>
      </c>
      <c r="J802" s="82">
        <v>1587669.625</v>
      </c>
      <c r="K802" s="121">
        <v>5.3730468182173773E-2</v>
      </c>
      <c r="L802" s="136">
        <v>5.3730468182173773E-2</v>
      </c>
      <c r="N802" s="29"/>
    </row>
    <row r="803" spans="1:14">
      <c r="A803" s="124" t="s">
        <v>2642</v>
      </c>
      <c r="B803" s="133" t="s">
        <v>2770</v>
      </c>
      <c r="C803" s="6" t="s">
        <v>3528</v>
      </c>
      <c r="D803" s="30" t="s">
        <v>140</v>
      </c>
      <c r="E803" s="29" t="s">
        <v>58</v>
      </c>
      <c r="F803" s="29" t="s">
        <v>115</v>
      </c>
      <c r="G803" s="115">
        <v>10.07</v>
      </c>
      <c r="H803" s="119">
        <v>4.331154835326644</v>
      </c>
      <c r="I803" s="120">
        <v>430104.75028069946</v>
      </c>
      <c r="J803" s="82">
        <v>8006740</v>
      </c>
      <c r="K803" s="121">
        <v>5.3717836507829589E-2</v>
      </c>
      <c r="L803" s="136">
        <v>5.3717836507829589E-2</v>
      </c>
      <c r="N803" s="29"/>
    </row>
    <row r="804" spans="1:14">
      <c r="A804" s="124" t="s">
        <v>340</v>
      </c>
      <c r="B804" s="133" t="s">
        <v>1269</v>
      </c>
      <c r="C804" s="6" t="s">
        <v>813</v>
      </c>
      <c r="D804" s="30" t="s">
        <v>131</v>
      </c>
      <c r="E804" s="29" t="s">
        <v>112</v>
      </c>
      <c r="F804" s="29" t="s">
        <v>115</v>
      </c>
      <c r="G804" s="115">
        <v>31.45</v>
      </c>
      <c r="H804" s="119">
        <v>1.9304652101045507</v>
      </c>
      <c r="I804" s="120">
        <v>61382.041656742476</v>
      </c>
      <c r="J804" s="82">
        <v>1144030.375</v>
      </c>
      <c r="K804" s="121">
        <v>5.3654206215234868E-2</v>
      </c>
      <c r="L804" s="136">
        <v>5.3654206215234868E-2</v>
      </c>
      <c r="N804" s="29"/>
    </row>
    <row r="805" spans="1:14">
      <c r="A805" s="124" t="s">
        <v>496</v>
      </c>
      <c r="B805" s="133" t="s">
        <v>1332</v>
      </c>
      <c r="C805" s="6" t="s">
        <v>979</v>
      </c>
      <c r="D805" s="30" t="s">
        <v>144</v>
      </c>
      <c r="E805" s="29" t="s">
        <v>112</v>
      </c>
      <c r="F805" s="29" t="s">
        <v>117</v>
      </c>
      <c r="G805" s="115">
        <v>42.07</v>
      </c>
      <c r="H805" s="119">
        <v>10.007238700030413</v>
      </c>
      <c r="I805" s="120">
        <v>237871.13620229176</v>
      </c>
      <c r="J805" s="82">
        <v>4464359</v>
      </c>
      <c r="K805" s="121">
        <v>5.3282259827736024E-2</v>
      </c>
      <c r="L805" s="136">
        <v>5.3282259827736024E-2</v>
      </c>
      <c r="N805" s="29"/>
    </row>
    <row r="806" spans="1:14">
      <c r="A806" s="124" t="s">
        <v>313</v>
      </c>
      <c r="B806" s="133" t="s">
        <v>6737</v>
      </c>
      <c r="C806" s="6" t="s">
        <v>782</v>
      </c>
      <c r="D806" s="30" t="s">
        <v>131</v>
      </c>
      <c r="E806" s="29" t="s">
        <v>112</v>
      </c>
      <c r="F806" s="29" t="s">
        <v>116</v>
      </c>
      <c r="G806" s="115">
        <v>105.95</v>
      </c>
      <c r="H806" s="119">
        <v>-16.762034837153696</v>
      </c>
      <c r="I806" s="120">
        <v>-158207.03008167716</v>
      </c>
      <c r="J806" s="82">
        <v>2983216.5</v>
      </c>
      <c r="K806" s="121">
        <v>-5.3032366266972969E-2</v>
      </c>
      <c r="L806" s="136">
        <v>5.3032366266972969E-2</v>
      </c>
      <c r="N806" s="29"/>
    </row>
    <row r="807" spans="1:14">
      <c r="A807" s="124" t="s">
        <v>286</v>
      </c>
      <c r="B807" s="133" t="s">
        <v>6718</v>
      </c>
      <c r="C807" s="6" t="s">
        <v>752</v>
      </c>
      <c r="D807" s="30" t="s">
        <v>134</v>
      </c>
      <c r="E807" s="29" t="s">
        <v>112</v>
      </c>
      <c r="F807" s="29" t="s">
        <v>115</v>
      </c>
      <c r="G807" s="115">
        <v>41.26</v>
      </c>
      <c r="H807" s="119">
        <v>3.6885031145091935</v>
      </c>
      <c r="I807" s="120">
        <v>89396.585421938769</v>
      </c>
      <c r="J807" s="82">
        <v>1686116.25</v>
      </c>
      <c r="K807" s="121">
        <v>5.3019230092787951E-2</v>
      </c>
      <c r="L807" s="136">
        <v>5.3019230092787951E-2</v>
      </c>
      <c r="N807" s="29"/>
    </row>
    <row r="808" spans="1:14">
      <c r="A808" s="124" t="s">
        <v>580</v>
      </c>
      <c r="B808" s="133" t="s">
        <v>6925</v>
      </c>
      <c r="C808" s="6" t="s">
        <v>1070</v>
      </c>
      <c r="D808" s="30" t="s">
        <v>145</v>
      </c>
      <c r="E808" s="29" t="s">
        <v>112</v>
      </c>
      <c r="F808" s="29" t="s">
        <v>116</v>
      </c>
      <c r="G808" s="115">
        <v>123.17</v>
      </c>
      <c r="H808" s="119">
        <v>-12.556640319506142</v>
      </c>
      <c r="I808" s="120">
        <v>-101945.606231275</v>
      </c>
      <c r="J808" s="82">
        <v>1928104.125</v>
      </c>
      <c r="K808" s="121">
        <v>-5.2873496254397051E-2</v>
      </c>
      <c r="L808" s="136">
        <v>5.2873496254397051E-2</v>
      </c>
      <c r="N808" s="29"/>
    </row>
    <row r="809" spans="1:14">
      <c r="A809" s="124" t="s">
        <v>176</v>
      </c>
      <c r="B809" s="133" t="s">
        <v>1319</v>
      </c>
      <c r="C809" s="6" t="s">
        <v>941</v>
      </c>
      <c r="D809" s="30" t="s">
        <v>127</v>
      </c>
      <c r="E809" s="29" t="s">
        <v>112</v>
      </c>
      <c r="F809" s="29" t="s">
        <v>116</v>
      </c>
      <c r="G809" s="115">
        <v>17.8</v>
      </c>
      <c r="H809" s="119">
        <v>-10.83668954434858</v>
      </c>
      <c r="I809" s="120">
        <v>-608802.78339036973</v>
      </c>
      <c r="J809" s="82">
        <v>11537827</v>
      </c>
      <c r="K809" s="121">
        <v>-5.2765809661591369E-2</v>
      </c>
      <c r="L809" s="136">
        <v>5.2765809661591369E-2</v>
      </c>
      <c r="N809" s="29"/>
    </row>
    <row r="810" spans="1:14">
      <c r="A810" s="124" t="s">
        <v>368</v>
      </c>
      <c r="B810" s="133" t="s">
        <v>6785</v>
      </c>
      <c r="C810" s="6" t="s">
        <v>843</v>
      </c>
      <c r="D810" s="30" t="s">
        <v>146</v>
      </c>
      <c r="E810" s="29" t="s">
        <v>112</v>
      </c>
      <c r="F810" s="29" t="s">
        <v>115</v>
      </c>
      <c r="G810" s="115">
        <v>46.72</v>
      </c>
      <c r="H810" s="119">
        <v>7.0170723863319413</v>
      </c>
      <c r="I810" s="120">
        <v>150194.18635128302</v>
      </c>
      <c r="J810" s="82">
        <v>2853124</v>
      </c>
      <c r="K810" s="121">
        <v>5.2642011476291606E-2</v>
      </c>
      <c r="L810" s="136">
        <v>5.2642011476291606E-2</v>
      </c>
      <c r="N810" s="29"/>
    </row>
    <row r="811" spans="1:14">
      <c r="A811" s="124" t="s">
        <v>455</v>
      </c>
      <c r="B811" s="133" t="s">
        <v>6840</v>
      </c>
      <c r="C811" s="6" t="s">
        <v>935</v>
      </c>
      <c r="D811" s="30" t="s">
        <v>130</v>
      </c>
      <c r="E811" s="29" t="s">
        <v>112</v>
      </c>
      <c r="F811" s="29" t="s">
        <v>117</v>
      </c>
      <c r="G811" s="115">
        <v>64.7</v>
      </c>
      <c r="H811" s="119">
        <v>24.384299831806153</v>
      </c>
      <c r="I811" s="120">
        <v>376882.53217629285</v>
      </c>
      <c r="J811" s="82">
        <v>7176109</v>
      </c>
      <c r="K811" s="121">
        <v>5.2519064603992617E-2</v>
      </c>
      <c r="L811" s="136">
        <v>5.2519064603992617E-2</v>
      </c>
      <c r="N811" s="29"/>
    </row>
    <row r="812" spans="1:14">
      <c r="A812" s="124" t="s">
        <v>2652</v>
      </c>
      <c r="B812" s="133" t="s">
        <v>6702</v>
      </c>
      <c r="C812" s="6" t="s">
        <v>3539</v>
      </c>
      <c r="D812" s="30" t="s">
        <v>147</v>
      </c>
      <c r="E812" s="29" t="s">
        <v>58</v>
      </c>
      <c r="F812" s="29" t="s">
        <v>115</v>
      </c>
      <c r="G812" s="115">
        <v>29</v>
      </c>
      <c r="H812" s="119">
        <v>1.1022463012549268</v>
      </c>
      <c r="I812" s="120">
        <v>38008.493146721616</v>
      </c>
      <c r="J812" s="82">
        <v>724812.9375</v>
      </c>
      <c r="K812" s="121">
        <v>5.2439037964497726E-2</v>
      </c>
      <c r="L812" s="136">
        <v>5.2439037964497726E-2</v>
      </c>
      <c r="N812" s="29"/>
    </row>
    <row r="813" spans="1:14">
      <c r="A813" s="124" t="s">
        <v>4478</v>
      </c>
      <c r="B813" s="133" t="s">
        <v>6322</v>
      </c>
      <c r="C813" s="6" t="s">
        <v>5848</v>
      </c>
      <c r="D813" s="30" t="s">
        <v>128</v>
      </c>
      <c r="E813" s="29" t="s">
        <v>59</v>
      </c>
      <c r="F813" s="29" t="s">
        <v>115</v>
      </c>
      <c r="G813" s="115">
        <v>18.899999999999999</v>
      </c>
      <c r="H813" s="119">
        <v>0.11882946290524506</v>
      </c>
      <c r="I813" s="120">
        <v>6287.2731695896864</v>
      </c>
      <c r="J813" s="82">
        <v>120203.5</v>
      </c>
      <c r="K813" s="121">
        <v>5.2305242106841204E-2</v>
      </c>
      <c r="L813" s="136">
        <v>5.2305242106841204E-2</v>
      </c>
      <c r="N813" s="29"/>
    </row>
    <row r="814" spans="1:14">
      <c r="A814" s="124" t="s">
        <v>424</v>
      </c>
      <c r="B814" s="133" t="s">
        <v>6821</v>
      </c>
      <c r="C814" s="6" t="s">
        <v>901</v>
      </c>
      <c r="D814" s="30" t="s">
        <v>147</v>
      </c>
      <c r="E814" s="29" t="s">
        <v>112</v>
      </c>
      <c r="F814" s="29" t="s">
        <v>115</v>
      </c>
      <c r="G814" s="115">
        <v>54.81</v>
      </c>
      <c r="H814" s="119">
        <v>3.4576071711804732</v>
      </c>
      <c r="I814" s="120">
        <v>63083.509782530076</v>
      </c>
      <c r="J814" s="82">
        <v>1207965.5</v>
      </c>
      <c r="K814" s="121">
        <v>5.2222939961886393E-2</v>
      </c>
      <c r="L814" s="136">
        <v>5.2222939961886393E-2</v>
      </c>
      <c r="N814" s="29"/>
    </row>
    <row r="815" spans="1:14">
      <c r="A815" s="124" t="s">
        <v>4491</v>
      </c>
      <c r="B815" s="133" t="s">
        <v>6330</v>
      </c>
      <c r="C815" s="6" t="s">
        <v>5861</v>
      </c>
      <c r="D815" s="30" t="s">
        <v>130</v>
      </c>
      <c r="E815" s="29" t="s">
        <v>59</v>
      </c>
      <c r="F815" s="29" t="s">
        <v>115</v>
      </c>
      <c r="G815" s="115">
        <v>19.02</v>
      </c>
      <c r="H815" s="119">
        <v>1.5162481535849242</v>
      </c>
      <c r="I815" s="120">
        <v>79718.620062298854</v>
      </c>
      <c r="J815" s="82">
        <v>1526950.25</v>
      </c>
      <c r="K815" s="121">
        <v>5.22077389635313E-2</v>
      </c>
      <c r="L815" s="136">
        <v>5.22077389635313E-2</v>
      </c>
      <c r="N815" s="29"/>
    </row>
    <row r="816" spans="1:14">
      <c r="A816" s="124" t="s">
        <v>4173</v>
      </c>
      <c r="B816" s="133" t="s">
        <v>4700</v>
      </c>
      <c r="C816" s="6" t="s">
        <v>5529</v>
      </c>
      <c r="D816" s="30" t="s">
        <v>140</v>
      </c>
      <c r="E816" s="29" t="s">
        <v>59</v>
      </c>
      <c r="F816" s="29" t="s">
        <v>115</v>
      </c>
      <c r="G816" s="115">
        <v>10.8</v>
      </c>
      <c r="H816" s="119">
        <v>0.28843399776489453</v>
      </c>
      <c r="I816" s="120">
        <v>26706.851644897641</v>
      </c>
      <c r="J816" s="82">
        <v>512021.9375</v>
      </c>
      <c r="K816" s="121">
        <v>5.2159584753920123E-2</v>
      </c>
      <c r="L816" s="136">
        <v>5.2159584753920123E-2</v>
      </c>
      <c r="N816" s="29"/>
    </row>
    <row r="817" spans="1:14">
      <c r="A817" s="124" t="s">
        <v>4198</v>
      </c>
      <c r="B817" s="133" t="s">
        <v>6125</v>
      </c>
      <c r="C817" s="6" t="s">
        <v>5554</v>
      </c>
      <c r="D817" s="30" t="s">
        <v>127</v>
      </c>
      <c r="E817" s="29" t="s">
        <v>59</v>
      </c>
      <c r="F817" s="29" t="s">
        <v>116</v>
      </c>
      <c r="G817" s="115">
        <v>8</v>
      </c>
      <c r="H817" s="119">
        <v>-7.8519857182328248E-2</v>
      </c>
      <c r="I817" s="120">
        <v>-9814.98214779103</v>
      </c>
      <c r="J817" s="82">
        <v>188289.5</v>
      </c>
      <c r="K817" s="121">
        <v>-5.2127081689584548E-2</v>
      </c>
      <c r="L817" s="136">
        <v>5.2127081689584548E-2</v>
      </c>
      <c r="N817" s="29"/>
    </row>
    <row r="818" spans="1:14">
      <c r="A818" s="124" t="s">
        <v>298</v>
      </c>
      <c r="B818" s="133" t="s">
        <v>6728</v>
      </c>
      <c r="C818" s="6" t="s">
        <v>767</v>
      </c>
      <c r="D818" s="30" t="s">
        <v>130</v>
      </c>
      <c r="E818" s="29" t="s">
        <v>112</v>
      </c>
      <c r="F818" s="29" t="s">
        <v>117</v>
      </c>
      <c r="G818" s="115">
        <v>164.06</v>
      </c>
      <c r="H818" s="119">
        <v>28.25178541766363</v>
      </c>
      <c r="I818" s="120">
        <v>172203.9827969257</v>
      </c>
      <c r="J818" s="82">
        <v>3308243.25</v>
      </c>
      <c r="K818" s="121">
        <v>5.2052999064360124E-2</v>
      </c>
      <c r="L818" s="136">
        <v>5.2052999064360124E-2</v>
      </c>
      <c r="N818" s="29"/>
    </row>
    <row r="819" spans="1:14">
      <c r="A819" s="124" t="s">
        <v>216</v>
      </c>
      <c r="B819" s="133" t="s">
        <v>6952</v>
      </c>
      <c r="C819" s="6" t="s">
        <v>1106</v>
      </c>
      <c r="D819" s="30" t="s">
        <v>136</v>
      </c>
      <c r="E819" s="29" t="s">
        <v>112</v>
      </c>
      <c r="F819" s="29" t="s">
        <v>115</v>
      </c>
      <c r="G819" s="115">
        <v>62.37</v>
      </c>
      <c r="H819" s="119">
        <v>4.6259043775733408</v>
      </c>
      <c r="I819" s="120">
        <v>74168.741022500239</v>
      </c>
      <c r="J819" s="82">
        <v>1424924.375</v>
      </c>
      <c r="K819" s="121">
        <v>5.2051001669825625E-2</v>
      </c>
      <c r="L819" s="136">
        <v>5.2051001669825625E-2</v>
      </c>
      <c r="N819" s="29"/>
    </row>
    <row r="820" spans="1:14">
      <c r="A820" s="124" t="s">
        <v>631</v>
      </c>
      <c r="B820" s="133" t="s">
        <v>6964</v>
      </c>
      <c r="C820" s="6" t="s">
        <v>1125</v>
      </c>
      <c r="D820" s="30" t="s">
        <v>148</v>
      </c>
      <c r="E820" s="29" t="s">
        <v>112</v>
      </c>
      <c r="F820" s="29" t="s">
        <v>115</v>
      </c>
      <c r="G820" s="115">
        <v>67.2</v>
      </c>
      <c r="H820" s="119">
        <v>4.9759626919705733</v>
      </c>
      <c r="I820" s="120">
        <v>74047.063868609723</v>
      </c>
      <c r="J820" s="82">
        <v>1423701.5</v>
      </c>
      <c r="K820" s="121">
        <v>5.2010245032831477E-2</v>
      </c>
      <c r="L820" s="136">
        <v>5.2010245032831477E-2</v>
      </c>
      <c r="N820" s="29"/>
    </row>
    <row r="821" spans="1:14">
      <c r="A821" s="124" t="s">
        <v>576</v>
      </c>
      <c r="B821" s="133" t="s">
        <v>6922</v>
      </c>
      <c r="C821" s="6" t="s">
        <v>1065</v>
      </c>
      <c r="D821" s="30" t="s">
        <v>140</v>
      </c>
      <c r="E821" s="29" t="s">
        <v>112</v>
      </c>
      <c r="F821" s="29" t="s">
        <v>115</v>
      </c>
      <c r="G821" s="115">
        <v>61.01</v>
      </c>
      <c r="H821" s="119">
        <v>17.152598918571492</v>
      </c>
      <c r="I821" s="120">
        <v>281144.05701641511</v>
      </c>
      <c r="J821" s="82">
        <v>5410059</v>
      </c>
      <c r="K821" s="121">
        <v>5.196691145446198E-2</v>
      </c>
      <c r="L821" s="136">
        <v>5.196691145446198E-2</v>
      </c>
      <c r="N821" s="29"/>
    </row>
    <row r="822" spans="1:14">
      <c r="A822" s="124" t="s">
        <v>162</v>
      </c>
      <c r="B822" s="133" t="s">
        <v>1240</v>
      </c>
      <c r="C822" s="6" t="s">
        <v>736</v>
      </c>
      <c r="D822" s="30" t="s">
        <v>131</v>
      </c>
      <c r="E822" s="29" t="s">
        <v>112</v>
      </c>
      <c r="F822" s="29" t="s">
        <v>116</v>
      </c>
      <c r="G822" s="115">
        <v>125.82</v>
      </c>
      <c r="H822" s="119">
        <v>-12.323953298969125</v>
      </c>
      <c r="I822" s="120">
        <v>-97949.080424170446</v>
      </c>
      <c r="J822" s="82">
        <v>1888666</v>
      </c>
      <c r="K822" s="121">
        <v>-5.1861515177469411E-2</v>
      </c>
      <c r="L822" s="136">
        <v>5.1861515177469411E-2</v>
      </c>
      <c r="N822" s="29"/>
    </row>
    <row r="823" spans="1:14">
      <c r="A823" s="124" t="s">
        <v>380</v>
      </c>
      <c r="B823" s="133" t="s">
        <v>1281</v>
      </c>
      <c r="C823" s="6" t="s">
        <v>856</v>
      </c>
      <c r="D823" s="30" t="s">
        <v>149</v>
      </c>
      <c r="E823" s="29" t="s">
        <v>112</v>
      </c>
      <c r="F823" s="29" t="s">
        <v>117</v>
      </c>
      <c r="G823" s="115">
        <v>180.38</v>
      </c>
      <c r="H823" s="119">
        <v>18.664166868093609</v>
      </c>
      <c r="I823" s="120">
        <v>103471.37636153458</v>
      </c>
      <c r="J823" s="82">
        <v>1995897.25</v>
      </c>
      <c r="K823" s="121">
        <v>5.1842035636621368E-2</v>
      </c>
      <c r="L823" s="136">
        <v>5.1842035636621368E-2</v>
      </c>
      <c r="N823" s="29"/>
    </row>
    <row r="824" spans="1:14">
      <c r="A824" s="124" t="s">
        <v>252</v>
      </c>
      <c r="B824" s="133" t="s">
        <v>6630</v>
      </c>
      <c r="C824" s="6" t="s">
        <v>3428</v>
      </c>
      <c r="D824" s="30" t="s">
        <v>141</v>
      </c>
      <c r="E824" s="29" t="s">
        <v>58</v>
      </c>
      <c r="F824" s="29" t="s">
        <v>115</v>
      </c>
      <c r="G824" s="115">
        <v>79.41</v>
      </c>
      <c r="H824" s="119">
        <v>1.9113069186294016</v>
      </c>
      <c r="I824" s="120">
        <v>24068.84420890822</v>
      </c>
      <c r="J824" s="82">
        <v>464779.1875</v>
      </c>
      <c r="K824" s="121">
        <v>5.178554646212126E-2</v>
      </c>
      <c r="L824" s="136">
        <v>5.178554646212126E-2</v>
      </c>
      <c r="N824" s="29"/>
    </row>
    <row r="825" spans="1:14">
      <c r="A825" s="124" t="s">
        <v>352</v>
      </c>
      <c r="B825" s="133" t="s">
        <v>6772</v>
      </c>
      <c r="C825" s="6" t="s">
        <v>826</v>
      </c>
      <c r="D825" s="30" t="s">
        <v>138</v>
      </c>
      <c r="E825" s="29" t="s">
        <v>112</v>
      </c>
      <c r="F825" s="29" t="s">
        <v>115</v>
      </c>
      <c r="G825" s="115">
        <v>26.11</v>
      </c>
      <c r="H825" s="119">
        <v>11.439875631301859</v>
      </c>
      <c r="I825" s="120">
        <v>438141.54083883029</v>
      </c>
      <c r="J825" s="82">
        <v>8468378</v>
      </c>
      <c r="K825" s="121">
        <v>5.173854318251149E-2</v>
      </c>
      <c r="L825" s="136">
        <v>5.173854318251149E-2</v>
      </c>
      <c r="N825" s="29"/>
    </row>
    <row r="826" spans="1:14">
      <c r="A826" s="124" t="s">
        <v>4166</v>
      </c>
      <c r="B826" s="133" t="s">
        <v>6109</v>
      </c>
      <c r="C826" s="6" t="s">
        <v>5522</v>
      </c>
      <c r="D826" s="30" t="s">
        <v>149</v>
      </c>
      <c r="E826" s="29" t="s">
        <v>59</v>
      </c>
      <c r="F826" s="29" t="s">
        <v>115</v>
      </c>
      <c r="G826" s="115">
        <v>37.9</v>
      </c>
      <c r="H826" s="119">
        <v>0.30139663351841445</v>
      </c>
      <c r="I826" s="120">
        <v>7952.4177709344176</v>
      </c>
      <c r="J826" s="82">
        <v>154098.40625</v>
      </c>
      <c r="K826" s="121">
        <v>5.1606100052929114E-2</v>
      </c>
      <c r="L826" s="136">
        <v>5.1606100052929114E-2</v>
      </c>
      <c r="N826" s="29"/>
    </row>
    <row r="827" spans="1:14">
      <c r="A827" s="124" t="s">
        <v>4205</v>
      </c>
      <c r="B827" s="133" t="s">
        <v>6131</v>
      </c>
      <c r="C827" s="6" t="s">
        <v>5563</v>
      </c>
      <c r="D827" s="30" t="s">
        <v>143</v>
      </c>
      <c r="E827" s="29" t="s">
        <v>59</v>
      </c>
      <c r="F827" s="29" t="s">
        <v>115</v>
      </c>
      <c r="G827" s="115">
        <v>36.25</v>
      </c>
      <c r="H827" s="119">
        <v>0.38684112563192036</v>
      </c>
      <c r="I827" s="120">
        <v>10671.479327777113</v>
      </c>
      <c r="J827" s="82">
        <v>207021.15625</v>
      </c>
      <c r="K827" s="121">
        <v>5.1547771836855986E-2</v>
      </c>
      <c r="L827" s="136">
        <v>5.1547771836855986E-2</v>
      </c>
      <c r="N827" s="29"/>
    </row>
    <row r="828" spans="1:14">
      <c r="A828" s="124" t="s">
        <v>168</v>
      </c>
      <c r="B828" s="133" t="s">
        <v>1263</v>
      </c>
      <c r="C828" s="6" t="s">
        <v>803</v>
      </c>
      <c r="D828" s="30" t="s">
        <v>132</v>
      </c>
      <c r="E828" s="29" t="s">
        <v>112</v>
      </c>
      <c r="F828" s="29" t="s">
        <v>115</v>
      </c>
      <c r="G828" s="115">
        <v>243.34</v>
      </c>
      <c r="H828" s="119">
        <v>40.225560569479896</v>
      </c>
      <c r="I828" s="120">
        <v>165305.99395693225</v>
      </c>
      <c r="J828" s="82">
        <v>3209867.5</v>
      </c>
      <c r="K828" s="121">
        <v>5.1499320129859645E-2</v>
      </c>
      <c r="L828" s="136">
        <v>5.1499320129859645E-2</v>
      </c>
      <c r="N828" s="29"/>
    </row>
    <row r="829" spans="1:14">
      <c r="A829" s="124" t="s">
        <v>4375</v>
      </c>
      <c r="B829" s="133" t="s">
        <v>6257</v>
      </c>
      <c r="C829" s="6" t="s">
        <v>5738</v>
      </c>
      <c r="D829" s="30" t="s">
        <v>143</v>
      </c>
      <c r="E829" s="29" t="s">
        <v>59</v>
      </c>
      <c r="F829" s="29" t="s">
        <v>115</v>
      </c>
      <c r="G829" s="115">
        <v>47.72</v>
      </c>
      <c r="H829" s="119">
        <v>0.65693981202101093</v>
      </c>
      <c r="I829" s="120">
        <v>13766.550964396709</v>
      </c>
      <c r="J829" s="82">
        <v>267375.1875</v>
      </c>
      <c r="K829" s="121">
        <v>5.1487765536945007E-2</v>
      </c>
      <c r="L829" s="136">
        <v>5.1487765536945007E-2</v>
      </c>
      <c r="N829" s="29"/>
    </row>
    <row r="830" spans="1:14">
      <c r="A830" s="124" t="s">
        <v>464</v>
      </c>
      <c r="B830" s="133" t="s">
        <v>6845</v>
      </c>
      <c r="C830" s="6" t="s">
        <v>944</v>
      </c>
      <c r="D830" s="30" t="s">
        <v>150</v>
      </c>
      <c r="E830" s="29" t="s">
        <v>112</v>
      </c>
      <c r="F830" s="29" t="s">
        <v>116</v>
      </c>
      <c r="G830" s="115">
        <v>53.28</v>
      </c>
      <c r="H830" s="119">
        <v>-5.0950900319069055</v>
      </c>
      <c r="I830" s="120">
        <v>-95628.566664919403</v>
      </c>
      <c r="J830" s="82">
        <v>1859324.75</v>
      </c>
      <c r="K830" s="121">
        <v>-5.1431879592265632E-2</v>
      </c>
      <c r="L830" s="136">
        <v>5.1431879592265632E-2</v>
      </c>
      <c r="N830" s="29"/>
    </row>
    <row r="831" spans="1:14">
      <c r="A831" s="124" t="s">
        <v>4480</v>
      </c>
      <c r="B831" s="133" t="s">
        <v>6323</v>
      </c>
      <c r="C831" s="6" t="s">
        <v>5850</v>
      </c>
      <c r="D831" s="30" t="s">
        <v>145</v>
      </c>
      <c r="E831" s="29" t="s">
        <v>59</v>
      </c>
      <c r="F831" s="29" t="s">
        <v>115</v>
      </c>
      <c r="G831" s="115">
        <v>39.380000000000003</v>
      </c>
      <c r="H831" s="119">
        <v>0.19674982569375585</v>
      </c>
      <c r="I831" s="120">
        <v>4996.1865336149267</v>
      </c>
      <c r="J831" s="82">
        <v>97160.046875</v>
      </c>
      <c r="K831" s="121">
        <v>5.1422232638923135E-2</v>
      </c>
      <c r="L831" s="136">
        <v>5.1422232638923135E-2</v>
      </c>
      <c r="N831" s="29"/>
    </row>
    <row r="832" spans="1:14">
      <c r="A832" s="124" t="s">
        <v>184</v>
      </c>
      <c r="B832" s="133" t="s">
        <v>1353</v>
      </c>
      <c r="C832" s="6" t="s">
        <v>1037</v>
      </c>
      <c r="D832" s="30" t="s">
        <v>128</v>
      </c>
      <c r="E832" s="29" t="s">
        <v>112</v>
      </c>
      <c r="F832" s="29" t="s">
        <v>115</v>
      </c>
      <c r="G832" s="115">
        <v>23.51</v>
      </c>
      <c r="H832" s="119">
        <v>4.9352133200715818</v>
      </c>
      <c r="I832" s="120">
        <v>209919.74989670696</v>
      </c>
      <c r="J832" s="82">
        <v>4103860.75</v>
      </c>
      <c r="K832" s="121">
        <v>5.1151772120120537E-2</v>
      </c>
      <c r="L832" s="136">
        <v>5.1151772120120537E-2</v>
      </c>
      <c r="N832" s="29"/>
    </row>
    <row r="833" spans="1:14">
      <c r="A833" s="124" t="s">
        <v>441</v>
      </c>
      <c r="B833" s="133" t="s">
        <v>6832</v>
      </c>
      <c r="C833" s="6" t="s">
        <v>920</v>
      </c>
      <c r="D833" s="30" t="s">
        <v>150</v>
      </c>
      <c r="E833" s="29" t="s">
        <v>112</v>
      </c>
      <c r="F833" s="29" t="s">
        <v>115</v>
      </c>
      <c r="G833" s="115">
        <v>11.13</v>
      </c>
      <c r="H833" s="119">
        <v>24.143270383978884</v>
      </c>
      <c r="I833" s="120">
        <v>2169206.6831966653</v>
      </c>
      <c r="J833" s="82">
        <v>42683516</v>
      </c>
      <c r="K833" s="121">
        <v>5.0820712220536503E-2</v>
      </c>
      <c r="L833" s="136">
        <v>5.0820712220536503E-2</v>
      </c>
      <c r="N833" s="29"/>
    </row>
    <row r="834" spans="1:14">
      <c r="A834" s="124" t="s">
        <v>510</v>
      </c>
      <c r="B834" s="133" t="s">
        <v>1336</v>
      </c>
      <c r="C834" s="6" t="s">
        <v>993</v>
      </c>
      <c r="D834" s="30" t="s">
        <v>129</v>
      </c>
      <c r="E834" s="29" t="s">
        <v>112</v>
      </c>
      <c r="F834" s="29" t="s">
        <v>117</v>
      </c>
      <c r="G834" s="115">
        <v>140.61000000000001</v>
      </c>
      <c r="H834" s="119">
        <v>4.6414585577999246</v>
      </c>
      <c r="I834" s="120">
        <v>33009.448529975991</v>
      </c>
      <c r="J834" s="82">
        <v>651296.375</v>
      </c>
      <c r="K834" s="121">
        <v>5.0682684254117018E-2</v>
      </c>
      <c r="L834" s="136">
        <v>5.0682684254117018E-2</v>
      </c>
      <c r="N834" s="29"/>
    </row>
    <row r="835" spans="1:14">
      <c r="A835" s="124" t="s">
        <v>713</v>
      </c>
      <c r="B835" s="133" t="s">
        <v>7019</v>
      </c>
      <c r="C835" s="6" t="s">
        <v>1213</v>
      </c>
      <c r="D835" s="30" t="s">
        <v>146</v>
      </c>
      <c r="E835" s="29" t="s">
        <v>112</v>
      </c>
      <c r="F835" s="29" t="s">
        <v>116</v>
      </c>
      <c r="G835" s="115">
        <v>190.98</v>
      </c>
      <c r="H835" s="119">
        <v>-6.8428710865350748</v>
      </c>
      <c r="I835" s="120">
        <v>-35830.302055372689</v>
      </c>
      <c r="J835" s="82">
        <v>716310.125</v>
      </c>
      <c r="K835" s="121">
        <v>-5.0020655585976383E-2</v>
      </c>
      <c r="L835" s="136">
        <v>5.0020655585976383E-2</v>
      </c>
      <c r="N835" s="29"/>
    </row>
    <row r="836" spans="1:14">
      <c r="A836" s="124" t="s">
        <v>2308</v>
      </c>
      <c r="B836" s="133" t="s">
        <v>2662</v>
      </c>
      <c r="C836" s="6" t="s">
        <v>3167</v>
      </c>
      <c r="D836" s="30" t="s">
        <v>148</v>
      </c>
      <c r="E836" s="29" t="s">
        <v>58</v>
      </c>
      <c r="F836" s="29" t="s">
        <v>116</v>
      </c>
      <c r="G836" s="115">
        <v>55.68</v>
      </c>
      <c r="H836" s="119">
        <v>-1.7831588831220622</v>
      </c>
      <c r="I836" s="120">
        <v>-32025.123619289909</v>
      </c>
      <c r="J836" s="82">
        <v>640748.625</v>
      </c>
      <c r="K836" s="121">
        <v>-4.9980791795362661E-2</v>
      </c>
      <c r="L836" s="136">
        <v>4.9980791795362661E-2</v>
      </c>
      <c r="N836" s="29"/>
    </row>
    <row r="837" spans="1:14">
      <c r="A837" s="124" t="s">
        <v>4657</v>
      </c>
      <c r="B837" s="133" t="s">
        <v>4891</v>
      </c>
      <c r="C837" s="6" t="s">
        <v>6032</v>
      </c>
      <c r="D837" s="30" t="s">
        <v>129</v>
      </c>
      <c r="E837" s="29" t="s">
        <v>59</v>
      </c>
      <c r="F837" s="29" t="s">
        <v>115</v>
      </c>
      <c r="G837" s="115">
        <v>33.36</v>
      </c>
      <c r="H837" s="119">
        <v>0.38053182684467013</v>
      </c>
      <c r="I837" s="120">
        <v>11406.829341866611</v>
      </c>
      <c r="J837" s="82">
        <v>228356.65625</v>
      </c>
      <c r="K837" s="121">
        <v>4.9951814539527399E-2</v>
      </c>
      <c r="L837" s="136">
        <v>4.9951814539527399E-2</v>
      </c>
      <c r="N837" s="29"/>
    </row>
    <row r="838" spans="1:14">
      <c r="A838" s="124" t="s">
        <v>2413</v>
      </c>
      <c r="B838" s="133" t="s">
        <v>2691</v>
      </c>
      <c r="C838" s="6" t="s">
        <v>3283</v>
      </c>
      <c r="D838" s="30" t="s">
        <v>140</v>
      </c>
      <c r="E838" s="29" t="s">
        <v>58</v>
      </c>
      <c r="F838" s="29" t="s">
        <v>117</v>
      </c>
      <c r="G838" s="115">
        <v>55.87</v>
      </c>
      <c r="H838" s="119">
        <v>4.6172834929331383</v>
      </c>
      <c r="I838" s="120">
        <v>82643.341559569322</v>
      </c>
      <c r="J838" s="82">
        <v>1660086.25</v>
      </c>
      <c r="K838" s="121">
        <v>4.9782558924013329E-2</v>
      </c>
      <c r="L838" s="136">
        <v>4.9782558924013329E-2</v>
      </c>
      <c r="N838" s="29"/>
    </row>
    <row r="839" spans="1:14">
      <c r="A839" s="124" t="s">
        <v>4538</v>
      </c>
      <c r="B839" s="133" t="s">
        <v>6358</v>
      </c>
      <c r="C839" s="6" t="s">
        <v>5911</v>
      </c>
      <c r="D839" s="30" t="s">
        <v>129</v>
      </c>
      <c r="E839" s="29" t="s">
        <v>59</v>
      </c>
      <c r="F839" s="29" t="s">
        <v>115</v>
      </c>
      <c r="G839" s="115">
        <v>3.5300000000000002</v>
      </c>
      <c r="H839" s="119">
        <v>0.13753325754391352</v>
      </c>
      <c r="I839" s="120">
        <v>38961.26276031544</v>
      </c>
      <c r="J839" s="82">
        <v>784090.625</v>
      </c>
      <c r="K839" s="121">
        <v>4.9689744422483612E-2</v>
      </c>
      <c r="L839" s="136">
        <v>4.9689744422483612E-2</v>
      </c>
      <c r="N839" s="29"/>
    </row>
    <row r="840" spans="1:14">
      <c r="A840" s="124" t="s">
        <v>4366</v>
      </c>
      <c r="B840" s="133" t="s">
        <v>6250</v>
      </c>
      <c r="C840" s="6" t="s">
        <v>5729</v>
      </c>
      <c r="D840" s="30" t="s">
        <v>145</v>
      </c>
      <c r="E840" s="29" t="s">
        <v>59</v>
      </c>
      <c r="F840" s="29" t="s">
        <v>115</v>
      </c>
      <c r="G840" s="115">
        <v>29.7</v>
      </c>
      <c r="H840" s="119">
        <v>0.19876034733048212</v>
      </c>
      <c r="I840" s="120">
        <v>6692.2675868849201</v>
      </c>
      <c r="J840" s="82">
        <v>134756.09375</v>
      </c>
      <c r="K840" s="121">
        <v>4.9662077614838256E-2</v>
      </c>
      <c r="L840" s="136">
        <v>4.9662077614838256E-2</v>
      </c>
      <c r="N840" s="29"/>
    </row>
    <row r="841" spans="1:14">
      <c r="A841" s="124" t="s">
        <v>2581</v>
      </c>
      <c r="B841" s="133" t="s">
        <v>6653</v>
      </c>
      <c r="C841" s="6" t="s">
        <v>3462</v>
      </c>
      <c r="D841" s="30" t="s">
        <v>128</v>
      </c>
      <c r="E841" s="29" t="s">
        <v>58</v>
      </c>
      <c r="F841" s="29" t="s">
        <v>117</v>
      </c>
      <c r="G841" s="115">
        <v>83.37</v>
      </c>
      <c r="H841" s="119">
        <v>2.0968279809401507</v>
      </c>
      <c r="I841" s="120">
        <v>25150.869388750754</v>
      </c>
      <c r="J841" s="82">
        <v>509508.34375</v>
      </c>
      <c r="K841" s="121">
        <v>4.9363017695921205E-2</v>
      </c>
      <c r="L841" s="136">
        <v>4.9363017695921205E-2</v>
      </c>
      <c r="N841" s="29"/>
    </row>
    <row r="842" spans="1:14">
      <c r="A842" s="124" t="s">
        <v>4343</v>
      </c>
      <c r="B842" s="133" t="s">
        <v>6235</v>
      </c>
      <c r="C842" s="6" t="s">
        <v>5706</v>
      </c>
      <c r="D842" s="30" t="s">
        <v>138</v>
      </c>
      <c r="E842" s="29" t="s">
        <v>59</v>
      </c>
      <c r="F842" s="29" t="s">
        <v>115</v>
      </c>
      <c r="G842" s="115">
        <v>36.74</v>
      </c>
      <c r="H842" s="119">
        <v>0.47364191985856974</v>
      </c>
      <c r="I842" s="120">
        <v>12891.723458317085</v>
      </c>
      <c r="J842" s="82">
        <v>261295.796875</v>
      </c>
      <c r="K842" s="121">
        <v>4.9337661043527201E-2</v>
      </c>
      <c r="L842" s="136">
        <v>4.9337661043527201E-2</v>
      </c>
      <c r="N842" s="29"/>
    </row>
    <row r="843" spans="1:14">
      <c r="A843" s="124" t="s">
        <v>2330</v>
      </c>
      <c r="B843" s="133" t="s">
        <v>6463</v>
      </c>
      <c r="C843" s="6" t="s">
        <v>3193</v>
      </c>
      <c r="D843" s="30" t="s">
        <v>142</v>
      </c>
      <c r="E843" s="29" t="s">
        <v>58</v>
      </c>
      <c r="F843" s="29" t="s">
        <v>115</v>
      </c>
      <c r="G843" s="115">
        <v>3.54</v>
      </c>
      <c r="H843" s="119">
        <v>1.7289058031778608</v>
      </c>
      <c r="I843" s="120">
        <v>488391.46982425451</v>
      </c>
      <c r="J843" s="82">
        <v>9905172</v>
      </c>
      <c r="K843" s="121">
        <v>4.9306712677402727E-2</v>
      </c>
      <c r="L843" s="136">
        <v>4.9306712677402727E-2</v>
      </c>
      <c r="N843" s="29"/>
    </row>
    <row r="844" spans="1:14">
      <c r="A844" s="124" t="s">
        <v>4283</v>
      </c>
      <c r="B844" s="133" t="s">
        <v>4734</v>
      </c>
      <c r="C844" s="6" t="s">
        <v>5645</v>
      </c>
      <c r="D844" s="30" t="s">
        <v>137</v>
      </c>
      <c r="E844" s="29" t="s">
        <v>59</v>
      </c>
      <c r="F844" s="29" t="s">
        <v>115</v>
      </c>
      <c r="G844" s="115">
        <v>21.8</v>
      </c>
      <c r="H844" s="119">
        <v>0.16831008861948396</v>
      </c>
      <c r="I844" s="120">
        <v>7720.6462669488046</v>
      </c>
      <c r="J844" s="82">
        <v>157341.25</v>
      </c>
      <c r="K844" s="121">
        <v>4.9069435173222563E-2</v>
      </c>
      <c r="L844" s="136">
        <v>4.9069435173222563E-2</v>
      </c>
      <c r="N844" s="29"/>
    </row>
    <row r="845" spans="1:14">
      <c r="A845" s="124" t="s">
        <v>572</v>
      </c>
      <c r="B845" s="133" t="s">
        <v>6921</v>
      </c>
      <c r="C845" s="6" t="s">
        <v>1061</v>
      </c>
      <c r="D845" s="30" t="s">
        <v>128</v>
      </c>
      <c r="E845" s="29" t="s">
        <v>112</v>
      </c>
      <c r="F845" s="29" t="s">
        <v>115</v>
      </c>
      <c r="G845" s="115">
        <v>59.79</v>
      </c>
      <c r="H845" s="119">
        <v>7.5590866351439283</v>
      </c>
      <c r="I845" s="120">
        <v>126427.27270687286</v>
      </c>
      <c r="J845" s="82">
        <v>2580838</v>
      </c>
      <c r="K845" s="121">
        <v>4.8986907627240783E-2</v>
      </c>
      <c r="L845" s="136">
        <v>4.8986907627240783E-2</v>
      </c>
      <c r="N845" s="29"/>
    </row>
    <row r="846" spans="1:14">
      <c r="A846" s="124" t="s">
        <v>386</v>
      </c>
      <c r="B846" s="133" t="s">
        <v>6798</v>
      </c>
      <c r="C846" s="6" t="s">
        <v>863</v>
      </c>
      <c r="D846" s="30" t="s">
        <v>141</v>
      </c>
      <c r="E846" s="29" t="s">
        <v>112</v>
      </c>
      <c r="F846" s="29" t="s">
        <v>115</v>
      </c>
      <c r="G846" s="115">
        <v>92.12</v>
      </c>
      <c r="H846" s="119">
        <v>5.507603467754322</v>
      </c>
      <c r="I846" s="120">
        <v>59787.271686434236</v>
      </c>
      <c r="J846" s="82">
        <v>1220880.25</v>
      </c>
      <c r="K846" s="121">
        <v>4.897062728833089E-2</v>
      </c>
      <c r="L846" s="136">
        <v>4.897062728833089E-2</v>
      </c>
      <c r="N846" s="29"/>
    </row>
    <row r="847" spans="1:14">
      <c r="A847" s="124" t="s">
        <v>608</v>
      </c>
      <c r="B847" s="133" t="s">
        <v>6948</v>
      </c>
      <c r="C847" s="6" t="s">
        <v>1101</v>
      </c>
      <c r="D847" s="30" t="s">
        <v>146</v>
      </c>
      <c r="E847" s="29" t="s">
        <v>112</v>
      </c>
      <c r="F847" s="29" t="s">
        <v>116</v>
      </c>
      <c r="G847" s="115">
        <v>70.150000000000006</v>
      </c>
      <c r="H847" s="119">
        <v>-8.5940833836458168</v>
      </c>
      <c r="I847" s="120">
        <v>-122510.09812752412</v>
      </c>
      <c r="J847" s="82">
        <v>2503965.25</v>
      </c>
      <c r="K847" s="121">
        <v>-4.8926437029237574E-2</v>
      </c>
      <c r="L847" s="136">
        <v>4.8926437029237574E-2</v>
      </c>
      <c r="N847" s="29"/>
    </row>
    <row r="848" spans="1:14">
      <c r="A848" s="124" t="s">
        <v>4441</v>
      </c>
      <c r="B848" s="133" t="s">
        <v>6292</v>
      </c>
      <c r="C848" s="6" t="s">
        <v>5806</v>
      </c>
      <c r="D848" s="30" t="s">
        <v>131</v>
      </c>
      <c r="E848" s="29" t="s">
        <v>59</v>
      </c>
      <c r="F848" s="29" t="s">
        <v>115</v>
      </c>
      <c r="G848" s="115">
        <v>11.25</v>
      </c>
      <c r="H848" s="119">
        <v>0.2900234894801243</v>
      </c>
      <c r="I848" s="120">
        <v>25779.865731566602</v>
      </c>
      <c r="J848" s="82">
        <v>527641.6875</v>
      </c>
      <c r="K848" s="121">
        <v>4.8858659848719024E-2</v>
      </c>
      <c r="L848" s="136">
        <v>4.8858659848719024E-2</v>
      </c>
      <c r="N848" s="29"/>
    </row>
    <row r="849" spans="1:14">
      <c r="A849" s="124" t="s">
        <v>214</v>
      </c>
      <c r="B849" s="133" t="s">
        <v>2737</v>
      </c>
      <c r="C849" s="6" t="s">
        <v>3427</v>
      </c>
      <c r="D849" s="30" t="s">
        <v>141</v>
      </c>
      <c r="E849" s="29" t="s">
        <v>58</v>
      </c>
      <c r="F849" s="29" t="s">
        <v>117</v>
      </c>
      <c r="G849" s="115">
        <v>314.22000000000003</v>
      </c>
      <c r="H849" s="119">
        <v>5.8117919455783227</v>
      </c>
      <c r="I849" s="120">
        <v>18495.932612750054</v>
      </c>
      <c r="J849" s="82">
        <v>379557.6875</v>
      </c>
      <c r="K849" s="121">
        <v>4.8730227899151837E-2</v>
      </c>
      <c r="L849" s="136">
        <v>4.8730227899151837E-2</v>
      </c>
      <c r="N849" s="29"/>
    </row>
    <row r="850" spans="1:14">
      <c r="A850" s="124" t="s">
        <v>4304</v>
      </c>
      <c r="B850" s="133" t="s">
        <v>4740</v>
      </c>
      <c r="C850" s="6" t="s">
        <v>5666</v>
      </c>
      <c r="D850" s="30" t="s">
        <v>137</v>
      </c>
      <c r="E850" s="29" t="s">
        <v>59</v>
      </c>
      <c r="F850" s="29" t="s">
        <v>115</v>
      </c>
      <c r="G850" s="115">
        <v>15.05</v>
      </c>
      <c r="H850" s="119">
        <v>0.15859371040751852</v>
      </c>
      <c r="I850" s="120">
        <v>10537.788066944751</v>
      </c>
      <c r="J850" s="82">
        <v>217588.09375</v>
      </c>
      <c r="K850" s="121">
        <v>4.8429984772292954E-2</v>
      </c>
      <c r="L850" s="136">
        <v>4.8429984772292954E-2</v>
      </c>
      <c r="N850" s="29"/>
    </row>
    <row r="851" spans="1:14">
      <c r="A851" s="124" t="s">
        <v>308</v>
      </c>
      <c r="B851" s="133" t="s">
        <v>6736</v>
      </c>
      <c r="C851" s="6" t="s">
        <v>777</v>
      </c>
      <c r="D851" s="30" t="s">
        <v>133</v>
      </c>
      <c r="E851" s="29" t="s">
        <v>112</v>
      </c>
      <c r="F851" s="29" t="s">
        <v>117</v>
      </c>
      <c r="G851" s="115">
        <v>42.02</v>
      </c>
      <c r="H851" s="119">
        <v>5.8454087069276017</v>
      </c>
      <c r="I851" s="120">
        <v>139110.15485310805</v>
      </c>
      <c r="J851" s="82">
        <v>2874617.75</v>
      </c>
      <c r="K851" s="121">
        <v>4.8392574926912645E-2</v>
      </c>
      <c r="L851" s="136">
        <v>4.8392574926912645E-2</v>
      </c>
      <c r="N851" s="29"/>
    </row>
    <row r="852" spans="1:14">
      <c r="A852" s="124" t="s">
        <v>619</v>
      </c>
      <c r="B852" s="133" t="s">
        <v>6957</v>
      </c>
      <c r="C852" s="6" t="s">
        <v>1113</v>
      </c>
      <c r="D852" s="30" t="s">
        <v>144</v>
      </c>
      <c r="E852" s="29" t="s">
        <v>112</v>
      </c>
      <c r="F852" s="29" t="s">
        <v>115</v>
      </c>
      <c r="G852" s="115">
        <v>104.99</v>
      </c>
      <c r="H852" s="119">
        <v>6.5666626827332122</v>
      </c>
      <c r="I852" s="120">
        <v>62545.601321394533</v>
      </c>
      <c r="J852" s="82">
        <v>1292785.5</v>
      </c>
      <c r="K852" s="121">
        <v>4.8380494151113645E-2</v>
      </c>
      <c r="L852" s="136">
        <v>4.8380494151113645E-2</v>
      </c>
      <c r="N852" s="29"/>
    </row>
    <row r="853" spans="1:14">
      <c r="A853" s="124" t="s">
        <v>396</v>
      </c>
      <c r="B853" s="133" t="s">
        <v>6805</v>
      </c>
      <c r="C853" s="6" t="s">
        <v>874</v>
      </c>
      <c r="D853" s="30" t="s">
        <v>139</v>
      </c>
      <c r="E853" s="29" t="s">
        <v>112</v>
      </c>
      <c r="F853" s="29" t="s">
        <v>115</v>
      </c>
      <c r="G853" s="115">
        <v>75.38</v>
      </c>
      <c r="H853" s="119">
        <v>11.086582963156211</v>
      </c>
      <c r="I853" s="120">
        <v>147075.92150645016</v>
      </c>
      <c r="J853" s="82">
        <v>3064204</v>
      </c>
      <c r="K853" s="121">
        <v>4.7998084170130371E-2</v>
      </c>
      <c r="L853" s="136">
        <v>4.7998084170130371E-2</v>
      </c>
      <c r="N853" s="29"/>
    </row>
    <row r="854" spans="1:14">
      <c r="A854" s="124" t="s">
        <v>4170</v>
      </c>
      <c r="B854" s="133" t="s">
        <v>6112</v>
      </c>
      <c r="C854" s="6" t="s">
        <v>5526</v>
      </c>
      <c r="D854" s="30" t="s">
        <v>144</v>
      </c>
      <c r="E854" s="29" t="s">
        <v>59</v>
      </c>
      <c r="F854" s="29" t="s">
        <v>115</v>
      </c>
      <c r="G854" s="115">
        <v>58.13</v>
      </c>
      <c r="H854" s="119">
        <v>0.50668233154968112</v>
      </c>
      <c r="I854" s="120">
        <v>8716.3655866107201</v>
      </c>
      <c r="J854" s="82">
        <v>181647.046875</v>
      </c>
      <c r="K854" s="121">
        <v>4.7985176398760106E-2</v>
      </c>
      <c r="L854" s="136">
        <v>4.7985176398760106E-2</v>
      </c>
      <c r="N854" s="29"/>
    </row>
    <row r="855" spans="1:14">
      <c r="A855" s="124" t="s">
        <v>305</v>
      </c>
      <c r="B855" s="133" t="s">
        <v>1257</v>
      </c>
      <c r="C855" s="6" t="s">
        <v>774</v>
      </c>
      <c r="D855" s="30" t="s">
        <v>136</v>
      </c>
      <c r="E855" s="29" t="s">
        <v>112</v>
      </c>
      <c r="F855" s="29" t="s">
        <v>115</v>
      </c>
      <c r="G855" s="115">
        <v>44.36</v>
      </c>
      <c r="H855" s="119">
        <v>2.2443120872267945</v>
      </c>
      <c r="I855" s="120">
        <v>50593.148945599518</v>
      </c>
      <c r="J855" s="82">
        <v>1054849.125</v>
      </c>
      <c r="K855" s="121">
        <v>4.7962450502672144E-2</v>
      </c>
      <c r="L855" s="136">
        <v>4.7962450502672144E-2</v>
      </c>
      <c r="N855" s="29"/>
    </row>
    <row r="856" spans="1:14">
      <c r="A856" s="124" t="s">
        <v>381</v>
      </c>
      <c r="B856" s="133" t="s">
        <v>6794</v>
      </c>
      <c r="C856" s="6" t="s">
        <v>857</v>
      </c>
      <c r="D856" s="30" t="s">
        <v>142</v>
      </c>
      <c r="E856" s="29" t="s">
        <v>112</v>
      </c>
      <c r="F856" s="29" t="s">
        <v>115</v>
      </c>
      <c r="G856" s="115">
        <v>18.739999999999998</v>
      </c>
      <c r="H856" s="119">
        <v>3.5681119873877352</v>
      </c>
      <c r="I856" s="120">
        <v>190400.85311567422</v>
      </c>
      <c r="J856" s="82">
        <v>3971325.75</v>
      </c>
      <c r="K856" s="121">
        <v>4.7943902137887892E-2</v>
      </c>
      <c r="L856" s="136">
        <v>4.7943902137887892E-2</v>
      </c>
      <c r="N856" s="29"/>
    </row>
    <row r="857" spans="1:14">
      <c r="A857" s="124" t="s">
        <v>2319</v>
      </c>
      <c r="B857" s="133" t="s">
        <v>2665</v>
      </c>
      <c r="C857" s="6" t="s">
        <v>3179</v>
      </c>
      <c r="D857" s="30" t="s">
        <v>128</v>
      </c>
      <c r="E857" s="29" t="s">
        <v>58</v>
      </c>
      <c r="F857" s="29" t="s">
        <v>115</v>
      </c>
      <c r="G857" s="115">
        <v>16.93</v>
      </c>
      <c r="H857" s="119">
        <v>1.5803673973043795</v>
      </c>
      <c r="I857" s="120">
        <v>93347.158730323659</v>
      </c>
      <c r="J857" s="82">
        <v>1947152.375</v>
      </c>
      <c r="K857" s="121">
        <v>4.7940346081196475E-2</v>
      </c>
      <c r="L857" s="136">
        <v>4.7940346081196475E-2</v>
      </c>
      <c r="N857" s="29"/>
    </row>
    <row r="858" spans="1:14">
      <c r="A858" s="124" t="s">
        <v>4605</v>
      </c>
      <c r="B858" s="133" t="s">
        <v>6400</v>
      </c>
      <c r="C858" s="6" t="s">
        <v>5979</v>
      </c>
      <c r="D858" s="30" t="s">
        <v>130</v>
      </c>
      <c r="E858" s="29" t="s">
        <v>59</v>
      </c>
      <c r="F858" s="29" t="s">
        <v>115</v>
      </c>
      <c r="G858" s="115">
        <v>10.15</v>
      </c>
      <c r="H858" s="119">
        <v>0.21035794450016077</v>
      </c>
      <c r="I858" s="120">
        <v>20724.920640409924</v>
      </c>
      <c r="J858" s="82">
        <v>433434.90625</v>
      </c>
      <c r="K858" s="121">
        <v>4.7815532024677407E-2</v>
      </c>
      <c r="L858" s="136">
        <v>4.7815532024677407E-2</v>
      </c>
      <c r="N858" s="29"/>
    </row>
    <row r="859" spans="1:14">
      <c r="A859" s="124" t="s">
        <v>639</v>
      </c>
      <c r="B859" s="133" t="s">
        <v>6968</v>
      </c>
      <c r="C859" s="6" t="s">
        <v>1133</v>
      </c>
      <c r="D859" s="30" t="s">
        <v>133</v>
      </c>
      <c r="E859" s="29" t="s">
        <v>112</v>
      </c>
      <c r="F859" s="29" t="s">
        <v>117</v>
      </c>
      <c r="G859" s="115">
        <v>127.16</v>
      </c>
      <c r="H859" s="119">
        <v>4.8494296706904993</v>
      </c>
      <c r="I859" s="120">
        <v>38136.439687720194</v>
      </c>
      <c r="J859" s="82">
        <v>799270.125</v>
      </c>
      <c r="K859" s="121">
        <v>4.7714081253468835E-2</v>
      </c>
      <c r="L859" s="136">
        <v>4.7714081253468835E-2</v>
      </c>
      <c r="N859" s="29"/>
    </row>
    <row r="860" spans="1:14">
      <c r="A860" s="124" t="s">
        <v>2594</v>
      </c>
      <c r="B860" s="133" t="s">
        <v>6663</v>
      </c>
      <c r="C860" s="6" t="s">
        <v>3475</v>
      </c>
      <c r="D860" s="30" t="s">
        <v>128</v>
      </c>
      <c r="E860" s="29" t="s">
        <v>58</v>
      </c>
      <c r="F860" s="29" t="s">
        <v>117</v>
      </c>
      <c r="G860" s="115">
        <v>36.03</v>
      </c>
      <c r="H860" s="119">
        <v>6.1489316737330189</v>
      </c>
      <c r="I860" s="120">
        <v>170661.43973724724</v>
      </c>
      <c r="J860" s="82">
        <v>3583030.25</v>
      </c>
      <c r="K860" s="121">
        <v>4.7630476950968316E-2</v>
      </c>
      <c r="L860" s="136">
        <v>4.7630476950968316E-2</v>
      </c>
      <c r="N860" s="29"/>
    </row>
    <row r="861" spans="1:14">
      <c r="A861" s="124" t="s">
        <v>7055</v>
      </c>
      <c r="B861" s="133" t="s">
        <v>7085</v>
      </c>
      <c r="C861" s="6" t="s">
        <v>7066</v>
      </c>
      <c r="D861" s="30" t="s">
        <v>140</v>
      </c>
      <c r="E861" s="29" t="s">
        <v>58</v>
      </c>
      <c r="F861" s="29" t="s">
        <v>115</v>
      </c>
      <c r="G861" s="115">
        <v>23.15</v>
      </c>
      <c r="H861" s="119">
        <v>2.8638565474568507</v>
      </c>
      <c r="I861" s="120">
        <v>123708.70615364365</v>
      </c>
      <c r="J861" s="82">
        <v>2597761</v>
      </c>
      <c r="K861" s="121">
        <v>4.7621280846715172E-2</v>
      </c>
      <c r="L861" s="136">
        <v>4.7621280846715172E-2</v>
      </c>
      <c r="N861" s="29"/>
    </row>
    <row r="862" spans="1:14">
      <c r="A862" s="124" t="s">
        <v>237</v>
      </c>
      <c r="B862" s="133" t="s">
        <v>6192</v>
      </c>
      <c r="C862" s="6" t="s">
        <v>5640</v>
      </c>
      <c r="D862" s="30" t="s">
        <v>127</v>
      </c>
      <c r="E862" s="29" t="s">
        <v>59</v>
      </c>
      <c r="F862" s="29" t="s">
        <v>115</v>
      </c>
      <c r="G862" s="115">
        <v>9.9499999999999993</v>
      </c>
      <c r="H862" s="119">
        <v>5.8136266074401963E-2</v>
      </c>
      <c r="I862" s="120">
        <v>5842.8408114976855</v>
      </c>
      <c r="J862" s="82">
        <v>122733.1484375</v>
      </c>
      <c r="K862" s="121">
        <v>4.7606053343225881E-2</v>
      </c>
      <c r="L862" s="136">
        <v>4.7606053343225881E-2</v>
      </c>
      <c r="N862" s="29"/>
    </row>
    <row r="863" spans="1:14">
      <c r="A863" s="124" t="s">
        <v>2601</v>
      </c>
      <c r="B863" s="133" t="s">
        <v>6667</v>
      </c>
      <c r="C863" s="6" t="s">
        <v>3483</v>
      </c>
      <c r="D863" s="30" t="s">
        <v>136</v>
      </c>
      <c r="E863" s="29" t="s">
        <v>58</v>
      </c>
      <c r="F863" s="29" t="s">
        <v>115</v>
      </c>
      <c r="G863" s="115">
        <v>25.86</v>
      </c>
      <c r="H863" s="119">
        <v>2.5238091285902726</v>
      </c>
      <c r="I863" s="120">
        <v>97595.093913003584</v>
      </c>
      <c r="J863" s="82">
        <v>2051485.375</v>
      </c>
      <c r="K863" s="121">
        <v>4.7572892842584161E-2</v>
      </c>
      <c r="L863" s="136">
        <v>4.7572892842584161E-2</v>
      </c>
      <c r="N863" s="29"/>
    </row>
    <row r="864" spans="1:14">
      <c r="A864" s="124" t="s">
        <v>4202</v>
      </c>
      <c r="B864" s="133" t="s">
        <v>6128</v>
      </c>
      <c r="C864" s="6" t="s">
        <v>5560</v>
      </c>
      <c r="D864" s="30" t="s">
        <v>145</v>
      </c>
      <c r="E864" s="29" t="s">
        <v>59</v>
      </c>
      <c r="F864" s="29" t="s">
        <v>115</v>
      </c>
      <c r="G864" s="115">
        <v>15.8</v>
      </c>
      <c r="H864" s="119">
        <v>0.29818638183057583</v>
      </c>
      <c r="I864" s="120">
        <v>18872.555812061764</v>
      </c>
      <c r="J864" s="82">
        <v>397041.9375</v>
      </c>
      <c r="K864" s="121">
        <v>4.7532902773178121E-2</v>
      </c>
      <c r="L864" s="136">
        <v>4.7532902773178121E-2</v>
      </c>
      <c r="N864" s="29"/>
    </row>
    <row r="865" spans="1:14">
      <c r="A865" s="124" t="s">
        <v>4345</v>
      </c>
      <c r="B865" s="133" t="s">
        <v>4757</v>
      </c>
      <c r="C865" s="6" t="s">
        <v>5708</v>
      </c>
      <c r="D865" s="30" t="s">
        <v>150</v>
      </c>
      <c r="E865" s="29" t="s">
        <v>59</v>
      </c>
      <c r="F865" s="29" t="s">
        <v>115</v>
      </c>
      <c r="G865" s="115">
        <v>39.450000000000003</v>
      </c>
      <c r="H865" s="119">
        <v>0.30686029894408806</v>
      </c>
      <c r="I865" s="120">
        <v>7778.4613167069201</v>
      </c>
      <c r="J865" s="82">
        <v>164482.34375</v>
      </c>
      <c r="K865" s="121">
        <v>4.729055495785954E-2</v>
      </c>
      <c r="L865" s="136">
        <v>4.729055495785954E-2</v>
      </c>
      <c r="N865" s="29"/>
    </row>
    <row r="866" spans="1:14">
      <c r="A866" s="124" t="s">
        <v>520</v>
      </c>
      <c r="B866" s="133" t="s">
        <v>1338</v>
      </c>
      <c r="C866" s="6" t="s">
        <v>1004</v>
      </c>
      <c r="D866" s="30" t="s">
        <v>128</v>
      </c>
      <c r="E866" s="29" t="s">
        <v>112</v>
      </c>
      <c r="F866" s="29" t="s">
        <v>115</v>
      </c>
      <c r="G866" s="115">
        <v>81.88</v>
      </c>
      <c r="H866" s="119">
        <v>10.983662798502003</v>
      </c>
      <c r="I866" s="120">
        <v>134143.4147350025</v>
      </c>
      <c r="J866" s="82">
        <v>2837845</v>
      </c>
      <c r="K866" s="121">
        <v>4.7269464940827462E-2</v>
      </c>
      <c r="L866" s="136">
        <v>4.7269464940827462E-2</v>
      </c>
      <c r="N866" s="29"/>
    </row>
    <row r="867" spans="1:14">
      <c r="A867" s="124" t="s">
        <v>4640</v>
      </c>
      <c r="B867" s="133" t="s">
        <v>4885</v>
      </c>
      <c r="C867" s="6" t="s">
        <v>6014</v>
      </c>
      <c r="D867" s="30" t="s">
        <v>143</v>
      </c>
      <c r="E867" s="29" t="s">
        <v>59</v>
      </c>
      <c r="F867" s="29" t="s">
        <v>115</v>
      </c>
      <c r="G867" s="115">
        <v>52.15</v>
      </c>
      <c r="H867" s="119">
        <v>0.16287863117619686</v>
      </c>
      <c r="I867" s="120">
        <v>3123.2719305119244</v>
      </c>
      <c r="J867" s="82">
        <v>66187.1484375</v>
      </c>
      <c r="K867" s="121">
        <v>4.7188495111875159E-2</v>
      </c>
      <c r="L867" s="136">
        <v>4.7188495111875159E-2</v>
      </c>
      <c r="N867" s="29"/>
    </row>
    <row r="868" spans="1:14">
      <c r="A868" s="124" t="s">
        <v>4638</v>
      </c>
      <c r="B868" s="133" t="s">
        <v>6414</v>
      </c>
      <c r="C868" s="6" t="s">
        <v>6012</v>
      </c>
      <c r="D868" s="30" t="s">
        <v>145</v>
      </c>
      <c r="E868" s="29" t="s">
        <v>59</v>
      </c>
      <c r="F868" s="29" t="s">
        <v>115</v>
      </c>
      <c r="G868" s="115">
        <v>8.0500000000000007</v>
      </c>
      <c r="H868" s="119">
        <v>0.10466487113568398</v>
      </c>
      <c r="I868" s="120">
        <v>13001.8473460477</v>
      </c>
      <c r="J868" s="82">
        <v>275700.59375</v>
      </c>
      <c r="K868" s="121">
        <v>4.7159301215860004E-2</v>
      </c>
      <c r="L868" s="136">
        <v>4.7159301215860004E-2</v>
      </c>
      <c r="N868" s="29"/>
    </row>
    <row r="869" spans="1:14">
      <c r="A869" s="124" t="s">
        <v>613</v>
      </c>
      <c r="B869" s="133" t="s">
        <v>1378</v>
      </c>
      <c r="C869" s="6" t="s">
        <v>1107</v>
      </c>
      <c r="D869" s="30" t="s">
        <v>130</v>
      </c>
      <c r="E869" s="29" t="s">
        <v>112</v>
      </c>
      <c r="F869" s="29" t="s">
        <v>115</v>
      </c>
      <c r="G869" s="115">
        <v>475.79</v>
      </c>
      <c r="H869" s="119">
        <v>20.008033446060924</v>
      </c>
      <c r="I869" s="120">
        <v>42052.236167344679</v>
      </c>
      <c r="J869" s="82">
        <v>891824.375</v>
      </c>
      <c r="K869" s="121">
        <v>4.7153046436238841E-2</v>
      </c>
      <c r="L869" s="136">
        <v>4.7153046436238841E-2</v>
      </c>
      <c r="N869" s="29"/>
    </row>
    <row r="870" spans="1:14">
      <c r="A870" s="124" t="s">
        <v>498</v>
      </c>
      <c r="B870" s="133" t="s">
        <v>6868</v>
      </c>
      <c r="C870" s="6" t="s">
        <v>981</v>
      </c>
      <c r="D870" s="30" t="s">
        <v>132</v>
      </c>
      <c r="E870" s="29" t="s">
        <v>112</v>
      </c>
      <c r="F870" s="29" t="s">
        <v>115</v>
      </c>
      <c r="G870" s="115">
        <v>101.98</v>
      </c>
      <c r="H870" s="119">
        <v>5.4941372901091459</v>
      </c>
      <c r="I870" s="120">
        <v>53874.654737293051</v>
      </c>
      <c r="J870" s="82">
        <v>1143549.875</v>
      </c>
      <c r="K870" s="121">
        <v>4.7111766539516306E-2</v>
      </c>
      <c r="L870" s="136">
        <v>4.7111766539516306E-2</v>
      </c>
      <c r="N870" s="29"/>
    </row>
    <row r="871" spans="1:14">
      <c r="A871" s="124" t="s">
        <v>4450</v>
      </c>
      <c r="B871" s="133" t="s">
        <v>4805</v>
      </c>
      <c r="C871" s="6" t="s">
        <v>5815</v>
      </c>
      <c r="D871" s="30" t="s">
        <v>132</v>
      </c>
      <c r="E871" s="29" t="s">
        <v>59</v>
      </c>
      <c r="F871" s="29" t="s">
        <v>115</v>
      </c>
      <c r="G871" s="115">
        <v>81.7</v>
      </c>
      <c r="H871" s="119">
        <v>1.6414377122869543</v>
      </c>
      <c r="I871" s="120">
        <v>20091.036870097359</v>
      </c>
      <c r="J871" s="82">
        <v>427421.90625</v>
      </c>
      <c r="K871" s="121">
        <v>4.7005164162891709E-2</v>
      </c>
      <c r="L871" s="136">
        <v>4.7005164162891709E-2</v>
      </c>
      <c r="N871" s="29"/>
    </row>
    <row r="872" spans="1:14">
      <c r="A872" s="124" t="s">
        <v>4373</v>
      </c>
      <c r="B872" s="133" t="s">
        <v>4765</v>
      </c>
      <c r="C872" s="6" t="s">
        <v>5736</v>
      </c>
      <c r="D872" s="30" t="s">
        <v>129</v>
      </c>
      <c r="E872" s="29" t="s">
        <v>59</v>
      </c>
      <c r="F872" s="29" t="s">
        <v>115</v>
      </c>
      <c r="G872" s="115">
        <v>52</v>
      </c>
      <c r="H872" s="119">
        <v>1.2365233035243446</v>
      </c>
      <c r="I872" s="120">
        <v>23779.29429854509</v>
      </c>
      <c r="J872" s="82">
        <v>506586.0625</v>
      </c>
      <c r="K872" s="121">
        <v>4.6940285291692349E-2</v>
      </c>
      <c r="L872" s="136">
        <v>4.6940285291692349E-2</v>
      </c>
      <c r="N872" s="29"/>
    </row>
    <row r="873" spans="1:14">
      <c r="A873" s="124" t="s">
        <v>4323</v>
      </c>
      <c r="B873" s="133" t="s">
        <v>6224</v>
      </c>
      <c r="C873" s="6" t="s">
        <v>5686</v>
      </c>
      <c r="D873" s="30" t="s">
        <v>145</v>
      </c>
      <c r="E873" s="29" t="s">
        <v>59</v>
      </c>
      <c r="F873" s="29" t="s">
        <v>115</v>
      </c>
      <c r="G873" s="115">
        <v>27.85</v>
      </c>
      <c r="H873" s="119">
        <v>0.29668720051164954</v>
      </c>
      <c r="I873" s="120">
        <v>10653.041311010757</v>
      </c>
      <c r="J873" s="82">
        <v>227062.453125</v>
      </c>
      <c r="K873" s="121">
        <v>4.6916789475299814E-2</v>
      </c>
      <c r="L873" s="136">
        <v>4.6916789475299814E-2</v>
      </c>
      <c r="N873" s="29"/>
    </row>
    <row r="874" spans="1:14">
      <c r="A874" s="124" t="s">
        <v>2572</v>
      </c>
      <c r="B874" s="133" t="s">
        <v>2744</v>
      </c>
      <c r="C874" s="6" t="s">
        <v>3453</v>
      </c>
      <c r="D874" s="30" t="s">
        <v>140</v>
      </c>
      <c r="E874" s="29" t="s">
        <v>58</v>
      </c>
      <c r="F874" s="29" t="s">
        <v>115</v>
      </c>
      <c r="G874" s="115">
        <v>11.98</v>
      </c>
      <c r="H874" s="119">
        <v>1.7351536872404998</v>
      </c>
      <c r="I874" s="120">
        <v>144837.53649753751</v>
      </c>
      <c r="J874" s="82">
        <v>3092197.5</v>
      </c>
      <c r="K874" s="121">
        <v>4.6839678415604928E-2</v>
      </c>
      <c r="L874" s="136">
        <v>4.6839678415604928E-2</v>
      </c>
      <c r="N874" s="29"/>
    </row>
    <row r="875" spans="1:14">
      <c r="A875" s="124" t="s">
        <v>438</v>
      </c>
      <c r="B875" s="133" t="s">
        <v>1307</v>
      </c>
      <c r="C875" s="6" t="s">
        <v>917</v>
      </c>
      <c r="D875" s="30" t="s">
        <v>144</v>
      </c>
      <c r="E875" s="29" t="s">
        <v>112</v>
      </c>
      <c r="F875" s="29" t="s">
        <v>115</v>
      </c>
      <c r="G875" s="115">
        <v>47.3</v>
      </c>
      <c r="H875" s="119">
        <v>2.5591258469644833</v>
      </c>
      <c r="I875" s="120">
        <v>54104.140527790354</v>
      </c>
      <c r="J875" s="82">
        <v>1156299.5</v>
      </c>
      <c r="K875" s="121">
        <v>4.6790767035521812E-2</v>
      </c>
      <c r="L875" s="136">
        <v>4.6790767035521812E-2</v>
      </c>
      <c r="N875" s="29"/>
    </row>
    <row r="876" spans="1:14">
      <c r="A876" s="124" t="s">
        <v>2356</v>
      </c>
      <c r="B876" s="133" t="s">
        <v>6487</v>
      </c>
      <c r="C876" s="6" t="s">
        <v>3222</v>
      </c>
      <c r="D876" s="30" t="s">
        <v>136</v>
      </c>
      <c r="E876" s="29" t="s">
        <v>58</v>
      </c>
      <c r="F876" s="29" t="s">
        <v>117</v>
      </c>
      <c r="G876" s="115">
        <v>25.31</v>
      </c>
      <c r="H876" s="119">
        <v>1.7448000968126807</v>
      </c>
      <c r="I876" s="120">
        <v>68937.182805716337</v>
      </c>
      <c r="J876" s="82">
        <v>1474788.25</v>
      </c>
      <c r="K876" s="121">
        <v>4.6743783594503374E-2</v>
      </c>
      <c r="L876" s="136">
        <v>4.6743783594503374E-2</v>
      </c>
      <c r="N876" s="29"/>
    </row>
    <row r="877" spans="1:14">
      <c r="A877" s="124" t="s">
        <v>2607</v>
      </c>
      <c r="B877" s="133" t="s">
        <v>2757</v>
      </c>
      <c r="C877" s="6" t="s">
        <v>3490</v>
      </c>
      <c r="D877" s="30" t="s">
        <v>129</v>
      </c>
      <c r="E877" s="29" t="s">
        <v>58</v>
      </c>
      <c r="F877" s="29" t="s">
        <v>115</v>
      </c>
      <c r="G877" s="115">
        <v>17.96</v>
      </c>
      <c r="H877" s="119">
        <v>1.8898990164554932</v>
      </c>
      <c r="I877" s="120">
        <v>105228.23031489382</v>
      </c>
      <c r="J877" s="82">
        <v>2254913.75</v>
      </c>
      <c r="K877" s="121">
        <v>4.6666188591423428E-2</v>
      </c>
      <c r="L877" s="136">
        <v>4.6666188591423428E-2</v>
      </c>
      <c r="N877" s="29"/>
    </row>
    <row r="878" spans="1:14">
      <c r="A878" s="124" t="s">
        <v>7054</v>
      </c>
      <c r="B878" s="133" t="s">
        <v>7075</v>
      </c>
      <c r="C878" s="6" t="s">
        <v>7065</v>
      </c>
      <c r="D878" s="30" t="s">
        <v>141</v>
      </c>
      <c r="E878" s="29" t="s">
        <v>58</v>
      </c>
      <c r="F878" s="29" t="s">
        <v>117</v>
      </c>
      <c r="G878" s="115">
        <v>37.85</v>
      </c>
      <c r="H878" s="119">
        <v>1.1695650769949777</v>
      </c>
      <c r="I878" s="120">
        <v>30900.002034213412</v>
      </c>
      <c r="J878" s="82">
        <v>663717.5</v>
      </c>
      <c r="K878" s="121">
        <v>4.655595495706142E-2</v>
      </c>
      <c r="L878" s="136">
        <v>4.655595495706142E-2</v>
      </c>
      <c r="N878" s="29"/>
    </row>
    <row r="879" spans="1:14">
      <c r="A879" s="124" t="s">
        <v>4427</v>
      </c>
      <c r="B879" s="133" t="s">
        <v>4793</v>
      </c>
      <c r="C879" s="6" t="s">
        <v>5791</v>
      </c>
      <c r="D879" s="30" t="s">
        <v>146</v>
      </c>
      <c r="E879" s="29" t="s">
        <v>59</v>
      </c>
      <c r="F879" s="29" t="s">
        <v>115</v>
      </c>
      <c r="G879" s="115">
        <v>36.24</v>
      </c>
      <c r="H879" s="119">
        <v>0.55722174791930079</v>
      </c>
      <c r="I879" s="120">
        <v>15375.876046338319</v>
      </c>
      <c r="J879" s="82">
        <v>331478.90625</v>
      </c>
      <c r="K879" s="121">
        <v>4.6385684749248861E-2</v>
      </c>
      <c r="L879" s="136">
        <v>4.6385684749248861E-2</v>
      </c>
      <c r="N879" s="29"/>
    </row>
    <row r="880" spans="1:14">
      <c r="A880" s="124" t="s">
        <v>4267</v>
      </c>
      <c r="B880" s="133" t="s">
        <v>6182</v>
      </c>
      <c r="C880" s="6" t="s">
        <v>5627</v>
      </c>
      <c r="D880" s="30" t="s">
        <v>129</v>
      </c>
      <c r="E880" s="29" t="s">
        <v>59</v>
      </c>
      <c r="F880" s="29" t="s">
        <v>115</v>
      </c>
      <c r="G880" s="115">
        <v>12.39</v>
      </c>
      <c r="H880" s="119">
        <v>0.14331730341888088</v>
      </c>
      <c r="I880" s="120">
        <v>11567.175417181668</v>
      </c>
      <c r="J880" s="82">
        <v>249798.40625</v>
      </c>
      <c r="K880" s="121">
        <v>4.6306041703105018E-2</v>
      </c>
      <c r="L880" s="136">
        <v>4.6306041703105018E-2</v>
      </c>
      <c r="N880" s="29"/>
    </row>
    <row r="881" spans="1:14">
      <c r="A881" s="124" t="s">
        <v>7048</v>
      </c>
      <c r="B881" s="133" t="s">
        <v>7091</v>
      </c>
      <c r="C881" s="6" t="s">
        <v>7060</v>
      </c>
      <c r="D881" s="30" t="s">
        <v>128</v>
      </c>
      <c r="E881" s="29" t="s">
        <v>58</v>
      </c>
      <c r="F881" s="29" t="s">
        <v>117</v>
      </c>
      <c r="G881" s="115">
        <v>23.15</v>
      </c>
      <c r="H881" s="119">
        <v>4.0622868732222868</v>
      </c>
      <c r="I881" s="120">
        <v>175476.75478282015</v>
      </c>
      <c r="J881" s="82">
        <v>3826740.5</v>
      </c>
      <c r="K881" s="121">
        <v>4.5855410050098813E-2</v>
      </c>
      <c r="L881" s="136">
        <v>4.5855410050098813E-2</v>
      </c>
      <c r="N881" s="29"/>
    </row>
    <row r="882" spans="1:14">
      <c r="A882" s="124" t="s">
        <v>4128</v>
      </c>
      <c r="B882" s="133" t="s">
        <v>6202</v>
      </c>
      <c r="C882" s="6" t="s">
        <v>5480</v>
      </c>
      <c r="D882" s="30" t="s">
        <v>131</v>
      </c>
      <c r="E882" s="29" t="s">
        <v>59</v>
      </c>
      <c r="F882" s="29" t="s">
        <v>115</v>
      </c>
      <c r="G882" s="115">
        <v>14</v>
      </c>
      <c r="H882" s="119">
        <v>0.63575120586700762</v>
      </c>
      <c r="I882" s="120">
        <v>45410.80041907198</v>
      </c>
      <c r="J882" s="82">
        <v>991108.625</v>
      </c>
      <c r="K882" s="121">
        <v>4.5818187102419757E-2</v>
      </c>
      <c r="L882" s="136">
        <v>4.5818187102419757E-2</v>
      </c>
      <c r="N882" s="29"/>
    </row>
    <row r="883" spans="1:14">
      <c r="A883" s="124" t="s">
        <v>504</v>
      </c>
      <c r="B883" s="133" t="s">
        <v>1335</v>
      </c>
      <c r="C883" s="6" t="s">
        <v>987</v>
      </c>
      <c r="D883" s="30" t="s">
        <v>140</v>
      </c>
      <c r="E883" s="29" t="s">
        <v>112</v>
      </c>
      <c r="F883" s="29" t="s">
        <v>115</v>
      </c>
      <c r="G883" s="115">
        <v>19.079999999999998</v>
      </c>
      <c r="H883" s="119">
        <v>12.004744266467597</v>
      </c>
      <c r="I883" s="120">
        <v>629179.4688924317</v>
      </c>
      <c r="J883" s="82">
        <v>13750234</v>
      </c>
      <c r="K883" s="121">
        <v>4.5757728115203837E-2</v>
      </c>
      <c r="L883" s="136">
        <v>4.5757728115203837E-2</v>
      </c>
      <c r="N883" s="29"/>
    </row>
    <row r="884" spans="1:14">
      <c r="A884" s="124" t="s">
        <v>4644</v>
      </c>
      <c r="B884" s="133" t="s">
        <v>6418</v>
      </c>
      <c r="C884" s="6" t="s">
        <v>6018</v>
      </c>
      <c r="D884" s="30" t="s">
        <v>143</v>
      </c>
      <c r="E884" s="29" t="s">
        <v>59</v>
      </c>
      <c r="F884" s="29" t="s">
        <v>115</v>
      </c>
      <c r="G884" s="115">
        <v>142.4</v>
      </c>
      <c r="H884" s="119">
        <v>0.31952139591295525</v>
      </c>
      <c r="I884" s="120">
        <v>2243.8300274786179</v>
      </c>
      <c r="J884" s="82">
        <v>49109.3984375</v>
      </c>
      <c r="K884" s="121">
        <v>4.5690440096395613E-2</v>
      </c>
      <c r="L884" s="136">
        <v>4.5690440096395613E-2</v>
      </c>
      <c r="N884" s="29"/>
    </row>
    <row r="885" spans="1:14">
      <c r="A885" s="124" t="s">
        <v>4397</v>
      </c>
      <c r="B885" s="133" t="s">
        <v>4778</v>
      </c>
      <c r="C885" s="6" t="s">
        <v>5761</v>
      </c>
      <c r="D885" s="30" t="s">
        <v>128</v>
      </c>
      <c r="E885" s="29" t="s">
        <v>59</v>
      </c>
      <c r="F885" s="29" t="s">
        <v>115</v>
      </c>
      <c r="G885" s="115">
        <v>69.150000000000006</v>
      </c>
      <c r="H885" s="119">
        <v>0.29745334209514818</v>
      </c>
      <c r="I885" s="120">
        <v>4301.5667692718471</v>
      </c>
      <c r="J885" s="82">
        <v>94600.203125</v>
      </c>
      <c r="K885" s="121">
        <v>4.5471009862293542E-2</v>
      </c>
      <c r="L885" s="136">
        <v>4.5471009862293542E-2</v>
      </c>
      <c r="N885" s="29"/>
    </row>
    <row r="886" spans="1:14">
      <c r="A886" s="124" t="s">
        <v>4481</v>
      </c>
      <c r="B886" s="133" t="s">
        <v>4816</v>
      </c>
      <c r="C886" s="6" t="s">
        <v>5851</v>
      </c>
      <c r="D886" s="30" t="s">
        <v>131</v>
      </c>
      <c r="E886" s="29" t="s">
        <v>59</v>
      </c>
      <c r="F886" s="29" t="s">
        <v>115</v>
      </c>
      <c r="G886" s="115">
        <v>19.899999999999999</v>
      </c>
      <c r="H886" s="119">
        <v>0.3286963501422327</v>
      </c>
      <c r="I886" s="120">
        <v>16517.404529760439</v>
      </c>
      <c r="J886" s="82">
        <v>363541.0625</v>
      </c>
      <c r="K886" s="121">
        <v>4.5434769916150641E-2</v>
      </c>
      <c r="L886" s="136">
        <v>4.5434769916150641E-2</v>
      </c>
      <c r="N886" s="29"/>
    </row>
    <row r="887" spans="1:14">
      <c r="A887" s="124" t="s">
        <v>4670</v>
      </c>
      <c r="B887" s="133" t="s">
        <v>6436</v>
      </c>
      <c r="C887" s="6" t="s">
        <v>6045</v>
      </c>
      <c r="D887" s="30" t="s">
        <v>144</v>
      </c>
      <c r="E887" s="29" t="s">
        <v>59</v>
      </c>
      <c r="F887" s="29" t="s">
        <v>115</v>
      </c>
      <c r="G887" s="115">
        <v>64.599999999999994</v>
      </c>
      <c r="H887" s="119">
        <v>0.32655819923772411</v>
      </c>
      <c r="I887" s="120">
        <v>5055.0804835561012</v>
      </c>
      <c r="J887" s="82">
        <v>111282.25</v>
      </c>
      <c r="K887" s="121">
        <v>4.5425757329278491E-2</v>
      </c>
      <c r="L887" s="136">
        <v>4.5425757329278491E-2</v>
      </c>
      <c r="N887" s="29"/>
    </row>
    <row r="888" spans="1:14">
      <c r="A888" s="124" t="s">
        <v>2646</v>
      </c>
      <c r="B888" s="133" t="s">
        <v>2771</v>
      </c>
      <c r="C888" s="6" t="s">
        <v>3533</v>
      </c>
      <c r="D888" s="30" t="s">
        <v>136</v>
      </c>
      <c r="E888" s="29" t="s">
        <v>58</v>
      </c>
      <c r="F888" s="29" t="s">
        <v>117</v>
      </c>
      <c r="G888" s="115">
        <v>8.1</v>
      </c>
      <c r="H888" s="119">
        <v>1.2361689700110901</v>
      </c>
      <c r="I888" s="120">
        <v>152613.45308778892</v>
      </c>
      <c r="J888" s="82">
        <v>3364962.5</v>
      </c>
      <c r="K888" s="121">
        <v>4.5353686137004176E-2</v>
      </c>
      <c r="L888" s="136">
        <v>4.5353686137004176E-2</v>
      </c>
      <c r="N888" s="29"/>
    </row>
    <row r="889" spans="1:14">
      <c r="A889" s="124" t="s">
        <v>398</v>
      </c>
      <c r="B889" s="133" t="s">
        <v>6806</v>
      </c>
      <c r="C889" s="6" t="s">
        <v>875</v>
      </c>
      <c r="D889" s="30" t="s">
        <v>144</v>
      </c>
      <c r="E889" s="29" t="s">
        <v>112</v>
      </c>
      <c r="F889" s="29" t="s">
        <v>115</v>
      </c>
      <c r="G889" s="115">
        <v>83.02</v>
      </c>
      <c r="H889" s="119">
        <v>5.8442048495219652</v>
      </c>
      <c r="I889" s="120">
        <v>70395.143935460917</v>
      </c>
      <c r="J889" s="82">
        <v>1557848.25</v>
      </c>
      <c r="K889" s="121">
        <v>4.51874204919901E-2</v>
      </c>
      <c r="L889" s="136">
        <v>4.51874204919901E-2</v>
      </c>
      <c r="N889" s="29"/>
    </row>
    <row r="890" spans="1:14">
      <c r="A890" s="124" t="s">
        <v>288</v>
      </c>
      <c r="B890" s="133" t="s">
        <v>1252</v>
      </c>
      <c r="C890" s="6" t="s">
        <v>756</v>
      </c>
      <c r="D890" s="30" t="s">
        <v>133</v>
      </c>
      <c r="E890" s="29" t="s">
        <v>112</v>
      </c>
      <c r="F890" s="29" t="s">
        <v>116</v>
      </c>
      <c r="G890" s="115">
        <v>75.459999999999994</v>
      </c>
      <c r="H890" s="119">
        <v>-21.630674552082088</v>
      </c>
      <c r="I890" s="120">
        <v>-286650.86869973614</v>
      </c>
      <c r="J890" s="82">
        <v>6350793</v>
      </c>
      <c r="K890" s="121">
        <v>-4.5136232388575115E-2</v>
      </c>
      <c r="L890" s="136">
        <v>4.5136232388575115E-2</v>
      </c>
      <c r="N890" s="29"/>
    </row>
    <row r="891" spans="1:14">
      <c r="A891" s="124" t="s">
        <v>4334</v>
      </c>
      <c r="B891" s="133" t="s">
        <v>6230</v>
      </c>
      <c r="C891" s="6" t="s">
        <v>5697</v>
      </c>
      <c r="D891" s="30" t="s">
        <v>139</v>
      </c>
      <c r="E891" s="29" t="s">
        <v>59</v>
      </c>
      <c r="F891" s="29" t="s">
        <v>116</v>
      </c>
      <c r="G891" s="115">
        <v>11.39</v>
      </c>
      <c r="H891" s="119">
        <v>-0.66586385095693834</v>
      </c>
      <c r="I891" s="120">
        <v>-58460.390777606532</v>
      </c>
      <c r="J891" s="82">
        <v>1298232</v>
      </c>
      <c r="K891" s="121">
        <v>-4.5030773218967438E-2</v>
      </c>
      <c r="L891" s="136">
        <v>4.5030773218967438E-2</v>
      </c>
      <c r="N891" s="29"/>
    </row>
    <row r="892" spans="1:14">
      <c r="A892" s="124" t="s">
        <v>2609</v>
      </c>
      <c r="B892" s="133" t="s">
        <v>6674</v>
      </c>
      <c r="C892" s="6" t="s">
        <v>3492</v>
      </c>
      <c r="D892" s="30" t="s">
        <v>144</v>
      </c>
      <c r="E892" s="29" t="s">
        <v>58</v>
      </c>
      <c r="F892" s="29" t="s">
        <v>117</v>
      </c>
      <c r="G892" s="115">
        <v>36.090000000000003</v>
      </c>
      <c r="H892" s="119">
        <v>2.900432101938478</v>
      </c>
      <c r="I892" s="120">
        <v>80366.641782723134</v>
      </c>
      <c r="J892" s="82">
        <v>1792654.875</v>
      </c>
      <c r="K892" s="121">
        <v>4.4831073121491462E-2</v>
      </c>
      <c r="L892" s="136">
        <v>4.4831073121491462E-2</v>
      </c>
      <c r="N892" s="29"/>
    </row>
    <row r="893" spans="1:14">
      <c r="A893" s="124" t="s">
        <v>625</v>
      </c>
      <c r="B893" s="133" t="s">
        <v>1382</v>
      </c>
      <c r="C893" s="6" t="s">
        <v>1119</v>
      </c>
      <c r="D893" s="30" t="s">
        <v>134</v>
      </c>
      <c r="E893" s="29" t="s">
        <v>112</v>
      </c>
      <c r="F893" s="29" t="s">
        <v>117</v>
      </c>
      <c r="G893" s="115">
        <v>68.05</v>
      </c>
      <c r="H893" s="119">
        <v>3.1856803010954335</v>
      </c>
      <c r="I893" s="120">
        <v>46813.817797140837</v>
      </c>
      <c r="J893" s="82">
        <v>1044900.4375</v>
      </c>
      <c r="K893" s="121">
        <v>4.4802180300686147E-2</v>
      </c>
      <c r="L893" s="136">
        <v>4.4802180300686147E-2</v>
      </c>
      <c r="N893" s="29"/>
    </row>
    <row r="894" spans="1:14">
      <c r="A894" s="124" t="s">
        <v>4581</v>
      </c>
      <c r="B894" s="133" t="s">
        <v>6383</v>
      </c>
      <c r="C894" s="6" t="s">
        <v>5954</v>
      </c>
      <c r="D894" s="30" t="s">
        <v>141</v>
      </c>
      <c r="E894" s="29" t="s">
        <v>59</v>
      </c>
      <c r="F894" s="29" t="s">
        <v>115</v>
      </c>
      <c r="G894" s="115">
        <v>39.25</v>
      </c>
      <c r="H894" s="119">
        <v>1.3346470548989009</v>
      </c>
      <c r="I894" s="120">
        <v>34003.746621628052</v>
      </c>
      <c r="J894" s="82">
        <v>762994</v>
      </c>
      <c r="K894" s="121">
        <v>4.4566204480805949E-2</v>
      </c>
      <c r="L894" s="136">
        <v>4.4566204480805949E-2</v>
      </c>
      <c r="N894" s="29"/>
    </row>
    <row r="895" spans="1:14">
      <c r="A895" s="124" t="s">
        <v>604</v>
      </c>
      <c r="B895" s="133" t="s">
        <v>6946</v>
      </c>
      <c r="C895" s="6" t="s">
        <v>1097</v>
      </c>
      <c r="D895" s="30" t="s">
        <v>132</v>
      </c>
      <c r="E895" s="29" t="s">
        <v>112</v>
      </c>
      <c r="F895" s="29" t="s">
        <v>115</v>
      </c>
      <c r="G895" s="115">
        <v>57.05</v>
      </c>
      <c r="H895" s="119">
        <v>29.467188380094036</v>
      </c>
      <c r="I895" s="120">
        <v>516515.13374397956</v>
      </c>
      <c r="J895" s="82">
        <v>11597129</v>
      </c>
      <c r="K895" s="121">
        <v>4.4538189904068458E-2</v>
      </c>
      <c r="L895" s="136">
        <v>4.4538189904068458E-2</v>
      </c>
      <c r="N895" s="29"/>
    </row>
    <row r="896" spans="1:14">
      <c r="A896" s="124" t="s">
        <v>4562</v>
      </c>
      <c r="B896" s="133" t="s">
        <v>4852</v>
      </c>
      <c r="C896" s="6" t="s">
        <v>5935</v>
      </c>
      <c r="D896" s="30" t="s">
        <v>127</v>
      </c>
      <c r="E896" s="29" t="s">
        <v>59</v>
      </c>
      <c r="F896" s="29" t="s">
        <v>115</v>
      </c>
      <c r="G896" s="115">
        <v>24.75</v>
      </c>
      <c r="H896" s="119">
        <v>0.45944643990408801</v>
      </c>
      <c r="I896" s="120">
        <v>18563.492521377295</v>
      </c>
      <c r="J896" s="82">
        <v>417118.15625</v>
      </c>
      <c r="K896" s="121">
        <v>4.4504158457804595E-2</v>
      </c>
      <c r="L896" s="136">
        <v>4.4504158457804595E-2</v>
      </c>
      <c r="N896" s="29"/>
    </row>
    <row r="897" spans="1:14">
      <c r="A897" s="124" t="s">
        <v>4615</v>
      </c>
      <c r="B897" s="133" t="s">
        <v>4870</v>
      </c>
      <c r="C897" s="6" t="s">
        <v>5989</v>
      </c>
      <c r="D897" s="30" t="s">
        <v>129</v>
      </c>
      <c r="E897" s="29" t="s">
        <v>59</v>
      </c>
      <c r="F897" s="29" t="s">
        <v>116</v>
      </c>
      <c r="G897" s="115">
        <v>19.989999999999998</v>
      </c>
      <c r="H897" s="119">
        <v>-0.15678459554346957</v>
      </c>
      <c r="I897" s="120">
        <v>-7843.1513528499054</v>
      </c>
      <c r="J897" s="82">
        <v>177352.90625</v>
      </c>
      <c r="K897" s="121">
        <v>-4.4223416005340514E-2</v>
      </c>
      <c r="L897" s="136">
        <v>4.4223416005340514E-2</v>
      </c>
      <c r="N897" s="29"/>
    </row>
    <row r="898" spans="1:14">
      <c r="A898" s="124" t="s">
        <v>4672</v>
      </c>
      <c r="B898" s="133" t="s">
        <v>6296</v>
      </c>
      <c r="C898" s="6" t="s">
        <v>6047</v>
      </c>
      <c r="D898" s="30" t="s">
        <v>146</v>
      </c>
      <c r="E898" s="29" t="s">
        <v>59</v>
      </c>
      <c r="F898" s="29" t="s">
        <v>115</v>
      </c>
      <c r="G898" s="115">
        <v>22.72</v>
      </c>
      <c r="H898" s="119">
        <v>0.2427400655812311</v>
      </c>
      <c r="I898" s="120">
        <v>10683.981759737286</v>
      </c>
      <c r="J898" s="82">
        <v>241844.59375</v>
      </c>
      <c r="K898" s="121">
        <v>4.4177054339207392E-2</v>
      </c>
      <c r="L898" s="136">
        <v>4.4177054339207392E-2</v>
      </c>
      <c r="N898" s="29"/>
    </row>
    <row r="899" spans="1:14">
      <c r="A899" s="124" t="s">
        <v>192</v>
      </c>
      <c r="B899" s="133" t="s">
        <v>6995</v>
      </c>
      <c r="C899" s="6" t="s">
        <v>1170</v>
      </c>
      <c r="D899" s="30" t="s">
        <v>135</v>
      </c>
      <c r="E899" s="29" t="s">
        <v>112</v>
      </c>
      <c r="F899" s="29" t="s">
        <v>117</v>
      </c>
      <c r="G899" s="115">
        <v>125.23</v>
      </c>
      <c r="H899" s="119">
        <v>7.5708952016699813</v>
      </c>
      <c r="I899" s="120">
        <v>60455.922715563211</v>
      </c>
      <c r="J899" s="82">
        <v>1371491.25</v>
      </c>
      <c r="K899" s="121">
        <v>4.4080429033406671E-2</v>
      </c>
      <c r="L899" s="136">
        <v>4.4080429033406671E-2</v>
      </c>
      <c r="N899" s="29"/>
    </row>
    <row r="900" spans="1:14">
      <c r="A900" s="124" t="s">
        <v>707</v>
      </c>
      <c r="B900" s="133" t="s">
        <v>7015</v>
      </c>
      <c r="C900" s="6" t="s">
        <v>1207</v>
      </c>
      <c r="D900" s="30" t="s">
        <v>145</v>
      </c>
      <c r="E900" s="29" t="s">
        <v>112</v>
      </c>
      <c r="F900" s="29" t="s">
        <v>117</v>
      </c>
      <c r="G900" s="115">
        <v>53.8</v>
      </c>
      <c r="H900" s="119">
        <v>45.424995775216608</v>
      </c>
      <c r="I900" s="120">
        <v>844330.7764910151</v>
      </c>
      <c r="J900" s="82">
        <v>19307284</v>
      </c>
      <c r="K900" s="121">
        <v>4.3731204062208602E-2</v>
      </c>
      <c r="L900" s="136">
        <v>4.3731204062208602E-2</v>
      </c>
      <c r="N900" s="29"/>
    </row>
    <row r="901" spans="1:14">
      <c r="A901" s="124" t="s">
        <v>586</v>
      </c>
      <c r="B901" s="133" t="s">
        <v>1368</v>
      </c>
      <c r="C901" s="6" t="s">
        <v>1076</v>
      </c>
      <c r="D901" s="30" t="s">
        <v>131</v>
      </c>
      <c r="E901" s="29" t="s">
        <v>112</v>
      </c>
      <c r="F901" s="29" t="s">
        <v>116</v>
      </c>
      <c r="G901" s="115">
        <v>53.4</v>
      </c>
      <c r="H901" s="119">
        <v>-17.4356709582447</v>
      </c>
      <c r="I901" s="120">
        <v>-326510.69210196071</v>
      </c>
      <c r="J901" s="82">
        <v>7479041.5</v>
      </c>
      <c r="K901" s="121">
        <v>-4.3656756297175345E-2</v>
      </c>
      <c r="L901" s="136">
        <v>4.3656756297175345E-2</v>
      </c>
      <c r="N901" s="29"/>
    </row>
    <row r="902" spans="1:14">
      <c r="A902" s="124" t="s">
        <v>234</v>
      </c>
      <c r="B902" s="133" t="s">
        <v>6148</v>
      </c>
      <c r="C902" s="6" t="s">
        <v>5582</v>
      </c>
      <c r="D902" s="30" t="s">
        <v>146</v>
      </c>
      <c r="E902" s="29" t="s">
        <v>59</v>
      </c>
      <c r="F902" s="29" t="s">
        <v>116</v>
      </c>
      <c r="G902" s="115">
        <v>12.7</v>
      </c>
      <c r="H902" s="119">
        <v>-0.44138602296085899</v>
      </c>
      <c r="I902" s="120">
        <v>-34754.804957547953</v>
      </c>
      <c r="J902" s="82">
        <v>796493.8125</v>
      </c>
      <c r="K902" s="121">
        <v>-4.3634745696844883E-2</v>
      </c>
      <c r="L902" s="136">
        <v>4.3634745696844883E-2</v>
      </c>
      <c r="N902" s="29"/>
    </row>
    <row r="903" spans="1:14">
      <c r="A903" s="124" t="s">
        <v>7109</v>
      </c>
      <c r="B903" s="133" t="s">
        <v>7167</v>
      </c>
      <c r="C903" s="6" t="s">
        <v>7127</v>
      </c>
      <c r="D903" s="30" t="s">
        <v>144</v>
      </c>
      <c r="E903" s="29" t="s">
        <v>59</v>
      </c>
      <c r="F903" s="29" t="s">
        <v>115</v>
      </c>
      <c r="G903" s="115">
        <v>24.37</v>
      </c>
      <c r="H903" s="119">
        <v>0.69994922314339614</v>
      </c>
      <c r="I903" s="120">
        <v>28721.757207361348</v>
      </c>
      <c r="J903" s="82">
        <v>659026.5625</v>
      </c>
      <c r="K903" s="121">
        <v>4.3582093411236894E-2</v>
      </c>
      <c r="L903" s="136">
        <v>4.3582093411236894E-2</v>
      </c>
      <c r="N903" s="29"/>
    </row>
    <row r="904" spans="1:14">
      <c r="A904" s="124" t="s">
        <v>4337</v>
      </c>
      <c r="B904" s="133" t="s">
        <v>6232</v>
      </c>
      <c r="C904" s="6" t="s">
        <v>5700</v>
      </c>
      <c r="D904" s="30" t="s">
        <v>139</v>
      </c>
      <c r="E904" s="29" t="s">
        <v>59</v>
      </c>
      <c r="F904" s="29" t="s">
        <v>115</v>
      </c>
      <c r="G904" s="115">
        <v>11.28</v>
      </c>
      <c r="H904" s="119">
        <v>0.36310026480059338</v>
      </c>
      <c r="I904" s="120">
        <v>32189.739787286646</v>
      </c>
      <c r="J904" s="82">
        <v>740084</v>
      </c>
      <c r="K904" s="121">
        <v>4.3494711123719262E-2</v>
      </c>
      <c r="L904" s="136">
        <v>4.3494711123719262E-2</v>
      </c>
      <c r="N904" s="29"/>
    </row>
    <row r="905" spans="1:14">
      <c r="A905" s="124" t="s">
        <v>2514</v>
      </c>
      <c r="B905" s="133" t="s">
        <v>6605</v>
      </c>
      <c r="C905" s="6" t="s">
        <v>3390</v>
      </c>
      <c r="D905" s="30" t="s">
        <v>139</v>
      </c>
      <c r="E905" s="29" t="s">
        <v>58</v>
      </c>
      <c r="F905" s="29" t="s">
        <v>117</v>
      </c>
      <c r="G905" s="115">
        <v>68.31</v>
      </c>
      <c r="H905" s="119">
        <v>1.4074120564837891</v>
      </c>
      <c r="I905" s="120">
        <v>20603.309273661089</v>
      </c>
      <c r="J905" s="82">
        <v>474896.59375</v>
      </c>
      <c r="K905" s="121">
        <v>4.3384832708459678E-2</v>
      </c>
      <c r="L905" s="136">
        <v>4.3384832708459678E-2</v>
      </c>
      <c r="N905" s="29"/>
    </row>
    <row r="906" spans="1:14">
      <c r="A906" s="124" t="s">
        <v>289</v>
      </c>
      <c r="B906" s="133" t="s">
        <v>6721</v>
      </c>
      <c r="C906" s="6" t="s">
        <v>758</v>
      </c>
      <c r="D906" s="30" t="s">
        <v>134</v>
      </c>
      <c r="E906" s="29" t="s">
        <v>112</v>
      </c>
      <c r="F906" s="29" t="s">
        <v>117</v>
      </c>
      <c r="G906" s="115">
        <v>56.29</v>
      </c>
      <c r="H906" s="119">
        <v>4.4737824936517665</v>
      </c>
      <c r="I906" s="120">
        <v>79477.393740482628</v>
      </c>
      <c r="J906" s="82">
        <v>1833102.125</v>
      </c>
      <c r="K906" s="121">
        <v>4.3356773557001155E-2</v>
      </c>
      <c r="L906" s="136">
        <v>4.3356773557001155E-2</v>
      </c>
      <c r="N906" s="29"/>
    </row>
    <row r="907" spans="1:14">
      <c r="A907" s="124" t="s">
        <v>607</v>
      </c>
      <c r="B907" s="133" t="s">
        <v>1376</v>
      </c>
      <c r="C907" s="6" t="s">
        <v>1100</v>
      </c>
      <c r="D907" s="30" t="s">
        <v>129</v>
      </c>
      <c r="E907" s="29" t="s">
        <v>112</v>
      </c>
      <c r="F907" s="29" t="s">
        <v>116</v>
      </c>
      <c r="G907" s="115">
        <v>108.41</v>
      </c>
      <c r="H907" s="119">
        <v>-3.6236936039708967</v>
      </c>
      <c r="I907" s="120">
        <v>-33425.82422258921</v>
      </c>
      <c r="J907" s="82">
        <v>772640.5</v>
      </c>
      <c r="K907" s="121">
        <v>-4.3261807040388393E-2</v>
      </c>
      <c r="L907" s="136">
        <v>4.3261807040388393E-2</v>
      </c>
      <c r="N907" s="29"/>
    </row>
    <row r="908" spans="1:14">
      <c r="A908" s="124" t="s">
        <v>558</v>
      </c>
      <c r="B908" s="133" t="s">
        <v>1357</v>
      </c>
      <c r="C908" s="6" t="s">
        <v>1047</v>
      </c>
      <c r="D908" s="30" t="s">
        <v>139</v>
      </c>
      <c r="E908" s="29" t="s">
        <v>112</v>
      </c>
      <c r="F908" s="29" t="s">
        <v>115</v>
      </c>
      <c r="G908" s="115">
        <v>158.03</v>
      </c>
      <c r="H908" s="119">
        <v>32.546480923315741</v>
      </c>
      <c r="I908" s="120">
        <v>205951.28091701414</v>
      </c>
      <c r="J908" s="82">
        <v>4771410</v>
      </c>
      <c r="K908" s="121">
        <v>4.3163610110431537E-2</v>
      </c>
      <c r="L908" s="136">
        <v>4.3163610110431537E-2</v>
      </c>
      <c r="N908" s="29"/>
    </row>
    <row r="909" spans="1:14">
      <c r="A909" s="124" t="s">
        <v>4237</v>
      </c>
      <c r="B909" s="133" t="s">
        <v>6159</v>
      </c>
      <c r="C909" s="6" t="s">
        <v>5596</v>
      </c>
      <c r="D909" s="30" t="s">
        <v>142</v>
      </c>
      <c r="E909" s="29" t="s">
        <v>59</v>
      </c>
      <c r="F909" s="29" t="s">
        <v>115</v>
      </c>
      <c r="G909" s="115">
        <v>29.68</v>
      </c>
      <c r="H909" s="119">
        <v>0.28749530624888958</v>
      </c>
      <c r="I909" s="120">
        <v>9686.4995366876537</v>
      </c>
      <c r="J909" s="82">
        <v>224774.796875</v>
      </c>
      <c r="K909" s="121">
        <v>4.3094242198668004E-2</v>
      </c>
      <c r="L909" s="136">
        <v>4.3094242198668004E-2</v>
      </c>
      <c r="N909" s="29"/>
    </row>
    <row r="910" spans="1:14">
      <c r="A910" s="124" t="s">
        <v>2513</v>
      </c>
      <c r="B910" s="133" t="s">
        <v>2725</v>
      </c>
      <c r="C910" s="6" t="s">
        <v>3388</v>
      </c>
      <c r="D910" s="30" t="s">
        <v>129</v>
      </c>
      <c r="E910" s="29" t="s">
        <v>58</v>
      </c>
      <c r="F910" s="29" t="s">
        <v>115</v>
      </c>
      <c r="G910" s="115">
        <v>68.22</v>
      </c>
      <c r="H910" s="119">
        <v>3.2853420005455973</v>
      </c>
      <c r="I910" s="120">
        <v>48158.047501401314</v>
      </c>
      <c r="J910" s="82">
        <v>1121942.625</v>
      </c>
      <c r="K910" s="121">
        <v>4.2923805931164544E-2</v>
      </c>
      <c r="L910" s="136">
        <v>4.2923805931164544E-2</v>
      </c>
      <c r="N910" s="29"/>
    </row>
    <row r="911" spans="1:14">
      <c r="A911" s="124" t="s">
        <v>507</v>
      </c>
      <c r="B911" s="133" t="s">
        <v>6876</v>
      </c>
      <c r="C911" s="6" t="s">
        <v>990</v>
      </c>
      <c r="D911" s="30" t="s">
        <v>139</v>
      </c>
      <c r="E911" s="29" t="s">
        <v>112</v>
      </c>
      <c r="F911" s="29" t="s">
        <v>115</v>
      </c>
      <c r="G911" s="115">
        <v>52.3</v>
      </c>
      <c r="H911" s="119">
        <v>8.5840941020188541</v>
      </c>
      <c r="I911" s="120">
        <v>164131.81839424197</v>
      </c>
      <c r="J911" s="82">
        <v>3831092</v>
      </c>
      <c r="K911" s="121">
        <v>4.2842045660673761E-2</v>
      </c>
      <c r="L911" s="136">
        <v>4.2842045660673761E-2</v>
      </c>
      <c r="N911" s="29"/>
    </row>
    <row r="912" spans="1:14">
      <c r="A912" s="124" t="s">
        <v>525</v>
      </c>
      <c r="B912" s="133" t="s">
        <v>6890</v>
      </c>
      <c r="C912" s="6" t="s">
        <v>1009</v>
      </c>
      <c r="D912" s="30" t="s">
        <v>140</v>
      </c>
      <c r="E912" s="29" t="s">
        <v>112</v>
      </c>
      <c r="F912" s="29" t="s">
        <v>115</v>
      </c>
      <c r="G912" s="115">
        <v>12.54</v>
      </c>
      <c r="H912" s="119">
        <v>7.5338159694159677</v>
      </c>
      <c r="I912" s="120">
        <v>600782.77268069924</v>
      </c>
      <c r="J912" s="82">
        <v>14084778</v>
      </c>
      <c r="K912" s="121">
        <v>4.2654756268128563E-2</v>
      </c>
      <c r="L912" s="136">
        <v>4.2654756268128563E-2</v>
      </c>
      <c r="N912" s="29"/>
    </row>
    <row r="913" spans="1:14">
      <c r="A913" s="124" t="s">
        <v>4212</v>
      </c>
      <c r="B913" s="133" t="s">
        <v>6137</v>
      </c>
      <c r="C913" s="6" t="s">
        <v>5570</v>
      </c>
      <c r="D913" s="30" t="s">
        <v>143</v>
      </c>
      <c r="E913" s="29" t="s">
        <v>59</v>
      </c>
      <c r="F913" s="29" t="s">
        <v>115</v>
      </c>
      <c r="G913" s="115">
        <v>6</v>
      </c>
      <c r="H913" s="119">
        <v>9.003025737326394E-3</v>
      </c>
      <c r="I913" s="120">
        <v>1500.5042895543988</v>
      </c>
      <c r="J913" s="82">
        <v>35337.80078125</v>
      </c>
      <c r="K913" s="121">
        <v>4.2461733791610383E-2</v>
      </c>
      <c r="L913" s="136">
        <v>4.2461733791610383E-2</v>
      </c>
      <c r="N913" s="29"/>
    </row>
    <row r="914" spans="1:14">
      <c r="A914" s="124" t="s">
        <v>4297</v>
      </c>
      <c r="B914" s="133" t="s">
        <v>4736</v>
      </c>
      <c r="C914" s="6" t="s">
        <v>5659</v>
      </c>
      <c r="D914" s="30" t="s">
        <v>130</v>
      </c>
      <c r="E914" s="29" t="s">
        <v>59</v>
      </c>
      <c r="F914" s="29" t="s">
        <v>115</v>
      </c>
      <c r="G914" s="115">
        <v>31.91</v>
      </c>
      <c r="H914" s="119">
        <v>0.44078630361060833</v>
      </c>
      <c r="I914" s="120">
        <v>13813.422237875537</v>
      </c>
      <c r="J914" s="82">
        <v>325931.8125</v>
      </c>
      <c r="K914" s="121">
        <v>4.2381325504626942E-2</v>
      </c>
      <c r="L914" s="136">
        <v>4.2381325504626942E-2</v>
      </c>
      <c r="N914" s="29"/>
    </row>
    <row r="915" spans="1:14">
      <c r="A915" s="124" t="s">
        <v>4409</v>
      </c>
      <c r="B915" s="133" t="s">
        <v>6271</v>
      </c>
      <c r="C915" s="6" t="s">
        <v>5773</v>
      </c>
      <c r="D915" s="30" t="s">
        <v>129</v>
      </c>
      <c r="E915" s="29" t="s">
        <v>59</v>
      </c>
      <c r="F915" s="29" t="s">
        <v>115</v>
      </c>
      <c r="G915" s="115">
        <v>11.8</v>
      </c>
      <c r="H915" s="119">
        <v>0.23044903190404908</v>
      </c>
      <c r="I915" s="120">
        <v>19529.578974919412</v>
      </c>
      <c r="J915" s="82">
        <v>460971.34375</v>
      </c>
      <c r="K915" s="121">
        <v>4.2366145400810309E-2</v>
      </c>
      <c r="L915" s="136">
        <v>4.2366145400810309E-2</v>
      </c>
      <c r="N915" s="29"/>
    </row>
    <row r="916" spans="1:14">
      <c r="A916" s="124" t="s">
        <v>513</v>
      </c>
      <c r="B916" s="133" t="s">
        <v>6882</v>
      </c>
      <c r="C916" s="6" t="s">
        <v>996</v>
      </c>
      <c r="D916" s="30" t="s">
        <v>146</v>
      </c>
      <c r="E916" s="29" t="s">
        <v>112</v>
      </c>
      <c r="F916" s="29" t="s">
        <v>117</v>
      </c>
      <c r="G916" s="115">
        <v>52</v>
      </c>
      <c r="H916" s="119">
        <v>3.4609541285253527</v>
      </c>
      <c r="I916" s="120">
        <v>66556.810163949092</v>
      </c>
      <c r="J916" s="82">
        <v>1573335</v>
      </c>
      <c r="K916" s="121">
        <v>4.2303012495081525E-2</v>
      </c>
      <c r="L916" s="136">
        <v>4.2303012495081525E-2</v>
      </c>
      <c r="N916" s="29"/>
    </row>
    <row r="917" spans="1:14">
      <c r="A917" s="124" t="s">
        <v>395</v>
      </c>
      <c r="B917" s="133" t="s">
        <v>6804</v>
      </c>
      <c r="C917" s="6" t="s">
        <v>873</v>
      </c>
      <c r="D917" s="30" t="s">
        <v>139</v>
      </c>
      <c r="E917" s="29" t="s">
        <v>112</v>
      </c>
      <c r="F917" s="29" t="s">
        <v>116</v>
      </c>
      <c r="G917" s="115">
        <v>75.22</v>
      </c>
      <c r="H917" s="119">
        <v>-10.323646556269372</v>
      </c>
      <c r="I917" s="120">
        <v>-137246.0323885851</v>
      </c>
      <c r="J917" s="82">
        <v>3258112</v>
      </c>
      <c r="K917" s="121">
        <v>-4.2124405910105328E-2</v>
      </c>
      <c r="L917" s="136">
        <v>4.2124405910105328E-2</v>
      </c>
      <c r="N917" s="29"/>
    </row>
    <row r="918" spans="1:14">
      <c r="A918" s="124" t="s">
        <v>475</v>
      </c>
      <c r="B918" s="133" t="s">
        <v>1323</v>
      </c>
      <c r="C918" s="6" t="s">
        <v>957</v>
      </c>
      <c r="D918" s="30" t="s">
        <v>136</v>
      </c>
      <c r="E918" s="29" t="s">
        <v>112</v>
      </c>
      <c r="F918" s="29" t="s">
        <v>115</v>
      </c>
      <c r="G918" s="115">
        <v>18.38</v>
      </c>
      <c r="H918" s="119">
        <v>5.3838791181909125</v>
      </c>
      <c r="I918" s="120">
        <v>292920.51785587124</v>
      </c>
      <c r="J918" s="82">
        <v>6961985.5</v>
      </c>
      <c r="K918" s="121">
        <v>4.2074278645922378E-2</v>
      </c>
      <c r="L918" s="136">
        <v>4.2074278645922378E-2</v>
      </c>
      <c r="N918" s="29"/>
    </row>
    <row r="919" spans="1:14">
      <c r="A919" s="124" t="s">
        <v>4533</v>
      </c>
      <c r="B919" s="133" t="s">
        <v>6355</v>
      </c>
      <c r="C919" s="6" t="s">
        <v>5906</v>
      </c>
      <c r="D919" s="30" t="s">
        <v>128</v>
      </c>
      <c r="E919" s="29" t="s">
        <v>59</v>
      </c>
      <c r="F919" s="29" t="s">
        <v>115</v>
      </c>
      <c r="G919" s="115">
        <v>147.59</v>
      </c>
      <c r="H919" s="119">
        <v>0.25138386779519883</v>
      </c>
      <c r="I919" s="120">
        <v>1703.2581326322843</v>
      </c>
      <c r="J919" s="82">
        <v>40489.3984375</v>
      </c>
      <c r="K919" s="121">
        <v>4.2066768051924934E-2</v>
      </c>
      <c r="L919" s="136">
        <v>4.2066768051924934E-2</v>
      </c>
      <c r="N919" s="29"/>
    </row>
    <row r="920" spans="1:14">
      <c r="A920" s="124" t="s">
        <v>487</v>
      </c>
      <c r="B920" s="133" t="s">
        <v>6862</v>
      </c>
      <c r="C920" s="6" t="s">
        <v>970</v>
      </c>
      <c r="D920" s="30" t="s">
        <v>128</v>
      </c>
      <c r="E920" s="29" t="s">
        <v>112</v>
      </c>
      <c r="F920" s="29" t="s">
        <v>117</v>
      </c>
      <c r="G920" s="115">
        <v>137.19999999999999</v>
      </c>
      <c r="H920" s="119">
        <v>2.4277954674212583</v>
      </c>
      <c r="I920" s="120">
        <v>17695.302240679728</v>
      </c>
      <c r="J920" s="82">
        <v>422013.34375</v>
      </c>
      <c r="K920" s="121">
        <v>4.1930669972280295E-2</v>
      </c>
      <c r="L920" s="136">
        <v>4.1930669972280295E-2</v>
      </c>
      <c r="N920" s="29"/>
    </row>
    <row r="921" spans="1:14">
      <c r="A921" s="124" t="s">
        <v>2342</v>
      </c>
      <c r="B921" s="133" t="s">
        <v>6475</v>
      </c>
      <c r="C921" s="6" t="s">
        <v>3205</v>
      </c>
      <c r="D921" s="30" t="s">
        <v>141</v>
      </c>
      <c r="E921" s="29" t="s">
        <v>58</v>
      </c>
      <c r="F921" s="29" t="s">
        <v>115</v>
      </c>
      <c r="G921" s="115">
        <v>41.39</v>
      </c>
      <c r="H921" s="119">
        <v>1.9572516288716335</v>
      </c>
      <c r="I921" s="120">
        <v>47288.031622895229</v>
      </c>
      <c r="J921" s="82">
        <v>1129368.125</v>
      </c>
      <c r="K921" s="121">
        <v>4.1871229208718129E-2</v>
      </c>
      <c r="L921" s="136">
        <v>4.1871229208718129E-2</v>
      </c>
      <c r="N921" s="29"/>
    </row>
    <row r="922" spans="1:14">
      <c r="A922" s="124" t="s">
        <v>422</v>
      </c>
      <c r="B922" s="133" t="s">
        <v>1299</v>
      </c>
      <c r="C922" s="6" t="s">
        <v>899</v>
      </c>
      <c r="D922" s="30" t="s">
        <v>134</v>
      </c>
      <c r="E922" s="29" t="s">
        <v>112</v>
      </c>
      <c r="F922" s="29" t="s">
        <v>117</v>
      </c>
      <c r="G922" s="115">
        <v>36.619999999999997</v>
      </c>
      <c r="H922" s="119">
        <v>9.0235512696591638</v>
      </c>
      <c r="I922" s="120">
        <v>246410.46612941468</v>
      </c>
      <c r="J922" s="82">
        <v>5891779.5</v>
      </c>
      <c r="K922" s="121">
        <v>4.1822757645532165E-2</v>
      </c>
      <c r="L922" s="136">
        <v>4.1822757645532165E-2</v>
      </c>
      <c r="N922" s="29"/>
    </row>
    <row r="923" spans="1:14">
      <c r="A923" s="124" t="s">
        <v>2616</v>
      </c>
      <c r="B923" s="133" t="s">
        <v>6680</v>
      </c>
      <c r="C923" s="6" t="s">
        <v>3500</v>
      </c>
      <c r="D923" s="30" t="s">
        <v>133</v>
      </c>
      <c r="E923" s="29" t="s">
        <v>58</v>
      </c>
      <c r="F923" s="29" t="s">
        <v>117</v>
      </c>
      <c r="G923" s="115">
        <v>35.700000000000003</v>
      </c>
      <c r="H923" s="119">
        <v>0.17467766422709657</v>
      </c>
      <c r="I923" s="120">
        <v>4892.9317710671303</v>
      </c>
      <c r="J923" s="82">
        <v>117042.203125</v>
      </c>
      <c r="K923" s="121">
        <v>4.1804850220065699E-2</v>
      </c>
      <c r="L923" s="136">
        <v>4.1804850220065699E-2</v>
      </c>
      <c r="N923" s="29"/>
    </row>
    <row r="924" spans="1:14">
      <c r="A924" s="124" t="s">
        <v>275</v>
      </c>
      <c r="B924" s="133" t="s">
        <v>1245</v>
      </c>
      <c r="C924" s="6" t="s">
        <v>741</v>
      </c>
      <c r="D924" s="30" t="s">
        <v>129</v>
      </c>
      <c r="E924" s="29" t="s">
        <v>112</v>
      </c>
      <c r="F924" s="29" t="s">
        <v>117</v>
      </c>
      <c r="G924" s="115">
        <v>149.79</v>
      </c>
      <c r="H924" s="119">
        <v>15.40828593454645</v>
      </c>
      <c r="I924" s="120">
        <v>102865.9185162324</v>
      </c>
      <c r="J924" s="82">
        <v>2460673.75</v>
      </c>
      <c r="K924" s="121">
        <v>4.1803964672778096E-2</v>
      </c>
      <c r="L924" s="136">
        <v>4.1803964672778096E-2</v>
      </c>
      <c r="N924" s="29"/>
    </row>
    <row r="925" spans="1:14">
      <c r="A925" s="124" t="s">
        <v>706</v>
      </c>
      <c r="B925" s="133" t="s">
        <v>7014</v>
      </c>
      <c r="C925" s="6" t="s">
        <v>1206</v>
      </c>
      <c r="D925" s="30" t="s">
        <v>130</v>
      </c>
      <c r="E925" s="29" t="s">
        <v>112</v>
      </c>
      <c r="F925" s="29" t="s">
        <v>117</v>
      </c>
      <c r="G925" s="115">
        <v>184.99</v>
      </c>
      <c r="H925" s="119">
        <v>3.7329787114889141</v>
      </c>
      <c r="I925" s="120">
        <v>20179.354081241763</v>
      </c>
      <c r="J925" s="82">
        <v>483292.4375</v>
      </c>
      <c r="K925" s="121">
        <v>4.1753920639906066E-2</v>
      </c>
      <c r="L925" s="136">
        <v>4.1753920639906066E-2</v>
      </c>
      <c r="N925" s="29"/>
    </row>
    <row r="926" spans="1:14">
      <c r="A926" s="124" t="s">
        <v>643</v>
      </c>
      <c r="B926" s="133" t="s">
        <v>6972</v>
      </c>
      <c r="C926" s="6" t="s">
        <v>1137</v>
      </c>
      <c r="D926" s="30" t="s">
        <v>140</v>
      </c>
      <c r="E926" s="29" t="s">
        <v>58</v>
      </c>
      <c r="F926" s="29" t="s">
        <v>115</v>
      </c>
      <c r="G926" s="115">
        <v>6.16</v>
      </c>
      <c r="H926" s="119">
        <v>6.0663316914456269</v>
      </c>
      <c r="I926" s="120">
        <v>984794.10575416032</v>
      </c>
      <c r="J926" s="82">
        <v>23674054</v>
      </c>
      <c r="K926" s="121">
        <v>4.1598034107473113E-2</v>
      </c>
      <c r="L926" s="136">
        <v>4.1598034107473113E-2</v>
      </c>
      <c r="N926" s="29"/>
    </row>
    <row r="927" spans="1:14">
      <c r="A927" s="124" t="s">
        <v>413</v>
      </c>
      <c r="B927" s="133" t="s">
        <v>6818</v>
      </c>
      <c r="C927" s="6" t="s">
        <v>890</v>
      </c>
      <c r="D927" s="30" t="s">
        <v>144</v>
      </c>
      <c r="E927" s="29" t="s">
        <v>112</v>
      </c>
      <c r="F927" s="29" t="s">
        <v>117</v>
      </c>
      <c r="G927" s="115">
        <v>60.71</v>
      </c>
      <c r="H927" s="119">
        <v>8.5431644425415385</v>
      </c>
      <c r="I927" s="120">
        <v>140720.87699788401</v>
      </c>
      <c r="J927" s="82">
        <v>3388684</v>
      </c>
      <c r="K927" s="121">
        <v>4.1526703876160781E-2</v>
      </c>
      <c r="L927" s="136">
        <v>4.1526703876160781E-2</v>
      </c>
      <c r="N927" s="29"/>
    </row>
    <row r="928" spans="1:14">
      <c r="A928" s="124" t="s">
        <v>601</v>
      </c>
      <c r="B928" s="133" t="s">
        <v>6944</v>
      </c>
      <c r="C928" s="6" t="s">
        <v>1094</v>
      </c>
      <c r="D928" s="30" t="s">
        <v>134</v>
      </c>
      <c r="E928" s="29" t="s">
        <v>112</v>
      </c>
      <c r="F928" s="29" t="s">
        <v>117</v>
      </c>
      <c r="G928" s="115">
        <v>44.33</v>
      </c>
      <c r="H928" s="119">
        <v>5.6151277611213724</v>
      </c>
      <c r="I928" s="120">
        <v>126666.54096822406</v>
      </c>
      <c r="J928" s="82">
        <v>3061919.25</v>
      </c>
      <c r="K928" s="121">
        <v>4.1368347962874613E-2</v>
      </c>
      <c r="L928" s="136">
        <v>4.1368347962874613E-2</v>
      </c>
      <c r="N928" s="29"/>
    </row>
    <row r="929" spans="1:14">
      <c r="A929" s="124" t="s">
        <v>2606</v>
      </c>
      <c r="B929" s="133" t="s">
        <v>2756</v>
      </c>
      <c r="C929" s="6" t="s">
        <v>3489</v>
      </c>
      <c r="D929" s="30" t="s">
        <v>146</v>
      </c>
      <c r="E929" s="29" t="s">
        <v>58</v>
      </c>
      <c r="F929" s="29" t="s">
        <v>115</v>
      </c>
      <c r="G929" s="115">
        <v>49.03</v>
      </c>
      <c r="H929" s="119">
        <v>2.2768627361462057</v>
      </c>
      <c r="I929" s="120">
        <v>46438.154928537748</v>
      </c>
      <c r="J929" s="82">
        <v>1124476.25</v>
      </c>
      <c r="K929" s="121">
        <v>4.1297586257191071E-2</v>
      </c>
      <c r="L929" s="136">
        <v>4.1297586257191071E-2</v>
      </c>
      <c r="N929" s="29"/>
    </row>
    <row r="930" spans="1:14">
      <c r="A930" s="124" t="s">
        <v>4471</v>
      </c>
      <c r="B930" s="133" t="s">
        <v>6315</v>
      </c>
      <c r="C930" s="6" t="s">
        <v>5840</v>
      </c>
      <c r="D930" s="30" t="s">
        <v>141</v>
      </c>
      <c r="E930" s="29" t="s">
        <v>59</v>
      </c>
      <c r="F930" s="29" t="s">
        <v>115</v>
      </c>
      <c r="G930" s="115">
        <v>32.01</v>
      </c>
      <c r="H930" s="119">
        <v>4.1873159113202524E-2</v>
      </c>
      <c r="I930" s="120">
        <v>1308.1274324649337</v>
      </c>
      <c r="J930" s="82">
        <v>31703.19921875</v>
      </c>
      <c r="K930" s="121">
        <v>4.1261685404016799E-2</v>
      </c>
      <c r="L930" s="136">
        <v>4.1261685404016799E-2</v>
      </c>
      <c r="N930" s="29"/>
    </row>
    <row r="931" spans="1:14">
      <c r="A931" s="124" t="s">
        <v>4451</v>
      </c>
      <c r="B931" s="133" t="s">
        <v>6298</v>
      </c>
      <c r="C931" s="6" t="s">
        <v>5816</v>
      </c>
      <c r="D931" s="30" t="s">
        <v>127</v>
      </c>
      <c r="E931" s="29" t="s">
        <v>59</v>
      </c>
      <c r="F931" s="29" t="s">
        <v>115</v>
      </c>
      <c r="G931" s="115">
        <v>54.7</v>
      </c>
      <c r="H931" s="119">
        <v>0.20200577638677081</v>
      </c>
      <c r="I931" s="120">
        <v>3692.9758023175646</v>
      </c>
      <c r="J931" s="82">
        <v>89737.3515625</v>
      </c>
      <c r="K931" s="121">
        <v>4.1153162401338442E-2</v>
      </c>
      <c r="L931" s="136">
        <v>4.1153162401338442E-2</v>
      </c>
      <c r="N931" s="29"/>
    </row>
    <row r="932" spans="1:14">
      <c r="A932" s="124" t="s">
        <v>4542</v>
      </c>
      <c r="B932" s="133" t="s">
        <v>6360</v>
      </c>
      <c r="C932" s="6" t="s">
        <v>5915</v>
      </c>
      <c r="D932" s="30" t="s">
        <v>132</v>
      </c>
      <c r="E932" s="29" t="s">
        <v>59</v>
      </c>
      <c r="F932" s="29" t="s">
        <v>115</v>
      </c>
      <c r="G932" s="115">
        <v>12.13</v>
      </c>
      <c r="H932" s="119">
        <v>0.48092246415148987</v>
      </c>
      <c r="I932" s="120">
        <v>39647.358957253906</v>
      </c>
      <c r="J932" s="82">
        <v>974701.875</v>
      </c>
      <c r="K932" s="121">
        <v>4.0676395495036786E-2</v>
      </c>
      <c r="L932" s="136">
        <v>4.0676395495036786E-2</v>
      </c>
      <c r="N932" s="29"/>
    </row>
    <row r="933" spans="1:14">
      <c r="A933" s="124" t="s">
        <v>4135</v>
      </c>
      <c r="B933" s="133" t="s">
        <v>4685</v>
      </c>
      <c r="C933" s="6" t="s">
        <v>5487</v>
      </c>
      <c r="D933" s="30" t="s">
        <v>130</v>
      </c>
      <c r="E933" s="29" t="s">
        <v>59</v>
      </c>
      <c r="F933" s="29" t="s">
        <v>115</v>
      </c>
      <c r="G933" s="115">
        <v>45.66</v>
      </c>
      <c r="H933" s="119">
        <v>0.24516456006686027</v>
      </c>
      <c r="I933" s="120">
        <v>5369.3508556035977</v>
      </c>
      <c r="J933" s="82">
        <v>132040.953125</v>
      </c>
      <c r="K933" s="121">
        <v>4.0664284288531014E-2</v>
      </c>
      <c r="L933" s="136">
        <v>4.0664284288531014E-2</v>
      </c>
      <c r="N933" s="29"/>
    </row>
    <row r="934" spans="1:14">
      <c r="A934" s="124" t="s">
        <v>4169</v>
      </c>
      <c r="B934" s="133" t="s">
        <v>6111</v>
      </c>
      <c r="C934" s="6" t="s">
        <v>5525</v>
      </c>
      <c r="D934" s="30" t="s">
        <v>127</v>
      </c>
      <c r="E934" s="29" t="s">
        <v>59</v>
      </c>
      <c r="F934" s="29" t="s">
        <v>115</v>
      </c>
      <c r="G934" s="115">
        <v>75.3</v>
      </c>
      <c r="H934" s="119">
        <v>0.39429826442559318</v>
      </c>
      <c r="I934" s="120">
        <v>5236.3647334076113</v>
      </c>
      <c r="J934" s="82">
        <v>128784.296875</v>
      </c>
      <c r="K934" s="121">
        <v>4.0659962902853806E-2</v>
      </c>
      <c r="L934" s="136">
        <v>4.0659962902853806E-2</v>
      </c>
      <c r="N934" s="29"/>
    </row>
    <row r="935" spans="1:14">
      <c r="A935" s="124" t="s">
        <v>7047</v>
      </c>
      <c r="B935" s="133" t="s">
        <v>7081</v>
      </c>
      <c r="C935" s="6" t="s">
        <v>7058</v>
      </c>
      <c r="D935" s="30" t="s">
        <v>137</v>
      </c>
      <c r="E935" s="29" t="s">
        <v>58</v>
      </c>
      <c r="F935" s="29" t="s">
        <v>115</v>
      </c>
      <c r="G935" s="115">
        <v>31.71</v>
      </c>
      <c r="H935" s="119">
        <v>4.7105297833684281</v>
      </c>
      <c r="I935" s="120">
        <v>148550.29275838626</v>
      </c>
      <c r="J935" s="82">
        <v>3662828</v>
      </c>
      <c r="K935" s="121">
        <v>4.0556174834959838E-2</v>
      </c>
      <c r="L935" s="136">
        <v>4.0556174834959838E-2</v>
      </c>
      <c r="N935" s="29"/>
    </row>
    <row r="936" spans="1:14">
      <c r="A936" s="124" t="s">
        <v>2359</v>
      </c>
      <c r="B936" s="133" t="s">
        <v>6490</v>
      </c>
      <c r="C936" s="6" t="s">
        <v>3225</v>
      </c>
      <c r="D936" s="30" t="s">
        <v>146</v>
      </c>
      <c r="E936" s="29" t="s">
        <v>58</v>
      </c>
      <c r="F936" s="29" t="s">
        <v>117</v>
      </c>
      <c r="G936" s="115">
        <v>86.08</v>
      </c>
      <c r="H936" s="119">
        <v>2.4269833432572905</v>
      </c>
      <c r="I936" s="120">
        <v>28194.509099178566</v>
      </c>
      <c r="J936" s="82">
        <v>695396.875</v>
      </c>
      <c r="K936" s="121">
        <v>4.0544486339802094E-2</v>
      </c>
      <c r="L936" s="136">
        <v>4.0544486339802094E-2</v>
      </c>
      <c r="N936" s="29"/>
    </row>
    <row r="937" spans="1:14">
      <c r="A937" s="124" t="s">
        <v>657</v>
      </c>
      <c r="B937" s="133" t="s">
        <v>1393</v>
      </c>
      <c r="C937" s="6" t="s">
        <v>1153</v>
      </c>
      <c r="D937" s="30" t="s">
        <v>140</v>
      </c>
      <c r="E937" s="29" t="s">
        <v>112</v>
      </c>
      <c r="F937" s="29" t="s">
        <v>117</v>
      </c>
      <c r="G937" s="115">
        <v>28.54</v>
      </c>
      <c r="H937" s="119">
        <v>4.3619574649106578</v>
      </c>
      <c r="I937" s="120">
        <v>152836.6315665963</v>
      </c>
      <c r="J937" s="82">
        <v>3787988</v>
      </c>
      <c r="K937" s="121">
        <v>4.0347707428480845E-2</v>
      </c>
      <c r="L937" s="136">
        <v>4.0347707428480845E-2</v>
      </c>
      <c r="N937" s="29"/>
    </row>
    <row r="938" spans="1:14">
      <c r="A938" s="124" t="s">
        <v>680</v>
      </c>
      <c r="B938" s="133" t="s">
        <v>7000</v>
      </c>
      <c r="C938" s="6" t="s">
        <v>1178</v>
      </c>
      <c r="D938" s="30" t="s">
        <v>146</v>
      </c>
      <c r="E938" s="29" t="s">
        <v>112</v>
      </c>
      <c r="F938" s="29" t="s">
        <v>115</v>
      </c>
      <c r="G938" s="115">
        <v>21.88</v>
      </c>
      <c r="H938" s="119">
        <v>3.6524643830888386</v>
      </c>
      <c r="I938" s="120">
        <v>166931.6445653034</v>
      </c>
      <c r="J938" s="82">
        <v>4152959.75</v>
      </c>
      <c r="K938" s="121">
        <v>4.0195825294310497E-2</v>
      </c>
      <c r="L938" s="136">
        <v>4.0195825294310497E-2</v>
      </c>
      <c r="N938" s="29"/>
    </row>
    <row r="939" spans="1:14">
      <c r="A939" s="124" t="s">
        <v>2613</v>
      </c>
      <c r="B939" s="133" t="s">
        <v>6676</v>
      </c>
      <c r="C939" s="6" t="s">
        <v>3496</v>
      </c>
      <c r="D939" s="30" t="s">
        <v>150</v>
      </c>
      <c r="E939" s="29" t="s">
        <v>58</v>
      </c>
      <c r="F939" s="29" t="s">
        <v>117</v>
      </c>
      <c r="G939" s="115">
        <v>102.35</v>
      </c>
      <c r="H939" s="119">
        <v>4.3593196770005065</v>
      </c>
      <c r="I939" s="120">
        <v>42592.27823156333</v>
      </c>
      <c r="J939" s="82">
        <v>1064581.75</v>
      </c>
      <c r="K939" s="121">
        <v>4.0008461756519245E-2</v>
      </c>
      <c r="L939" s="136">
        <v>4.0008461756519245E-2</v>
      </c>
      <c r="N939" s="29"/>
    </row>
    <row r="940" spans="1:14">
      <c r="A940" s="124" t="s">
        <v>636</v>
      </c>
      <c r="B940" s="133" t="s">
        <v>1387</v>
      </c>
      <c r="C940" s="6" t="s">
        <v>1130</v>
      </c>
      <c r="D940" s="30" t="s">
        <v>139</v>
      </c>
      <c r="E940" s="29" t="s">
        <v>112</v>
      </c>
      <c r="F940" s="29" t="s">
        <v>116</v>
      </c>
      <c r="G940" s="115">
        <v>59.49</v>
      </c>
      <c r="H940" s="119">
        <v>-6.91241954698675</v>
      </c>
      <c r="I940" s="120">
        <v>-116194.64694884434</v>
      </c>
      <c r="J940" s="82">
        <v>2915879</v>
      </c>
      <c r="K940" s="121">
        <v>-3.9848926155318633E-2</v>
      </c>
      <c r="L940" s="136">
        <v>3.9848926155318633E-2</v>
      </c>
      <c r="N940" s="29"/>
    </row>
    <row r="941" spans="1:14">
      <c r="A941" s="124" t="s">
        <v>4506</v>
      </c>
      <c r="B941" s="133" t="s">
        <v>6339</v>
      </c>
      <c r="C941" s="6" t="s">
        <v>5877</v>
      </c>
      <c r="D941" s="30" t="s">
        <v>143</v>
      </c>
      <c r="E941" s="29" t="s">
        <v>59</v>
      </c>
      <c r="F941" s="29" t="s">
        <v>115</v>
      </c>
      <c r="G941" s="115">
        <v>54.7</v>
      </c>
      <c r="H941" s="119">
        <v>0.56282084877141125</v>
      </c>
      <c r="I941" s="120">
        <v>10289.229410811906</v>
      </c>
      <c r="J941" s="82">
        <v>258275.5</v>
      </c>
      <c r="K941" s="121">
        <v>3.9838193753615442E-2</v>
      </c>
      <c r="L941" s="136">
        <v>3.9838193753615442E-2</v>
      </c>
      <c r="N941" s="29"/>
    </row>
    <row r="942" spans="1:14">
      <c r="A942" s="124" t="s">
        <v>4172</v>
      </c>
      <c r="B942" s="133" t="s">
        <v>4699</v>
      </c>
      <c r="C942" s="6" t="s">
        <v>5528</v>
      </c>
      <c r="D942" s="30" t="s">
        <v>147</v>
      </c>
      <c r="E942" s="29" t="s">
        <v>59</v>
      </c>
      <c r="F942" s="29" t="s">
        <v>115</v>
      </c>
      <c r="G942" s="115">
        <v>20.45</v>
      </c>
      <c r="H942" s="119">
        <v>0.2343022433363488</v>
      </c>
      <c r="I942" s="120">
        <v>11457.322412535394</v>
      </c>
      <c r="J942" s="82">
        <v>289266</v>
      </c>
      <c r="K942" s="121">
        <v>3.9608258186359248E-2</v>
      </c>
      <c r="L942" s="136">
        <v>3.9608258186359248E-2</v>
      </c>
      <c r="N942" s="29"/>
    </row>
    <row r="943" spans="1:14">
      <c r="A943" s="124" t="s">
        <v>656</v>
      </c>
      <c r="B943" s="133" t="s">
        <v>6984</v>
      </c>
      <c r="C943" s="6" t="s">
        <v>1152</v>
      </c>
      <c r="D943" s="30" t="s">
        <v>139</v>
      </c>
      <c r="E943" s="29" t="s">
        <v>112</v>
      </c>
      <c r="F943" s="29" t="s">
        <v>116</v>
      </c>
      <c r="G943" s="115">
        <v>56.9</v>
      </c>
      <c r="H943" s="119">
        <v>-18.949165759187764</v>
      </c>
      <c r="I943" s="120">
        <v>-333025.76026692026</v>
      </c>
      <c r="J943" s="82">
        <v>8414258</v>
      </c>
      <c r="K943" s="121">
        <v>-3.957874363573357E-2</v>
      </c>
      <c r="L943" s="136">
        <v>3.957874363573357E-2</v>
      </c>
      <c r="N943" s="29"/>
    </row>
    <row r="944" spans="1:14">
      <c r="A944" s="124" t="s">
        <v>183</v>
      </c>
      <c r="B944" s="133" t="s">
        <v>1350</v>
      </c>
      <c r="C944" s="6" t="s">
        <v>1031</v>
      </c>
      <c r="D944" s="30" t="s">
        <v>133</v>
      </c>
      <c r="E944" s="29" t="s">
        <v>112</v>
      </c>
      <c r="F944" s="29" t="s">
        <v>115</v>
      </c>
      <c r="G944" s="115">
        <v>87.4</v>
      </c>
      <c r="H944" s="119">
        <v>8.0936809333349409</v>
      </c>
      <c r="I944" s="120">
        <v>92605.045003832274</v>
      </c>
      <c r="J944" s="82">
        <v>2340840.5</v>
      </c>
      <c r="K944" s="121">
        <v>3.9560595864533393E-2</v>
      </c>
      <c r="L944" s="136">
        <v>3.9560595864533393E-2</v>
      </c>
      <c r="N944" s="29"/>
    </row>
    <row r="945" spans="1:14">
      <c r="A945" s="124" t="s">
        <v>552</v>
      </c>
      <c r="B945" s="133" t="s">
        <v>1354</v>
      </c>
      <c r="C945" s="6" t="s">
        <v>1040</v>
      </c>
      <c r="D945" s="30" t="s">
        <v>130</v>
      </c>
      <c r="E945" s="29" t="s">
        <v>112</v>
      </c>
      <c r="F945" s="29" t="s">
        <v>115</v>
      </c>
      <c r="G945" s="115">
        <v>40.090000000000003</v>
      </c>
      <c r="H945" s="119">
        <v>7.984392431691834</v>
      </c>
      <c r="I945" s="120">
        <v>199161.6969741041</v>
      </c>
      <c r="J945" s="82">
        <v>5063067</v>
      </c>
      <c r="K945" s="121">
        <v>3.9336176466577291E-2</v>
      </c>
      <c r="L945" s="136">
        <v>3.9336176466577291E-2</v>
      </c>
      <c r="N945" s="29"/>
    </row>
    <row r="946" spans="1:14">
      <c r="A946" s="124" t="s">
        <v>312</v>
      </c>
      <c r="B946" s="133" t="s">
        <v>6739</v>
      </c>
      <c r="C946" s="6" t="s">
        <v>781</v>
      </c>
      <c r="D946" s="30" t="s">
        <v>139</v>
      </c>
      <c r="E946" s="29" t="s">
        <v>112</v>
      </c>
      <c r="F946" s="29" t="s">
        <v>116</v>
      </c>
      <c r="G946" s="115">
        <v>606.36</v>
      </c>
      <c r="H946" s="119">
        <v>-17.070451723745354</v>
      </c>
      <c r="I946" s="120">
        <v>-28152.338089163783</v>
      </c>
      <c r="J946" s="82">
        <v>716569.25</v>
      </c>
      <c r="K946" s="121">
        <v>-3.9287672599911012E-2</v>
      </c>
      <c r="L946" s="136">
        <v>3.9287672599911012E-2</v>
      </c>
      <c r="N946" s="29"/>
    </row>
    <row r="947" spans="1:14">
      <c r="A947" s="124" t="s">
        <v>539</v>
      </c>
      <c r="B947" s="133" t="s">
        <v>6899</v>
      </c>
      <c r="C947" s="6" t="s">
        <v>1024</v>
      </c>
      <c r="D947" s="30" t="s">
        <v>130</v>
      </c>
      <c r="E947" s="29" t="s">
        <v>112</v>
      </c>
      <c r="F947" s="29" t="s">
        <v>116</v>
      </c>
      <c r="G947" s="115">
        <v>593.95000000000005</v>
      </c>
      <c r="H947" s="119">
        <v>-3.2450000818499074</v>
      </c>
      <c r="I947" s="120">
        <v>-5463.4229848470532</v>
      </c>
      <c r="J947" s="82">
        <v>139175.796875</v>
      </c>
      <c r="K947" s="121">
        <v>-3.9255553821286884E-2</v>
      </c>
      <c r="L947" s="136">
        <v>3.9255553821286884E-2</v>
      </c>
      <c r="N947" s="29"/>
    </row>
    <row r="948" spans="1:14">
      <c r="A948" s="124" t="s">
        <v>2487</v>
      </c>
      <c r="B948" s="133" t="s">
        <v>6587</v>
      </c>
      <c r="C948" s="6" t="s">
        <v>3361</v>
      </c>
      <c r="D948" s="30" t="s">
        <v>144</v>
      </c>
      <c r="E948" s="29" t="s">
        <v>58</v>
      </c>
      <c r="F948" s="29" t="s">
        <v>117</v>
      </c>
      <c r="G948" s="115">
        <v>178.66</v>
      </c>
      <c r="H948" s="119">
        <v>2.6158652043752868</v>
      </c>
      <c r="I948" s="120">
        <v>14641.582919373597</v>
      </c>
      <c r="J948" s="82">
        <v>373321.5</v>
      </c>
      <c r="K948" s="121">
        <v>3.921976880349403E-2</v>
      </c>
      <c r="L948" s="136">
        <v>3.921976880349403E-2</v>
      </c>
      <c r="N948" s="29"/>
    </row>
    <row r="949" spans="1:14">
      <c r="A949" s="124" t="s">
        <v>4634</v>
      </c>
      <c r="B949" s="133" t="s">
        <v>6412</v>
      </c>
      <c r="C949" s="6" t="s">
        <v>6008</v>
      </c>
      <c r="D949" s="30" t="s">
        <v>128</v>
      </c>
      <c r="E949" s="29" t="s">
        <v>59</v>
      </c>
      <c r="F949" s="29" t="s">
        <v>115</v>
      </c>
      <c r="G949" s="115">
        <v>17.350000000000001</v>
      </c>
      <c r="H949" s="119">
        <v>5.1032320237032913E-2</v>
      </c>
      <c r="I949" s="120">
        <v>2941.3441058808594</v>
      </c>
      <c r="J949" s="82">
        <v>75072.1015625</v>
      </c>
      <c r="K949" s="121">
        <v>3.9180255310051412E-2</v>
      </c>
      <c r="L949" s="136">
        <v>3.9180255310051412E-2</v>
      </c>
      <c r="N949" s="29"/>
    </row>
    <row r="950" spans="1:14">
      <c r="A950" s="124" t="s">
        <v>280</v>
      </c>
      <c r="B950" s="133" t="s">
        <v>6714</v>
      </c>
      <c r="C950" s="6" t="s">
        <v>746</v>
      </c>
      <c r="D950" s="30" t="s">
        <v>147</v>
      </c>
      <c r="E950" s="29" t="s">
        <v>112</v>
      </c>
      <c r="F950" s="29" t="s">
        <v>115</v>
      </c>
      <c r="G950" s="115">
        <v>89.93</v>
      </c>
      <c r="H950" s="119">
        <v>4.9932133476048257</v>
      </c>
      <c r="I950" s="120">
        <v>55523.33312137024</v>
      </c>
      <c r="J950" s="82">
        <v>1417785.875</v>
      </c>
      <c r="K950" s="121">
        <v>3.9162001893530106E-2</v>
      </c>
      <c r="L950" s="136">
        <v>3.9162001893530106E-2</v>
      </c>
      <c r="N950" s="29"/>
    </row>
    <row r="951" spans="1:14">
      <c r="A951" s="124" t="s">
        <v>2608</v>
      </c>
      <c r="B951" s="133" t="s">
        <v>6673</v>
      </c>
      <c r="C951" s="6" t="s">
        <v>3491</v>
      </c>
      <c r="D951" s="30" t="s">
        <v>132</v>
      </c>
      <c r="E951" s="29" t="s">
        <v>58</v>
      </c>
      <c r="F951" s="29" t="s">
        <v>117</v>
      </c>
      <c r="G951" s="115">
        <v>34.04</v>
      </c>
      <c r="H951" s="119">
        <v>2.6409910028154386</v>
      </c>
      <c r="I951" s="120">
        <v>77584.929577421819</v>
      </c>
      <c r="J951" s="82">
        <v>1981266.5</v>
      </c>
      <c r="K951" s="121">
        <v>3.9159259785304913E-2</v>
      </c>
      <c r="L951" s="136">
        <v>3.9159259785304913E-2</v>
      </c>
      <c r="N951" s="29"/>
    </row>
    <row r="952" spans="1:14">
      <c r="A952" s="124" t="s">
        <v>4197</v>
      </c>
      <c r="B952" s="133" t="s">
        <v>6124</v>
      </c>
      <c r="C952" s="6" t="s">
        <v>5553</v>
      </c>
      <c r="D952" s="30" t="s">
        <v>129</v>
      </c>
      <c r="E952" s="29" t="s">
        <v>59</v>
      </c>
      <c r="F952" s="29" t="s">
        <v>115</v>
      </c>
      <c r="G952" s="115">
        <v>30.5</v>
      </c>
      <c r="H952" s="119">
        <v>0.54862826025977063</v>
      </c>
      <c r="I952" s="120">
        <v>17987.811811795757</v>
      </c>
      <c r="J952" s="82">
        <v>460087.84375</v>
      </c>
      <c r="K952" s="121">
        <v>3.9096472676139374E-2</v>
      </c>
      <c r="L952" s="136">
        <v>3.9096472676139374E-2</v>
      </c>
      <c r="N952" s="29"/>
    </row>
    <row r="953" spans="1:14">
      <c r="A953" s="124" t="s">
        <v>2315</v>
      </c>
      <c r="B953" s="133" t="s">
        <v>6449</v>
      </c>
      <c r="C953" s="6" t="s">
        <v>3174</v>
      </c>
      <c r="D953" s="30" t="s">
        <v>130</v>
      </c>
      <c r="E953" s="29" t="s">
        <v>58</v>
      </c>
      <c r="F953" s="29" t="s">
        <v>115</v>
      </c>
      <c r="G953" s="115">
        <v>33.24</v>
      </c>
      <c r="H953" s="119">
        <v>2.8075387046763112</v>
      </c>
      <c r="I953" s="120">
        <v>84462.656578709721</v>
      </c>
      <c r="J953" s="82">
        <v>2161562.25</v>
      </c>
      <c r="K953" s="121">
        <v>3.9074820342883822E-2</v>
      </c>
      <c r="L953" s="136">
        <v>3.9074820342883822E-2</v>
      </c>
      <c r="N953" s="29"/>
    </row>
    <row r="954" spans="1:14">
      <c r="A954" s="124" t="s">
        <v>4245</v>
      </c>
      <c r="B954" s="133" t="s">
        <v>6165</v>
      </c>
      <c r="C954" s="6" t="s">
        <v>5604</v>
      </c>
      <c r="D954" s="30" t="s">
        <v>141</v>
      </c>
      <c r="E954" s="29" t="s">
        <v>59</v>
      </c>
      <c r="F954" s="29" t="s">
        <v>115</v>
      </c>
      <c r="G954" s="115">
        <v>26.85</v>
      </c>
      <c r="H954" s="119">
        <v>0.14528703714164268</v>
      </c>
      <c r="I954" s="120">
        <v>5411.0628358153699</v>
      </c>
      <c r="J954" s="82">
        <v>139372.59375</v>
      </c>
      <c r="K954" s="121">
        <v>3.8824439512989764E-2</v>
      </c>
      <c r="L954" s="136">
        <v>3.8824439512989764E-2</v>
      </c>
      <c r="N954" s="29"/>
    </row>
    <row r="955" spans="1:14">
      <c r="A955" s="124" t="s">
        <v>4253</v>
      </c>
      <c r="B955" s="133" t="s">
        <v>6170</v>
      </c>
      <c r="C955" s="6" t="s">
        <v>5613</v>
      </c>
      <c r="D955" s="30" t="s">
        <v>145</v>
      </c>
      <c r="E955" s="29" t="s">
        <v>59</v>
      </c>
      <c r="F955" s="29" t="s">
        <v>115</v>
      </c>
      <c r="G955" s="115">
        <v>41</v>
      </c>
      <c r="H955" s="119">
        <v>0.49881178645793817</v>
      </c>
      <c r="I955" s="120">
        <v>12166.141133120445</v>
      </c>
      <c r="J955" s="82">
        <v>313478.0625</v>
      </c>
      <c r="K955" s="121">
        <v>3.8810183513624481E-2</v>
      </c>
      <c r="L955" s="136">
        <v>3.8810183513624481E-2</v>
      </c>
      <c r="N955" s="29"/>
    </row>
    <row r="956" spans="1:14">
      <c r="A956" s="124" t="s">
        <v>7056</v>
      </c>
      <c r="B956" s="133" t="s">
        <v>7083</v>
      </c>
      <c r="C956" s="6" t="s">
        <v>7067</v>
      </c>
      <c r="D956" s="30" t="s">
        <v>139</v>
      </c>
      <c r="E956" s="29" t="s">
        <v>58</v>
      </c>
      <c r="F956" s="29" t="s">
        <v>117</v>
      </c>
      <c r="G956" s="115">
        <v>18.510000000000002</v>
      </c>
      <c r="H956" s="119">
        <v>1.6775052563054274</v>
      </c>
      <c r="I956" s="120">
        <v>90626.972247727026</v>
      </c>
      <c r="J956" s="82">
        <v>2335529.25</v>
      </c>
      <c r="K956" s="121">
        <v>3.8803612606319114E-2</v>
      </c>
      <c r="L956" s="136">
        <v>3.8803612606319114E-2</v>
      </c>
      <c r="N956" s="29"/>
    </row>
    <row r="957" spans="1:14">
      <c r="A957" s="124" t="s">
        <v>4503</v>
      </c>
      <c r="B957" s="133" t="s">
        <v>6338</v>
      </c>
      <c r="C957" s="6" t="s">
        <v>5874</v>
      </c>
      <c r="D957" s="30" t="s">
        <v>139</v>
      </c>
      <c r="E957" s="29" t="s">
        <v>59</v>
      </c>
      <c r="F957" s="29" t="s">
        <v>115</v>
      </c>
      <c r="G957" s="115">
        <v>43.25</v>
      </c>
      <c r="H957" s="119">
        <v>1.0763806023436109</v>
      </c>
      <c r="I957" s="120">
        <v>24887.412770950537</v>
      </c>
      <c r="J957" s="82">
        <v>643284.875</v>
      </c>
      <c r="K957" s="121">
        <v>3.8688011700804464E-2</v>
      </c>
      <c r="L957" s="136">
        <v>3.8688011700804464E-2</v>
      </c>
      <c r="N957" s="29"/>
    </row>
    <row r="958" spans="1:14">
      <c r="A958" s="124" t="s">
        <v>403</v>
      </c>
      <c r="B958" s="133" t="s">
        <v>6811</v>
      </c>
      <c r="C958" s="6" t="s">
        <v>880</v>
      </c>
      <c r="D958" s="30" t="s">
        <v>137</v>
      </c>
      <c r="E958" s="29" t="s">
        <v>112</v>
      </c>
      <c r="F958" s="29" t="s">
        <v>117</v>
      </c>
      <c r="G958" s="115">
        <v>36.94</v>
      </c>
      <c r="H958" s="119">
        <v>3.2317998953101461</v>
      </c>
      <c r="I958" s="120">
        <v>87487.815249327192</v>
      </c>
      <c r="J958" s="82">
        <v>2265970.5</v>
      </c>
      <c r="K958" s="121">
        <v>3.8609423754337131E-2</v>
      </c>
      <c r="L958" s="136">
        <v>3.8609423754337131E-2</v>
      </c>
      <c r="N958" s="29"/>
    </row>
    <row r="959" spans="1:14">
      <c r="A959" s="124" t="s">
        <v>4130</v>
      </c>
      <c r="B959" s="133" t="s">
        <v>6084</v>
      </c>
      <c r="C959" s="6" t="s">
        <v>5482</v>
      </c>
      <c r="D959" s="30" t="s">
        <v>143</v>
      </c>
      <c r="E959" s="29" t="s">
        <v>59</v>
      </c>
      <c r="F959" s="29" t="s">
        <v>115</v>
      </c>
      <c r="G959" s="115">
        <v>43.05</v>
      </c>
      <c r="H959" s="119">
        <v>0.41727260351989737</v>
      </c>
      <c r="I959" s="120">
        <v>9692.743403481938</v>
      </c>
      <c r="J959" s="82">
        <v>251160.703125</v>
      </c>
      <c r="K959" s="121">
        <v>3.8591799126545534E-2</v>
      </c>
      <c r="L959" s="136">
        <v>3.8591799126545534E-2</v>
      </c>
      <c r="N959" s="29"/>
    </row>
    <row r="960" spans="1:14">
      <c r="A960" s="124" t="s">
        <v>4315</v>
      </c>
      <c r="B960" s="133" t="s">
        <v>4746</v>
      </c>
      <c r="C960" s="6" t="s">
        <v>5678</v>
      </c>
      <c r="D960" s="30" t="s">
        <v>127</v>
      </c>
      <c r="E960" s="29" t="s">
        <v>59</v>
      </c>
      <c r="F960" s="29" t="s">
        <v>115</v>
      </c>
      <c r="G960" s="115">
        <v>38.380000000000003</v>
      </c>
      <c r="H960" s="119">
        <v>0.90786198644433436</v>
      </c>
      <c r="I960" s="120">
        <v>23654.559313296879</v>
      </c>
      <c r="J960" s="82">
        <v>613639.375</v>
      </c>
      <c r="K960" s="121">
        <v>3.8547981562129838E-2</v>
      </c>
      <c r="L960" s="136">
        <v>3.8547981562129838E-2</v>
      </c>
      <c r="N960" s="29"/>
    </row>
    <row r="961" spans="1:14">
      <c r="A961" s="124" t="s">
        <v>235</v>
      </c>
      <c r="B961" s="133" t="s">
        <v>6167</v>
      </c>
      <c r="C961" s="6" t="s">
        <v>5607</v>
      </c>
      <c r="D961" s="30" t="s">
        <v>145</v>
      </c>
      <c r="E961" s="29" t="s">
        <v>59</v>
      </c>
      <c r="F961" s="29" t="s">
        <v>115</v>
      </c>
      <c r="G961" s="115">
        <v>67.58</v>
      </c>
      <c r="H961" s="119">
        <v>0.14420624971622753</v>
      </c>
      <c r="I961" s="120">
        <v>2133.8598655849</v>
      </c>
      <c r="J961" s="82">
        <v>55431.25</v>
      </c>
      <c r="K961" s="121">
        <v>3.8495611511284701E-2</v>
      </c>
      <c r="L961" s="136">
        <v>3.8495611511284701E-2</v>
      </c>
      <c r="N961" s="29"/>
    </row>
    <row r="962" spans="1:14">
      <c r="A962" s="124" t="s">
        <v>553</v>
      </c>
      <c r="B962" s="133" t="s">
        <v>6915</v>
      </c>
      <c r="C962" s="6" t="s">
        <v>1041</v>
      </c>
      <c r="D962" s="30" t="s">
        <v>146</v>
      </c>
      <c r="E962" s="29" t="s">
        <v>112</v>
      </c>
      <c r="F962" s="29" t="s">
        <v>117</v>
      </c>
      <c r="G962" s="115">
        <v>53.46</v>
      </c>
      <c r="H962" s="119">
        <v>22.841029576571348</v>
      </c>
      <c r="I962" s="120">
        <v>427254.57494521793</v>
      </c>
      <c r="J962" s="82">
        <v>11114264</v>
      </c>
      <c r="K962" s="121">
        <v>3.8442003442172863E-2</v>
      </c>
      <c r="L962" s="136">
        <v>3.8442003442172863E-2</v>
      </c>
      <c r="N962" s="29"/>
    </row>
    <row r="963" spans="1:14">
      <c r="A963" s="124" t="s">
        <v>575</v>
      </c>
      <c r="B963" s="133" t="s">
        <v>6924</v>
      </c>
      <c r="C963" s="6" t="s">
        <v>1064</v>
      </c>
      <c r="D963" s="30" t="s">
        <v>140</v>
      </c>
      <c r="E963" s="29" t="s">
        <v>112</v>
      </c>
      <c r="F963" s="29" t="s">
        <v>115</v>
      </c>
      <c r="G963" s="115">
        <v>49.45</v>
      </c>
      <c r="H963" s="119">
        <v>4.6058845393862846</v>
      </c>
      <c r="I963" s="120">
        <v>93142.255599318189</v>
      </c>
      <c r="J963" s="82">
        <v>2427135</v>
      </c>
      <c r="K963" s="121">
        <v>3.8375391397395771E-2</v>
      </c>
      <c r="L963" s="136">
        <v>3.8375391397395771E-2</v>
      </c>
      <c r="N963" s="29"/>
    </row>
    <row r="964" spans="1:14">
      <c r="A964" s="124" t="s">
        <v>573</v>
      </c>
      <c r="B964" s="133" t="s">
        <v>1363</v>
      </c>
      <c r="C964" s="6" t="s">
        <v>1062</v>
      </c>
      <c r="D964" s="30" t="s">
        <v>132</v>
      </c>
      <c r="E964" s="29" t="s">
        <v>112</v>
      </c>
      <c r="F964" s="29" t="s">
        <v>115</v>
      </c>
      <c r="G964" s="115">
        <v>149.6</v>
      </c>
      <c r="H964" s="119">
        <v>132.47285277952111</v>
      </c>
      <c r="I964" s="120">
        <v>885513.72178824281</v>
      </c>
      <c r="J964" s="82">
        <v>23121562</v>
      </c>
      <c r="K964" s="121">
        <v>3.8298179067151383E-2</v>
      </c>
      <c r="L964" s="136">
        <v>3.8298179067151383E-2</v>
      </c>
      <c r="N964" s="29"/>
    </row>
    <row r="965" spans="1:14">
      <c r="A965" s="124" t="s">
        <v>4157</v>
      </c>
      <c r="B965" s="133" t="s">
        <v>6104</v>
      </c>
      <c r="C965" s="6" t="s">
        <v>5513</v>
      </c>
      <c r="D965" s="30" t="s">
        <v>135</v>
      </c>
      <c r="E965" s="29" t="s">
        <v>59</v>
      </c>
      <c r="F965" s="29" t="s">
        <v>115</v>
      </c>
      <c r="G965" s="115">
        <v>24.19</v>
      </c>
      <c r="H965" s="119">
        <v>0.62747561262433627</v>
      </c>
      <c r="I965" s="120">
        <v>25939.463109728655</v>
      </c>
      <c r="J965" s="82">
        <v>678117.8125</v>
      </c>
      <c r="K965" s="121">
        <v>3.8252148272139151E-2</v>
      </c>
      <c r="L965" s="136">
        <v>3.8252148272139151E-2</v>
      </c>
      <c r="N965" s="29"/>
    </row>
    <row r="966" spans="1:14">
      <c r="A966" s="124" t="s">
        <v>4156</v>
      </c>
      <c r="B966" s="133" t="s">
        <v>6103</v>
      </c>
      <c r="C966" s="6" t="s">
        <v>5512</v>
      </c>
      <c r="D966" s="30" t="s">
        <v>150</v>
      </c>
      <c r="E966" s="29" t="s">
        <v>59</v>
      </c>
      <c r="F966" s="29" t="s">
        <v>115</v>
      </c>
      <c r="G966" s="115">
        <v>16.260000000000002</v>
      </c>
      <c r="H966" s="119">
        <v>0.90266046211931528</v>
      </c>
      <c r="I966" s="120">
        <v>55514.173562073505</v>
      </c>
      <c r="J966" s="82">
        <v>1452132</v>
      </c>
      <c r="K966" s="121">
        <v>3.8229426499845405E-2</v>
      </c>
      <c r="L966" s="136">
        <v>3.8229426499845405E-2</v>
      </c>
      <c r="N966" s="29"/>
    </row>
    <row r="967" spans="1:14">
      <c r="A967" s="124" t="s">
        <v>4625</v>
      </c>
      <c r="B967" s="133" t="s">
        <v>6133</v>
      </c>
      <c r="C967" s="6" t="s">
        <v>5999</v>
      </c>
      <c r="D967" s="30" t="s">
        <v>143</v>
      </c>
      <c r="E967" s="29" t="s">
        <v>59</v>
      </c>
      <c r="F967" s="29" t="s">
        <v>115</v>
      </c>
      <c r="G967" s="115">
        <v>64.8</v>
      </c>
      <c r="H967" s="119">
        <v>1.1059599755190592</v>
      </c>
      <c r="I967" s="120">
        <v>17067.283572824988</v>
      </c>
      <c r="J967" s="82">
        <v>446490.15625</v>
      </c>
      <c r="K967" s="121">
        <v>3.8225442003403602E-2</v>
      </c>
      <c r="L967" s="136">
        <v>3.8225442003403602E-2</v>
      </c>
      <c r="N967" s="29"/>
    </row>
    <row r="968" spans="1:14">
      <c r="A968" s="124" t="s">
        <v>566</v>
      </c>
      <c r="B968" s="133" t="s">
        <v>1362</v>
      </c>
      <c r="C968" s="6" t="s">
        <v>1055</v>
      </c>
      <c r="D968" s="30" t="s">
        <v>134</v>
      </c>
      <c r="E968" s="29" t="s">
        <v>112</v>
      </c>
      <c r="F968" s="29" t="s">
        <v>117</v>
      </c>
      <c r="G968" s="115">
        <v>25.77</v>
      </c>
      <c r="H968" s="119">
        <v>2.730274874269512</v>
      </c>
      <c r="I968" s="120">
        <v>105947.80264918557</v>
      </c>
      <c r="J968" s="82">
        <v>2778464.75</v>
      </c>
      <c r="K968" s="121">
        <v>3.8131778583545307E-2</v>
      </c>
      <c r="L968" s="136">
        <v>3.8131778583545307E-2</v>
      </c>
      <c r="N968" s="29"/>
    </row>
    <row r="969" spans="1:14">
      <c r="A969" s="124" t="s">
        <v>537</v>
      </c>
      <c r="B969" s="133" t="s">
        <v>1346</v>
      </c>
      <c r="C969" s="6" t="s">
        <v>1022</v>
      </c>
      <c r="D969" s="30" t="s">
        <v>130</v>
      </c>
      <c r="E969" s="29" t="s">
        <v>112</v>
      </c>
      <c r="F969" s="29" t="s">
        <v>116</v>
      </c>
      <c r="G969" s="115">
        <v>64.39</v>
      </c>
      <c r="H969" s="119">
        <v>-20.896747717045574</v>
      </c>
      <c r="I969" s="120">
        <v>-324534.05368916871</v>
      </c>
      <c r="J969" s="82">
        <v>8524616</v>
      </c>
      <c r="K969" s="121">
        <v>-3.8070225531468951E-2</v>
      </c>
      <c r="L969" s="136">
        <v>3.8070225531468951E-2</v>
      </c>
      <c r="N969" s="29"/>
    </row>
    <row r="970" spans="1:14">
      <c r="A970" s="124" t="s">
        <v>179</v>
      </c>
      <c r="B970" s="133" t="s">
        <v>6860</v>
      </c>
      <c r="C970" s="6" t="s">
        <v>966</v>
      </c>
      <c r="D970" s="30" t="s">
        <v>132</v>
      </c>
      <c r="E970" s="29" t="s">
        <v>112</v>
      </c>
      <c r="F970" s="29" t="s">
        <v>116</v>
      </c>
      <c r="G970" s="115">
        <v>35.71</v>
      </c>
      <c r="H970" s="119">
        <v>-24.176875527502627</v>
      </c>
      <c r="I970" s="120">
        <v>-677033.75882113201</v>
      </c>
      <c r="J970" s="82">
        <v>17819498</v>
      </c>
      <c r="K970" s="121">
        <v>-3.7993986071949502E-2</v>
      </c>
      <c r="L970" s="136">
        <v>3.7993986071949502E-2</v>
      </c>
      <c r="N970" s="29"/>
    </row>
    <row r="971" spans="1:14">
      <c r="A971" s="124" t="s">
        <v>4483</v>
      </c>
      <c r="B971" s="133" t="s">
        <v>6324</v>
      </c>
      <c r="C971" s="6" t="s">
        <v>5853</v>
      </c>
      <c r="D971" s="30" t="s">
        <v>132</v>
      </c>
      <c r="E971" s="29" t="s">
        <v>59</v>
      </c>
      <c r="F971" s="29" t="s">
        <v>115</v>
      </c>
      <c r="G971" s="115">
        <v>28.28</v>
      </c>
      <c r="H971" s="119">
        <v>0.20210630284016728</v>
      </c>
      <c r="I971" s="120">
        <v>7146.6160834571183</v>
      </c>
      <c r="J971" s="82">
        <v>189241.40625</v>
      </c>
      <c r="K971" s="121">
        <v>3.7764547543131133E-2</v>
      </c>
      <c r="L971" s="136">
        <v>3.7764547543131133E-2</v>
      </c>
      <c r="N971" s="29"/>
    </row>
    <row r="972" spans="1:14">
      <c r="A972" s="124" t="s">
        <v>4486</v>
      </c>
      <c r="B972" s="133" t="s">
        <v>6328</v>
      </c>
      <c r="C972" s="6" t="s">
        <v>5856</v>
      </c>
      <c r="D972" s="30" t="s">
        <v>129</v>
      </c>
      <c r="E972" s="29" t="s">
        <v>59</v>
      </c>
      <c r="F972" s="29" t="s">
        <v>115</v>
      </c>
      <c r="G972" s="115">
        <v>34.700000000000003</v>
      </c>
      <c r="H972" s="119">
        <v>0.46777919341136875</v>
      </c>
      <c r="I972" s="120">
        <v>13480.668398022153</v>
      </c>
      <c r="J972" s="82">
        <v>357415.25</v>
      </c>
      <c r="K972" s="121">
        <v>3.7717104678723565E-2</v>
      </c>
      <c r="L972" s="136">
        <v>3.7717104678723565E-2</v>
      </c>
      <c r="N972" s="29"/>
    </row>
    <row r="973" spans="1:14">
      <c r="A973" s="124" t="s">
        <v>4466</v>
      </c>
      <c r="B973" s="133" t="s">
        <v>4811</v>
      </c>
      <c r="C973" s="6" t="s">
        <v>5834</v>
      </c>
      <c r="D973" s="30" t="s">
        <v>146</v>
      </c>
      <c r="E973" s="29" t="s">
        <v>59</v>
      </c>
      <c r="F973" s="29" t="s">
        <v>115</v>
      </c>
      <c r="G973" s="115">
        <v>40.15</v>
      </c>
      <c r="H973" s="119">
        <v>0.40422643111108142</v>
      </c>
      <c r="I973" s="120">
        <v>10067.906129790321</v>
      </c>
      <c r="J973" s="82">
        <v>267318.6875</v>
      </c>
      <c r="K973" s="121">
        <v>3.766256008491857E-2</v>
      </c>
      <c r="L973" s="136">
        <v>3.766256008491857E-2</v>
      </c>
      <c r="N973" s="29"/>
    </row>
    <row r="974" spans="1:14">
      <c r="A974" s="124" t="s">
        <v>269</v>
      </c>
      <c r="B974" s="133" t="s">
        <v>1239</v>
      </c>
      <c r="C974" s="6" t="s">
        <v>734</v>
      </c>
      <c r="D974" s="30" t="s">
        <v>130</v>
      </c>
      <c r="E974" s="29" t="s">
        <v>112</v>
      </c>
      <c r="F974" s="29" t="s">
        <v>117</v>
      </c>
      <c r="G974" s="115">
        <v>69.67</v>
      </c>
      <c r="H974" s="119">
        <v>16.090875274561697</v>
      </c>
      <c r="I974" s="120">
        <v>230958.45090514849</v>
      </c>
      <c r="J974" s="82">
        <v>6136318</v>
      </c>
      <c r="K974" s="121">
        <v>3.7637953395692418E-2</v>
      </c>
      <c r="L974" s="136">
        <v>3.7637953395692418E-2</v>
      </c>
      <c r="N974" s="29"/>
    </row>
    <row r="975" spans="1:14">
      <c r="A975" s="124" t="s">
        <v>2304</v>
      </c>
      <c r="B975" s="133" t="s">
        <v>2660</v>
      </c>
      <c r="C975" s="6" t="s">
        <v>3163</v>
      </c>
      <c r="D975" s="30" t="s">
        <v>127</v>
      </c>
      <c r="E975" s="29" t="s">
        <v>58</v>
      </c>
      <c r="F975" s="29" t="s">
        <v>115</v>
      </c>
      <c r="G975" s="115">
        <v>20.05</v>
      </c>
      <c r="H975" s="119">
        <v>2.7488142423683302</v>
      </c>
      <c r="I975" s="120">
        <v>137097.96720041547</v>
      </c>
      <c r="J975" s="82">
        <v>3666618</v>
      </c>
      <c r="K975" s="121">
        <v>3.7390850969589814E-2</v>
      </c>
      <c r="L975" s="136">
        <v>3.7390850969589814E-2</v>
      </c>
      <c r="N975" s="29"/>
    </row>
    <row r="976" spans="1:14">
      <c r="A976" s="124" t="s">
        <v>462</v>
      </c>
      <c r="B976" s="133" t="s">
        <v>6843</v>
      </c>
      <c r="C976" s="6" t="s">
        <v>942</v>
      </c>
      <c r="D976" s="30" t="s">
        <v>140</v>
      </c>
      <c r="E976" s="29" t="s">
        <v>112</v>
      </c>
      <c r="F976" s="29" t="s">
        <v>115</v>
      </c>
      <c r="G976" s="115">
        <v>44.85</v>
      </c>
      <c r="H976" s="119">
        <v>17.401216909398819</v>
      </c>
      <c r="I976" s="120">
        <v>387986.99909473397</v>
      </c>
      <c r="J976" s="82">
        <v>10399069</v>
      </c>
      <c r="K976" s="121">
        <v>3.7309782163646957E-2</v>
      </c>
      <c r="L976" s="136">
        <v>3.7309782163646957E-2</v>
      </c>
      <c r="N976" s="29"/>
    </row>
    <row r="977" spans="1:14">
      <c r="A977" s="124" t="s">
        <v>4601</v>
      </c>
      <c r="B977" s="133" t="s">
        <v>6299</v>
      </c>
      <c r="C977" s="6" t="s">
        <v>5975</v>
      </c>
      <c r="D977" s="30" t="s">
        <v>146</v>
      </c>
      <c r="E977" s="29" t="s">
        <v>59</v>
      </c>
      <c r="F977" s="29" t="s">
        <v>116</v>
      </c>
      <c r="G977" s="115">
        <v>39.75</v>
      </c>
      <c r="H977" s="119">
        <v>-0.73306689260079239</v>
      </c>
      <c r="I977" s="120">
        <v>-18441.934405051379</v>
      </c>
      <c r="J977" s="82">
        <v>494578.6875</v>
      </c>
      <c r="K977" s="121">
        <v>-3.7288170459329341E-2</v>
      </c>
      <c r="L977" s="136">
        <v>3.7288170459329341E-2</v>
      </c>
      <c r="N977" s="29"/>
    </row>
    <row r="978" spans="1:14">
      <c r="A978" s="124" t="s">
        <v>473</v>
      </c>
      <c r="B978" s="133" t="s">
        <v>6854</v>
      </c>
      <c r="C978" s="6" t="s">
        <v>955</v>
      </c>
      <c r="D978" s="30" t="s">
        <v>133</v>
      </c>
      <c r="E978" s="29" t="s">
        <v>112</v>
      </c>
      <c r="F978" s="29" t="s">
        <v>115</v>
      </c>
      <c r="G978" s="115">
        <v>34.770000000000003</v>
      </c>
      <c r="H978" s="119">
        <v>3.299540147051804</v>
      </c>
      <c r="I978" s="120">
        <v>94896.17909266043</v>
      </c>
      <c r="J978" s="82">
        <v>2557659.25</v>
      </c>
      <c r="K978" s="121">
        <v>3.7102745055917999E-2</v>
      </c>
      <c r="L978" s="136">
        <v>3.7102745055917999E-2</v>
      </c>
      <c r="N978" s="29"/>
    </row>
    <row r="979" spans="1:14">
      <c r="A979" s="124" t="s">
        <v>4348</v>
      </c>
      <c r="B979" s="133" t="s">
        <v>6237</v>
      </c>
      <c r="C979" s="6" t="s">
        <v>5711</v>
      </c>
      <c r="D979" s="30" t="s">
        <v>136</v>
      </c>
      <c r="E979" s="29" t="s">
        <v>59</v>
      </c>
      <c r="F979" s="29" t="s">
        <v>115</v>
      </c>
      <c r="G979" s="115">
        <v>25.8</v>
      </c>
      <c r="H979" s="119">
        <v>9.7396156264667466E-2</v>
      </c>
      <c r="I979" s="120">
        <v>3775.0448164599793</v>
      </c>
      <c r="J979" s="82">
        <v>102030.1484375</v>
      </c>
      <c r="K979" s="121">
        <v>3.6999307305452332E-2</v>
      </c>
      <c r="L979" s="136">
        <v>3.6999307305452332E-2</v>
      </c>
      <c r="N979" s="29"/>
    </row>
    <row r="980" spans="1:14">
      <c r="A980" s="124" t="s">
        <v>244</v>
      </c>
      <c r="B980" s="133" t="s">
        <v>6291</v>
      </c>
      <c r="C980" s="6" t="s">
        <v>5805</v>
      </c>
      <c r="D980" s="30" t="s">
        <v>139</v>
      </c>
      <c r="E980" s="29" t="s">
        <v>59</v>
      </c>
      <c r="F980" s="29" t="s">
        <v>116</v>
      </c>
      <c r="G980" s="115">
        <v>93.41</v>
      </c>
      <c r="H980" s="119">
        <v>-0.67101295740199984</v>
      </c>
      <c r="I980" s="120">
        <v>-7183.5237919066476</v>
      </c>
      <c r="J980" s="82">
        <v>194317.546875</v>
      </c>
      <c r="K980" s="121">
        <v>-3.696796253056675E-2</v>
      </c>
      <c r="L980" s="136">
        <v>3.696796253056675E-2</v>
      </c>
      <c r="N980" s="29"/>
    </row>
    <row r="981" spans="1:14">
      <c r="A981" s="124" t="s">
        <v>4220</v>
      </c>
      <c r="B981" s="133" t="s">
        <v>6144</v>
      </c>
      <c r="C981" s="6" t="s">
        <v>5578</v>
      </c>
      <c r="D981" s="30" t="s">
        <v>133</v>
      </c>
      <c r="E981" s="29" t="s">
        <v>59</v>
      </c>
      <c r="F981" s="29" t="s">
        <v>115</v>
      </c>
      <c r="G981" s="115">
        <v>76.150000000000006</v>
      </c>
      <c r="H981" s="119">
        <v>0.40294017753372069</v>
      </c>
      <c r="I981" s="120">
        <v>5291.4008868512237</v>
      </c>
      <c r="J981" s="82">
        <v>143134.953125</v>
      </c>
      <c r="K981" s="121">
        <v>3.6967915741937848E-2</v>
      </c>
      <c r="L981" s="136">
        <v>3.6967915741937848E-2</v>
      </c>
      <c r="N981" s="29"/>
    </row>
    <row r="982" spans="1:14">
      <c r="A982" s="124" t="s">
        <v>4549</v>
      </c>
      <c r="B982" s="133" t="s">
        <v>4846</v>
      </c>
      <c r="C982" s="6" t="s">
        <v>5922</v>
      </c>
      <c r="D982" s="30" t="s">
        <v>143</v>
      </c>
      <c r="E982" s="29" t="s">
        <v>59</v>
      </c>
      <c r="F982" s="29" t="s">
        <v>116</v>
      </c>
      <c r="G982" s="115">
        <v>13.5</v>
      </c>
      <c r="H982" s="119">
        <v>-4.9237204159245138E-2</v>
      </c>
      <c r="I982" s="120">
        <v>-3647.2003080922323</v>
      </c>
      <c r="J982" s="82">
        <v>99276.6484375</v>
      </c>
      <c r="K982" s="121">
        <v>-3.6737746141665341E-2</v>
      </c>
      <c r="L982" s="136">
        <v>3.6737746141665341E-2</v>
      </c>
      <c r="N982" s="29"/>
    </row>
    <row r="983" spans="1:14">
      <c r="A983" s="124" t="s">
        <v>4611</v>
      </c>
      <c r="B983" s="133" t="s">
        <v>6405</v>
      </c>
      <c r="C983" s="6" t="s">
        <v>5985</v>
      </c>
      <c r="D983" s="30" t="s">
        <v>129</v>
      </c>
      <c r="E983" s="29" t="s">
        <v>59</v>
      </c>
      <c r="F983" s="29" t="s">
        <v>115</v>
      </c>
      <c r="G983" s="115">
        <v>24.95</v>
      </c>
      <c r="H983" s="119">
        <v>3.97208654895942E-2</v>
      </c>
      <c r="I983" s="120">
        <v>1592.0186568975632</v>
      </c>
      <c r="J983" s="82">
        <v>43340.44921875</v>
      </c>
      <c r="K983" s="121">
        <v>3.6732860078635785E-2</v>
      </c>
      <c r="L983" s="136">
        <v>3.6732860078635785E-2</v>
      </c>
      <c r="N983" s="29"/>
    </row>
    <row r="984" spans="1:14">
      <c r="A984" s="124" t="s">
        <v>311</v>
      </c>
      <c r="B984" s="133" t="s">
        <v>1260</v>
      </c>
      <c r="C984" s="6" t="s">
        <v>780</v>
      </c>
      <c r="D984" s="30" t="s">
        <v>139</v>
      </c>
      <c r="E984" s="29" t="s">
        <v>112</v>
      </c>
      <c r="F984" s="29" t="s">
        <v>115</v>
      </c>
      <c r="G984" s="115">
        <v>40.65</v>
      </c>
      <c r="H984" s="119">
        <v>1.9384316908327965</v>
      </c>
      <c r="I984" s="120">
        <v>47685.896453451329</v>
      </c>
      <c r="J984" s="82">
        <v>1300168.25</v>
      </c>
      <c r="K984" s="121">
        <v>3.667671199742905E-2</v>
      </c>
      <c r="L984" s="136">
        <v>3.667671199742905E-2</v>
      </c>
      <c r="N984" s="29"/>
    </row>
    <row r="985" spans="1:14">
      <c r="A985" s="124" t="s">
        <v>326</v>
      </c>
      <c r="B985" s="133" t="s">
        <v>6753</v>
      </c>
      <c r="C985" s="6" t="s">
        <v>797</v>
      </c>
      <c r="D985" s="30" t="s">
        <v>141</v>
      </c>
      <c r="E985" s="29" t="s">
        <v>112</v>
      </c>
      <c r="F985" s="29" t="s">
        <v>115</v>
      </c>
      <c r="G985" s="115">
        <v>26.19</v>
      </c>
      <c r="H985" s="119">
        <v>1.9284876162160729</v>
      </c>
      <c r="I985" s="120">
        <v>73634.502337383456</v>
      </c>
      <c r="J985" s="82">
        <v>2008170.375</v>
      </c>
      <c r="K985" s="121">
        <v>3.6667457728721577E-2</v>
      </c>
      <c r="L985" s="136">
        <v>3.6667457728721577E-2</v>
      </c>
      <c r="N985" s="29"/>
    </row>
    <row r="986" spans="1:14">
      <c r="A986" s="124" t="s">
        <v>560</v>
      </c>
      <c r="B986" s="133" t="s">
        <v>6913</v>
      </c>
      <c r="C986" s="6" t="s">
        <v>1049</v>
      </c>
      <c r="D986" s="30" t="s">
        <v>140</v>
      </c>
      <c r="E986" s="29" t="s">
        <v>112</v>
      </c>
      <c r="F986" s="29" t="s">
        <v>115</v>
      </c>
      <c r="G986" s="115">
        <v>30.06</v>
      </c>
      <c r="H986" s="119">
        <v>3.004477389806774</v>
      </c>
      <c r="I986" s="120">
        <v>99949.347631629222</v>
      </c>
      <c r="J986" s="82">
        <v>2728113.5</v>
      </c>
      <c r="K986" s="121">
        <v>3.6636799616888822E-2</v>
      </c>
      <c r="L986" s="136">
        <v>3.6636799616888822E-2</v>
      </c>
      <c r="N986" s="29"/>
    </row>
    <row r="987" spans="1:14">
      <c r="A987" s="124" t="s">
        <v>4321</v>
      </c>
      <c r="B987" s="133" t="s">
        <v>6222</v>
      </c>
      <c r="C987" s="6" t="s">
        <v>5684</v>
      </c>
      <c r="D987" s="30" t="s">
        <v>145</v>
      </c>
      <c r="E987" s="29" t="s">
        <v>59</v>
      </c>
      <c r="F987" s="29" t="s">
        <v>115</v>
      </c>
      <c r="G987" s="115">
        <v>5.74</v>
      </c>
      <c r="H987" s="119">
        <v>0.31144469041507616</v>
      </c>
      <c r="I987" s="120">
        <v>54258.656866738012</v>
      </c>
      <c r="J987" s="82">
        <v>1482868.5</v>
      </c>
      <c r="K987" s="121">
        <v>3.6590336140216083E-2</v>
      </c>
      <c r="L987" s="136">
        <v>3.6590336140216083E-2</v>
      </c>
      <c r="N987" s="29"/>
    </row>
    <row r="988" spans="1:14">
      <c r="A988" s="124" t="s">
        <v>603</v>
      </c>
      <c r="B988" s="133" t="s">
        <v>6945</v>
      </c>
      <c r="C988" s="6" t="s">
        <v>1096</v>
      </c>
      <c r="D988" s="30" t="s">
        <v>146</v>
      </c>
      <c r="E988" s="29" t="s">
        <v>112</v>
      </c>
      <c r="F988" s="29" t="s">
        <v>116</v>
      </c>
      <c r="G988" s="115">
        <v>23.44</v>
      </c>
      <c r="H988" s="119">
        <v>-3.4970442955009844</v>
      </c>
      <c r="I988" s="120">
        <v>-149191.30953502492</v>
      </c>
      <c r="J988" s="82">
        <v>4099359</v>
      </c>
      <c r="K988" s="121">
        <v>-3.6393814138997074E-2</v>
      </c>
      <c r="L988" s="136">
        <v>3.6393814138997074E-2</v>
      </c>
      <c r="N988" s="29"/>
    </row>
    <row r="989" spans="1:14">
      <c r="A989" s="124" t="s">
        <v>254</v>
      </c>
      <c r="B989" s="133" t="s">
        <v>4841</v>
      </c>
      <c r="C989" s="6" t="s">
        <v>5912</v>
      </c>
      <c r="D989" s="30" t="s">
        <v>136</v>
      </c>
      <c r="E989" s="29" t="s">
        <v>59</v>
      </c>
      <c r="F989" s="29" t="s">
        <v>115</v>
      </c>
      <c r="G989" s="115">
        <v>55.1</v>
      </c>
      <c r="H989" s="119">
        <v>0.13528441741883035</v>
      </c>
      <c r="I989" s="120">
        <v>2455.2525847337633</v>
      </c>
      <c r="J989" s="82">
        <v>67830.75</v>
      </c>
      <c r="K989" s="121">
        <v>3.619674829975731E-2</v>
      </c>
      <c r="L989" s="136">
        <v>3.619674829975731E-2</v>
      </c>
      <c r="N989" s="29"/>
    </row>
    <row r="990" spans="1:14">
      <c r="A990" s="124" t="s">
        <v>375</v>
      </c>
      <c r="B990" s="133" t="s">
        <v>1278</v>
      </c>
      <c r="C990" s="6" t="s">
        <v>850</v>
      </c>
      <c r="D990" s="30" t="s">
        <v>140</v>
      </c>
      <c r="E990" s="29" t="s">
        <v>112</v>
      </c>
      <c r="F990" s="29" t="s">
        <v>117</v>
      </c>
      <c r="G990" s="115">
        <v>123.88</v>
      </c>
      <c r="H990" s="119">
        <v>5.9224798917409593</v>
      </c>
      <c r="I990" s="120">
        <v>47808.200611405875</v>
      </c>
      <c r="J990" s="82">
        <v>1330052.75</v>
      </c>
      <c r="K990" s="121">
        <v>3.5944589875405976E-2</v>
      </c>
      <c r="L990" s="136">
        <v>3.5944589875405976E-2</v>
      </c>
      <c r="N990" s="29"/>
    </row>
    <row r="991" spans="1:14">
      <c r="A991" s="124" t="s">
        <v>4428</v>
      </c>
      <c r="B991" s="133" t="s">
        <v>4794</v>
      </c>
      <c r="C991" s="6" t="s">
        <v>5792</v>
      </c>
      <c r="D991" s="30" t="s">
        <v>129</v>
      </c>
      <c r="E991" s="29" t="s">
        <v>59</v>
      </c>
      <c r="F991" s="29" t="s">
        <v>115</v>
      </c>
      <c r="G991" s="115">
        <v>65.61</v>
      </c>
      <c r="H991" s="119">
        <v>0.30364098169649056</v>
      </c>
      <c r="I991" s="120">
        <v>4627.9680185412381</v>
      </c>
      <c r="J991" s="82">
        <v>129421.546875</v>
      </c>
      <c r="K991" s="121">
        <v>3.5758868057813406E-2</v>
      </c>
      <c r="L991" s="136">
        <v>3.5758868057813406E-2</v>
      </c>
      <c r="N991" s="29"/>
    </row>
    <row r="992" spans="1:14">
      <c r="A992" s="124" t="s">
        <v>2336</v>
      </c>
      <c r="B992" s="133" t="s">
        <v>6470</v>
      </c>
      <c r="C992" s="6" t="s">
        <v>3199</v>
      </c>
      <c r="D992" s="30" t="s">
        <v>139</v>
      </c>
      <c r="E992" s="29" t="s">
        <v>58</v>
      </c>
      <c r="F992" s="29" t="s">
        <v>115</v>
      </c>
      <c r="G992" s="115">
        <v>50.49</v>
      </c>
      <c r="H992" s="119">
        <v>2.637904481365811</v>
      </c>
      <c r="I992" s="120">
        <v>52246.07806230562</v>
      </c>
      <c r="J992" s="82">
        <v>1463140.125</v>
      </c>
      <c r="K992" s="121">
        <v>3.5708184861860462E-2</v>
      </c>
      <c r="L992" s="136">
        <v>3.5708184861860462E-2</v>
      </c>
      <c r="N992" s="29"/>
    </row>
    <row r="993" spans="1:14">
      <c r="A993" s="124" t="s">
        <v>2591</v>
      </c>
      <c r="B993" s="133" t="s">
        <v>6661</v>
      </c>
      <c r="C993" s="6" t="s">
        <v>3472</v>
      </c>
      <c r="D993" s="30" t="s">
        <v>141</v>
      </c>
      <c r="E993" s="29" t="s">
        <v>58</v>
      </c>
      <c r="F993" s="29" t="s">
        <v>117</v>
      </c>
      <c r="G993" s="115">
        <v>51.89</v>
      </c>
      <c r="H993" s="119">
        <v>1.1456655655396042</v>
      </c>
      <c r="I993" s="120">
        <v>22078.735123137489</v>
      </c>
      <c r="J993" s="82">
        <v>622332</v>
      </c>
      <c r="K993" s="121">
        <v>3.5477422216979825E-2</v>
      </c>
      <c r="L993" s="136">
        <v>3.5477422216979825E-2</v>
      </c>
      <c r="N993" s="29"/>
    </row>
    <row r="994" spans="1:14">
      <c r="A994" s="124" t="s">
        <v>4402</v>
      </c>
      <c r="B994" s="133" t="s">
        <v>4783</v>
      </c>
      <c r="C994" s="6" t="s">
        <v>5766</v>
      </c>
      <c r="D994" s="30" t="s">
        <v>146</v>
      </c>
      <c r="E994" s="29" t="s">
        <v>59</v>
      </c>
      <c r="F994" s="29" t="s">
        <v>115</v>
      </c>
      <c r="G994" s="115">
        <v>52.5</v>
      </c>
      <c r="H994" s="119">
        <v>0.25078783254694381</v>
      </c>
      <c r="I994" s="120">
        <v>4776.9110961322631</v>
      </c>
      <c r="J994" s="82">
        <v>135219.34375</v>
      </c>
      <c r="K994" s="121">
        <v>3.5327128232215392E-2</v>
      </c>
      <c r="L994" s="136">
        <v>3.5327128232215392E-2</v>
      </c>
      <c r="N994" s="29"/>
    </row>
    <row r="995" spans="1:14">
      <c r="A995" s="124" t="s">
        <v>293</v>
      </c>
      <c r="B995" s="133" t="s">
        <v>6724</v>
      </c>
      <c r="C995" s="6" t="s">
        <v>762</v>
      </c>
      <c r="D995" s="30" t="s">
        <v>135</v>
      </c>
      <c r="E995" s="29" t="s">
        <v>112</v>
      </c>
      <c r="F995" s="29" t="s">
        <v>117</v>
      </c>
      <c r="G995" s="115">
        <v>64.180000000000007</v>
      </c>
      <c r="H995" s="119">
        <v>18.489174813221918</v>
      </c>
      <c r="I995" s="120">
        <v>288083.12267407164</v>
      </c>
      <c r="J995" s="82">
        <v>8159047</v>
      </c>
      <c r="K995" s="121">
        <v>3.5308427892874208E-2</v>
      </c>
      <c r="L995" s="136">
        <v>3.5308427892874208E-2</v>
      </c>
      <c r="N995" s="29"/>
    </row>
    <row r="996" spans="1:14">
      <c r="A996" s="124" t="s">
        <v>4324</v>
      </c>
      <c r="B996" s="133" t="s">
        <v>4748</v>
      </c>
      <c r="C996" s="6" t="s">
        <v>5687</v>
      </c>
      <c r="D996" s="30" t="s">
        <v>145</v>
      </c>
      <c r="E996" s="29" t="s">
        <v>59</v>
      </c>
      <c r="F996" s="29" t="s">
        <v>115</v>
      </c>
      <c r="G996" s="115">
        <v>42.6</v>
      </c>
      <c r="H996" s="119">
        <v>0.24684998636973945</v>
      </c>
      <c r="I996" s="120">
        <v>5794.6006190079679</v>
      </c>
      <c r="J996" s="82">
        <v>164710.34375</v>
      </c>
      <c r="K996" s="121">
        <v>3.5180550820797907E-2</v>
      </c>
      <c r="L996" s="136">
        <v>3.5180550820797907E-2</v>
      </c>
      <c r="N996" s="29"/>
    </row>
    <row r="997" spans="1:14">
      <c r="A997" s="124" t="s">
        <v>2612</v>
      </c>
      <c r="B997" s="133" t="s">
        <v>2758</v>
      </c>
      <c r="C997" s="6" t="s">
        <v>3495</v>
      </c>
      <c r="D997" s="30" t="s">
        <v>141</v>
      </c>
      <c r="E997" s="29" t="s">
        <v>58</v>
      </c>
      <c r="F997" s="29" t="s">
        <v>117</v>
      </c>
      <c r="G997" s="115">
        <v>15.54</v>
      </c>
      <c r="H997" s="119">
        <v>1.3910906848935773</v>
      </c>
      <c r="I997" s="120">
        <v>89516.775089676812</v>
      </c>
      <c r="J997" s="82">
        <v>2545075.75</v>
      </c>
      <c r="K997" s="121">
        <v>3.5172538612918226E-2</v>
      </c>
      <c r="L997" s="136">
        <v>3.5172538612918226E-2</v>
      </c>
      <c r="N997" s="29"/>
    </row>
    <row r="998" spans="1:14">
      <c r="A998" s="124" t="s">
        <v>2544</v>
      </c>
      <c r="B998" s="133" t="s">
        <v>6631</v>
      </c>
      <c r="C998" s="6" t="s">
        <v>3422</v>
      </c>
      <c r="D998" s="30" t="s">
        <v>130</v>
      </c>
      <c r="E998" s="29" t="s">
        <v>58</v>
      </c>
      <c r="F998" s="29" t="s">
        <v>117</v>
      </c>
      <c r="G998" s="115">
        <v>82.49</v>
      </c>
      <c r="H998" s="119">
        <v>2.4826034839919262</v>
      </c>
      <c r="I998" s="120">
        <v>30095.811419468137</v>
      </c>
      <c r="J998" s="82">
        <v>856615.125</v>
      </c>
      <c r="K998" s="121">
        <v>3.5133411191482451E-2</v>
      </c>
      <c r="L998" s="136">
        <v>3.5133411191482451E-2</v>
      </c>
      <c r="N998" s="29"/>
    </row>
    <row r="999" spans="1:14">
      <c r="A999" s="124" t="s">
        <v>4666</v>
      </c>
      <c r="B999" s="133" t="s">
        <v>6433</v>
      </c>
      <c r="C999" s="6" t="s">
        <v>6041</v>
      </c>
      <c r="D999" s="30" t="s">
        <v>142</v>
      </c>
      <c r="E999" s="29" t="s">
        <v>59</v>
      </c>
      <c r="F999" s="29" t="s">
        <v>116</v>
      </c>
      <c r="G999" s="115">
        <v>110.95</v>
      </c>
      <c r="H999" s="119">
        <v>-0.23137142424924576</v>
      </c>
      <c r="I999" s="120">
        <v>-2085.3665998129404</v>
      </c>
      <c r="J999" s="82">
        <v>59363.1484375</v>
      </c>
      <c r="K999" s="121">
        <v>-3.5128975714765219E-2</v>
      </c>
      <c r="L999" s="136">
        <v>3.5128975714765219E-2</v>
      </c>
      <c r="N999" s="29"/>
    </row>
    <row r="1000" spans="1:14">
      <c r="A1000" s="124" t="s">
        <v>236</v>
      </c>
      <c r="B1000" s="133" t="s">
        <v>6189</v>
      </c>
      <c r="C1000" s="6" t="s">
        <v>5637</v>
      </c>
      <c r="D1000" s="30" t="s">
        <v>128</v>
      </c>
      <c r="E1000" s="29" t="s">
        <v>59</v>
      </c>
      <c r="F1000" s="29" t="s">
        <v>115</v>
      </c>
      <c r="G1000" s="115">
        <v>72.83</v>
      </c>
      <c r="H1000" s="119">
        <v>0.13244606094470898</v>
      </c>
      <c r="I1000" s="120">
        <v>1818.5646154703966</v>
      </c>
      <c r="J1000" s="82">
        <v>51945.19921875</v>
      </c>
      <c r="K1000" s="121">
        <v>3.5009291384409058E-2</v>
      </c>
      <c r="L1000" s="136">
        <v>3.5009291384409058E-2</v>
      </c>
      <c r="N1000" s="29"/>
    </row>
    <row r="1001" spans="1:14">
      <c r="A1001" s="124" t="s">
        <v>2644</v>
      </c>
      <c r="B1001" s="133" t="s">
        <v>6697</v>
      </c>
      <c r="C1001" s="6" t="s">
        <v>3531</v>
      </c>
      <c r="D1001" s="30" t="s">
        <v>137</v>
      </c>
      <c r="E1001" s="29" t="s">
        <v>59</v>
      </c>
      <c r="F1001" s="29" t="s">
        <v>116</v>
      </c>
      <c r="G1001" s="115">
        <v>18.14</v>
      </c>
      <c r="H1001" s="119">
        <v>-0.63873745219487743</v>
      </c>
      <c r="I1001" s="120">
        <v>-35211.546427501518</v>
      </c>
      <c r="J1001" s="82">
        <v>1012339.6875</v>
      </c>
      <c r="K1001" s="121">
        <v>-3.4782343182116447E-2</v>
      </c>
      <c r="L1001" s="136">
        <v>3.4782343182116447E-2</v>
      </c>
      <c r="N1001" s="29"/>
    </row>
    <row r="1002" spans="1:14">
      <c r="A1002" s="124" t="s">
        <v>434</v>
      </c>
      <c r="B1002" s="133" t="s">
        <v>6827</v>
      </c>
      <c r="C1002" s="6" t="s">
        <v>913</v>
      </c>
      <c r="D1002" s="30" t="s">
        <v>145</v>
      </c>
      <c r="E1002" s="29" t="s">
        <v>112</v>
      </c>
      <c r="F1002" s="29" t="s">
        <v>117</v>
      </c>
      <c r="G1002" s="115">
        <v>25.06</v>
      </c>
      <c r="H1002" s="119">
        <v>5.5508594465476611</v>
      </c>
      <c r="I1002" s="120">
        <v>221502.77121100007</v>
      </c>
      <c r="J1002" s="82">
        <v>6370369</v>
      </c>
      <c r="K1002" s="121">
        <v>3.4770791332652796E-2</v>
      </c>
      <c r="L1002" s="136">
        <v>3.4770791332652796E-2</v>
      </c>
      <c r="N1002" s="29"/>
    </row>
    <row r="1003" spans="1:14">
      <c r="A1003" s="124" t="s">
        <v>4182</v>
      </c>
      <c r="B1003" s="133" t="s">
        <v>4704</v>
      </c>
      <c r="C1003" s="6" t="s">
        <v>5538</v>
      </c>
      <c r="D1003" s="30" t="s">
        <v>141</v>
      </c>
      <c r="E1003" s="29" t="s">
        <v>59</v>
      </c>
      <c r="F1003" s="29" t="s">
        <v>116</v>
      </c>
      <c r="G1003" s="115">
        <v>43.45</v>
      </c>
      <c r="H1003" s="119">
        <v>-0.58269443880056748</v>
      </c>
      <c r="I1003" s="120">
        <v>-13410.689040289239</v>
      </c>
      <c r="J1003" s="82">
        <v>388973.6875</v>
      </c>
      <c r="K1003" s="121">
        <v>-3.4477111103535088E-2</v>
      </c>
      <c r="L1003" s="136">
        <v>3.4477111103535088E-2</v>
      </c>
      <c r="N1003" s="29"/>
    </row>
    <row r="1004" spans="1:14">
      <c r="A1004" s="124" t="s">
        <v>494</v>
      </c>
      <c r="B1004" s="133" t="s">
        <v>6866</v>
      </c>
      <c r="C1004" s="6" t="s">
        <v>977</v>
      </c>
      <c r="D1004" s="30" t="s">
        <v>144</v>
      </c>
      <c r="E1004" s="29" t="s">
        <v>112</v>
      </c>
      <c r="F1004" s="29" t="s">
        <v>116</v>
      </c>
      <c r="G1004" s="115">
        <v>54.95</v>
      </c>
      <c r="H1004" s="119">
        <v>-1.9323989902875158</v>
      </c>
      <c r="I1004" s="120">
        <v>-35166.496638535318</v>
      </c>
      <c r="J1004" s="82">
        <v>1021437.4375</v>
      </c>
      <c r="K1004" s="121">
        <v>-3.4428439126537612E-2</v>
      </c>
      <c r="L1004" s="136">
        <v>3.4428439126537612E-2</v>
      </c>
      <c r="N1004" s="29"/>
    </row>
    <row r="1005" spans="1:14">
      <c r="A1005" s="124" t="s">
        <v>4136</v>
      </c>
      <c r="B1005" s="133" t="s">
        <v>4686</v>
      </c>
      <c r="C1005" s="6" t="s">
        <v>5488</v>
      </c>
      <c r="D1005" s="30" t="s">
        <v>138</v>
      </c>
      <c r="E1005" s="29" t="s">
        <v>59</v>
      </c>
      <c r="F1005" s="29" t="s">
        <v>115</v>
      </c>
      <c r="G1005" s="115">
        <v>69.28</v>
      </c>
      <c r="H1005" s="119">
        <v>0.14936916674809625</v>
      </c>
      <c r="I1005" s="120">
        <v>2156.0214599898418</v>
      </c>
      <c r="J1005" s="82">
        <v>62680.6015625</v>
      </c>
      <c r="K1005" s="121">
        <v>3.4396949075864124E-2</v>
      </c>
      <c r="L1005" s="136">
        <v>3.4396949075864124E-2</v>
      </c>
      <c r="N1005" s="29"/>
    </row>
    <row r="1006" spans="1:14">
      <c r="A1006" s="124" t="s">
        <v>2324</v>
      </c>
      <c r="B1006" s="133" t="s">
        <v>6458</v>
      </c>
      <c r="C1006" s="6" t="s">
        <v>3187</v>
      </c>
      <c r="D1006" s="30" t="s">
        <v>128</v>
      </c>
      <c r="E1006" s="29" t="s">
        <v>58</v>
      </c>
      <c r="F1006" s="29" t="s">
        <v>115</v>
      </c>
      <c r="G1006" s="115">
        <v>67.209999999999994</v>
      </c>
      <c r="H1006" s="119">
        <v>3.5033863377471004</v>
      </c>
      <c r="I1006" s="120">
        <v>52125.968423554543</v>
      </c>
      <c r="J1006" s="82">
        <v>1518237</v>
      </c>
      <c r="K1006" s="121">
        <v>3.4333222298991883E-2</v>
      </c>
      <c r="L1006" s="136">
        <v>3.4333222298991883E-2</v>
      </c>
      <c r="N1006" s="29"/>
    </row>
    <row r="1007" spans="1:14">
      <c r="A1007" s="124" t="s">
        <v>585</v>
      </c>
      <c r="B1007" s="133" t="s">
        <v>6930</v>
      </c>
      <c r="C1007" s="6" t="s">
        <v>1075</v>
      </c>
      <c r="D1007" s="30" t="s">
        <v>129</v>
      </c>
      <c r="E1007" s="29" t="s">
        <v>112</v>
      </c>
      <c r="F1007" s="29" t="s">
        <v>116</v>
      </c>
      <c r="G1007" s="115">
        <v>46.13</v>
      </c>
      <c r="H1007" s="119">
        <v>-2.2356410537663467</v>
      </c>
      <c r="I1007" s="120">
        <v>-48463.929195021599</v>
      </c>
      <c r="J1007" s="82">
        <v>1413433.25</v>
      </c>
      <c r="K1007" s="121">
        <v>-3.4288091917337872E-2</v>
      </c>
      <c r="L1007" s="136">
        <v>3.4288091917337872E-2</v>
      </c>
      <c r="N1007" s="29"/>
    </row>
    <row r="1008" spans="1:14">
      <c r="A1008" s="124" t="s">
        <v>4512</v>
      </c>
      <c r="B1008" s="133" t="s">
        <v>4831</v>
      </c>
      <c r="C1008" s="6" t="s">
        <v>5884</v>
      </c>
      <c r="D1008" s="30" t="s">
        <v>136</v>
      </c>
      <c r="E1008" s="29" t="s">
        <v>59</v>
      </c>
      <c r="F1008" s="29" t="s">
        <v>115</v>
      </c>
      <c r="G1008" s="115">
        <v>131.47</v>
      </c>
      <c r="H1008" s="119">
        <v>0.39055945234120254</v>
      </c>
      <c r="I1008" s="120">
        <v>2970.7115869871645</v>
      </c>
      <c r="J1008" s="82">
        <v>86701.953125</v>
      </c>
      <c r="K1008" s="121">
        <v>3.426349095855117E-2</v>
      </c>
      <c r="L1008" s="136">
        <v>3.426349095855117E-2</v>
      </c>
      <c r="N1008" s="29"/>
    </row>
    <row r="1009" spans="1:14">
      <c r="A1009" s="124" t="s">
        <v>4350</v>
      </c>
      <c r="B1009" s="133" t="s">
        <v>4760</v>
      </c>
      <c r="C1009" s="6" t="s">
        <v>5713</v>
      </c>
      <c r="D1009" s="30" t="s">
        <v>145</v>
      </c>
      <c r="E1009" s="29" t="s">
        <v>59</v>
      </c>
      <c r="F1009" s="29" t="s">
        <v>115</v>
      </c>
      <c r="G1009" s="115">
        <v>36.72</v>
      </c>
      <c r="H1009" s="119">
        <v>0.35509990224875249</v>
      </c>
      <c r="I1009" s="120">
        <v>9670.4766407612351</v>
      </c>
      <c r="J1009" s="82">
        <v>282246.3125</v>
      </c>
      <c r="K1009" s="121">
        <v>3.4262543787037907E-2</v>
      </c>
      <c r="L1009" s="136">
        <v>3.4262543787037907E-2</v>
      </c>
      <c r="N1009" s="29"/>
    </row>
    <row r="1010" spans="1:14">
      <c r="A1010" s="124" t="s">
        <v>4569</v>
      </c>
      <c r="B1010" s="133" t="s">
        <v>6374</v>
      </c>
      <c r="C1010" s="6" t="s">
        <v>5942</v>
      </c>
      <c r="D1010" s="30" t="s">
        <v>127</v>
      </c>
      <c r="E1010" s="29" t="s">
        <v>59</v>
      </c>
      <c r="F1010" s="29" t="s">
        <v>115</v>
      </c>
      <c r="G1010" s="115">
        <v>40.15</v>
      </c>
      <c r="H1010" s="119">
        <v>0.13680565829731481</v>
      </c>
      <c r="I1010" s="120">
        <v>3407.3638430215392</v>
      </c>
      <c r="J1010" s="82">
        <v>99793</v>
      </c>
      <c r="K1010" s="121">
        <v>3.4144317166750565E-2</v>
      </c>
      <c r="L1010" s="136">
        <v>3.4144317166750565E-2</v>
      </c>
      <c r="N1010" s="29"/>
    </row>
    <row r="1011" spans="1:14">
      <c r="A1011" s="124" t="s">
        <v>4289</v>
      </c>
      <c r="B1011" s="133" t="s">
        <v>6199</v>
      </c>
      <c r="C1011" s="6" t="s">
        <v>5651</v>
      </c>
      <c r="D1011" s="30" t="s">
        <v>130</v>
      </c>
      <c r="E1011" s="29" t="s">
        <v>59</v>
      </c>
      <c r="F1011" s="29" t="s">
        <v>116</v>
      </c>
      <c r="G1011" s="115">
        <v>71.97</v>
      </c>
      <c r="H1011" s="119">
        <v>-1.1507253797463952</v>
      </c>
      <c r="I1011" s="120">
        <v>-15988.959007175145</v>
      </c>
      <c r="J1011" s="82">
        <v>470652.0625</v>
      </c>
      <c r="K1011" s="121">
        <v>-3.3971930181810571E-2</v>
      </c>
      <c r="L1011" s="136">
        <v>3.3971930181810571E-2</v>
      </c>
      <c r="N1011" s="29"/>
    </row>
    <row r="1012" spans="1:14">
      <c r="A1012" s="124" t="s">
        <v>2587</v>
      </c>
      <c r="B1012" s="133" t="s">
        <v>6657</v>
      </c>
      <c r="C1012" s="6" t="s">
        <v>3468</v>
      </c>
      <c r="D1012" s="30" t="s">
        <v>146</v>
      </c>
      <c r="E1012" s="29" t="s">
        <v>58</v>
      </c>
      <c r="F1012" s="29" t="s">
        <v>115</v>
      </c>
      <c r="G1012" s="115">
        <v>27.32</v>
      </c>
      <c r="H1012" s="119">
        <v>3.2859912181711519</v>
      </c>
      <c r="I1012" s="120">
        <v>120277.86303701141</v>
      </c>
      <c r="J1012" s="82">
        <v>3546861</v>
      </c>
      <c r="K1012" s="121">
        <v>3.3911073210089543E-2</v>
      </c>
      <c r="L1012" s="136">
        <v>3.3911073210089543E-2</v>
      </c>
      <c r="N1012" s="29"/>
    </row>
    <row r="1013" spans="1:14">
      <c r="A1013" s="124" t="s">
        <v>617</v>
      </c>
      <c r="B1013" s="133" t="s">
        <v>6955</v>
      </c>
      <c r="C1013" s="6" t="s">
        <v>1111</v>
      </c>
      <c r="D1013" s="30" t="s">
        <v>143</v>
      </c>
      <c r="E1013" s="29" t="s">
        <v>112</v>
      </c>
      <c r="F1013" s="29" t="s">
        <v>116</v>
      </c>
      <c r="G1013" s="115">
        <v>47.25</v>
      </c>
      <c r="H1013" s="119">
        <v>-1.404277870689904</v>
      </c>
      <c r="I1013" s="120">
        <v>-29720.166575447704</v>
      </c>
      <c r="J1013" s="82">
        <v>880204.9375</v>
      </c>
      <c r="K1013" s="121">
        <v>-3.3765053238465507E-2</v>
      </c>
      <c r="L1013" s="136">
        <v>3.3765053238465507E-2</v>
      </c>
      <c r="N1013" s="29"/>
    </row>
    <row r="1014" spans="1:14">
      <c r="A1014" s="124" t="s">
        <v>415</v>
      </c>
      <c r="B1014" s="133" t="s">
        <v>1295</v>
      </c>
      <c r="C1014" s="6" t="s">
        <v>892</v>
      </c>
      <c r="D1014" s="30" t="s">
        <v>129</v>
      </c>
      <c r="E1014" s="29" t="s">
        <v>112</v>
      </c>
      <c r="F1014" s="29" t="s">
        <v>117</v>
      </c>
      <c r="G1014" s="115">
        <v>56.15</v>
      </c>
      <c r="H1014" s="119">
        <v>2.1359093921434091</v>
      </c>
      <c r="I1014" s="120">
        <v>38039.348034611037</v>
      </c>
      <c r="J1014" s="82">
        <v>1126765.75</v>
      </c>
      <c r="K1014" s="121">
        <v>3.3759765980294516E-2</v>
      </c>
      <c r="L1014" s="136">
        <v>3.3759765980294516E-2</v>
      </c>
      <c r="N1014" s="29"/>
    </row>
    <row r="1015" spans="1:14">
      <c r="A1015" s="124" t="s">
        <v>4177</v>
      </c>
      <c r="B1015" s="133" t="s">
        <v>6115</v>
      </c>
      <c r="C1015" s="6" t="s">
        <v>5533</v>
      </c>
      <c r="D1015" s="30" t="s">
        <v>145</v>
      </c>
      <c r="E1015" s="29" t="s">
        <v>59</v>
      </c>
      <c r="F1015" s="29" t="s">
        <v>115</v>
      </c>
      <c r="G1015" s="115">
        <v>20.54</v>
      </c>
      <c r="H1015" s="119">
        <v>0.50554699741348275</v>
      </c>
      <c r="I1015" s="120">
        <v>24612.804158397408</v>
      </c>
      <c r="J1015" s="82">
        <v>729779.6875</v>
      </c>
      <c r="K1015" s="121">
        <v>3.3726348622710067E-2</v>
      </c>
      <c r="L1015" s="136">
        <v>3.3726348622710067E-2</v>
      </c>
      <c r="N1015" s="29"/>
    </row>
    <row r="1016" spans="1:14">
      <c r="A1016" s="124" t="s">
        <v>178</v>
      </c>
      <c r="B1016" s="133" t="s">
        <v>1321</v>
      </c>
      <c r="C1016" s="6" t="s">
        <v>951</v>
      </c>
      <c r="D1016" s="30" t="s">
        <v>127</v>
      </c>
      <c r="E1016" s="29" t="s">
        <v>112</v>
      </c>
      <c r="F1016" s="29" t="s">
        <v>117</v>
      </c>
      <c r="G1016" s="115">
        <v>16.989999999999998</v>
      </c>
      <c r="H1016" s="119">
        <v>9.2650986975928671</v>
      </c>
      <c r="I1016" s="120">
        <v>545326.58608551312</v>
      </c>
      <c r="J1016" s="82">
        <v>16185978</v>
      </c>
      <c r="K1016" s="121">
        <v>3.3691296632524341E-2</v>
      </c>
      <c r="L1016" s="136">
        <v>3.3691296632524341E-2</v>
      </c>
      <c r="N1016" s="29"/>
    </row>
    <row r="1017" spans="1:14">
      <c r="A1017" s="124" t="s">
        <v>2470</v>
      </c>
      <c r="B1017" s="133" t="s">
        <v>2710</v>
      </c>
      <c r="C1017" s="6" t="s">
        <v>3344</v>
      </c>
      <c r="D1017" s="30" t="s">
        <v>146</v>
      </c>
      <c r="E1017" s="29" t="s">
        <v>58</v>
      </c>
      <c r="F1017" s="29" t="s">
        <v>117</v>
      </c>
      <c r="G1017" s="115">
        <v>21.44</v>
      </c>
      <c r="H1017" s="119">
        <v>1.3682097699740177</v>
      </c>
      <c r="I1017" s="120">
        <v>63815.754196549329</v>
      </c>
      <c r="J1017" s="82">
        <v>1921949.75</v>
      </c>
      <c r="K1017" s="121">
        <v>3.3203653839830788E-2</v>
      </c>
      <c r="L1017" s="136">
        <v>3.3203653839830788E-2</v>
      </c>
      <c r="N1017" s="29"/>
    </row>
    <row r="1018" spans="1:14">
      <c r="A1018" s="124" t="s">
        <v>621</v>
      </c>
      <c r="B1018" s="133" t="s">
        <v>6959</v>
      </c>
      <c r="C1018" s="6" t="s">
        <v>1115</v>
      </c>
      <c r="D1018" s="30" t="s">
        <v>139</v>
      </c>
      <c r="E1018" s="29" t="s">
        <v>112</v>
      </c>
      <c r="F1018" s="29" t="s">
        <v>116</v>
      </c>
      <c r="G1018" s="115">
        <v>61.96</v>
      </c>
      <c r="H1018" s="119">
        <v>-7.5011193022118583</v>
      </c>
      <c r="I1018" s="120">
        <v>-121063.90093950706</v>
      </c>
      <c r="J1018" s="82">
        <v>3658277.5</v>
      </c>
      <c r="K1018" s="121">
        <v>-3.3093143136218361E-2</v>
      </c>
      <c r="L1018" s="136">
        <v>3.3093143136218361E-2</v>
      </c>
      <c r="N1018" s="29"/>
    </row>
    <row r="1019" spans="1:14">
      <c r="A1019" s="124" t="s">
        <v>664</v>
      </c>
      <c r="B1019" s="133" t="s">
        <v>6940</v>
      </c>
      <c r="C1019" s="6" t="s">
        <v>1160</v>
      </c>
      <c r="D1019" s="30" t="s">
        <v>139</v>
      </c>
      <c r="E1019" s="29" t="s">
        <v>112</v>
      </c>
      <c r="F1019" s="29" t="s">
        <v>117</v>
      </c>
      <c r="G1019" s="115">
        <v>1842.12</v>
      </c>
      <c r="H1019" s="119">
        <v>28.84973451221644</v>
      </c>
      <c r="I1019" s="120">
        <v>15661.159160215644</v>
      </c>
      <c r="J1019" s="82">
        <v>476591</v>
      </c>
      <c r="K1019" s="121">
        <v>3.286079502176005E-2</v>
      </c>
      <c r="L1019" s="136">
        <v>3.286079502176005E-2</v>
      </c>
      <c r="N1019" s="29"/>
    </row>
    <row r="1020" spans="1:14">
      <c r="A1020" s="124" t="s">
        <v>716</v>
      </c>
      <c r="B1020" s="133" t="s">
        <v>1414</v>
      </c>
      <c r="C1020" s="6" t="s">
        <v>1216</v>
      </c>
      <c r="D1020" s="30" t="s">
        <v>141</v>
      </c>
      <c r="E1020" s="29" t="s">
        <v>112</v>
      </c>
      <c r="F1020" s="29" t="s">
        <v>116</v>
      </c>
      <c r="G1020" s="115">
        <v>98.9</v>
      </c>
      <c r="H1020" s="119">
        <v>-3.8420045324509209</v>
      </c>
      <c r="I1020" s="120">
        <v>-38847.366354407684</v>
      </c>
      <c r="J1020" s="82">
        <v>1186478.75</v>
      </c>
      <c r="K1020" s="121">
        <v>-3.2741729554286315E-2</v>
      </c>
      <c r="L1020" s="136">
        <v>3.2741729554286315E-2</v>
      </c>
      <c r="N1020" s="29"/>
    </row>
    <row r="1021" spans="1:14">
      <c r="A1021" s="124" t="s">
        <v>4133</v>
      </c>
      <c r="B1021" s="133" t="s">
        <v>4684</v>
      </c>
      <c r="C1021" s="6" t="s">
        <v>5485</v>
      </c>
      <c r="D1021" s="30" t="s">
        <v>130</v>
      </c>
      <c r="E1021" s="29" t="s">
        <v>59</v>
      </c>
      <c r="F1021" s="29" t="s">
        <v>115</v>
      </c>
      <c r="G1021" s="115">
        <v>17.45</v>
      </c>
      <c r="H1021" s="119">
        <v>0.72811570688464078</v>
      </c>
      <c r="I1021" s="120">
        <v>41725.828474764508</v>
      </c>
      <c r="J1021" s="82">
        <v>1275112.125</v>
      </c>
      <c r="K1021" s="121">
        <v>3.2723262258026534E-2</v>
      </c>
      <c r="L1021" s="136">
        <v>3.2723262258026534E-2</v>
      </c>
      <c r="N1021" s="29"/>
    </row>
    <row r="1022" spans="1:14">
      <c r="A1022" s="124" t="s">
        <v>2504</v>
      </c>
      <c r="B1022" s="133" t="s">
        <v>2721</v>
      </c>
      <c r="C1022" s="6" t="s">
        <v>3379</v>
      </c>
      <c r="D1022" s="30" t="s">
        <v>143</v>
      </c>
      <c r="E1022" s="29" t="s">
        <v>58</v>
      </c>
      <c r="F1022" s="29" t="s">
        <v>117</v>
      </c>
      <c r="G1022" s="115">
        <v>104.65</v>
      </c>
      <c r="H1022" s="119">
        <v>1.7738985224138586</v>
      </c>
      <c r="I1022" s="120">
        <v>16950.774222779342</v>
      </c>
      <c r="J1022" s="82">
        <v>520325.1875</v>
      </c>
      <c r="K1022" s="121">
        <v>3.2577270195630004E-2</v>
      </c>
      <c r="L1022" s="136">
        <v>3.2577270195630004E-2</v>
      </c>
      <c r="N1022" s="29"/>
    </row>
    <row r="1023" spans="1:14">
      <c r="A1023" s="124" t="s">
        <v>717</v>
      </c>
      <c r="B1023" s="133" t="s">
        <v>7022</v>
      </c>
      <c r="C1023" s="6" t="s">
        <v>1217</v>
      </c>
      <c r="D1023" s="30" t="s">
        <v>141</v>
      </c>
      <c r="E1023" s="29" t="s">
        <v>112</v>
      </c>
      <c r="F1023" s="29" t="s">
        <v>115</v>
      </c>
      <c r="G1023" s="115">
        <v>129.59</v>
      </c>
      <c r="H1023" s="119">
        <v>8.4430273902051756</v>
      </c>
      <c r="I1023" s="120">
        <v>65151.843430860215</v>
      </c>
      <c r="J1023" s="82">
        <v>2004566.625</v>
      </c>
      <c r="K1023" s="121">
        <v>3.2501710154363275E-2</v>
      </c>
      <c r="L1023" s="136">
        <v>3.2501710154363275E-2</v>
      </c>
      <c r="N1023" s="29"/>
    </row>
    <row r="1024" spans="1:14">
      <c r="A1024" s="124" t="s">
        <v>689</v>
      </c>
      <c r="B1024" s="133" t="s">
        <v>1400</v>
      </c>
      <c r="C1024" s="6" t="s">
        <v>1187</v>
      </c>
      <c r="D1024" s="30" t="s">
        <v>135</v>
      </c>
      <c r="E1024" s="29" t="s">
        <v>112</v>
      </c>
      <c r="F1024" s="29" t="s">
        <v>116</v>
      </c>
      <c r="G1024" s="115">
        <v>46.49</v>
      </c>
      <c r="H1024" s="119">
        <v>-1.9748301407269933</v>
      </c>
      <c r="I1024" s="120">
        <v>-42478.600574897675</v>
      </c>
      <c r="J1024" s="82">
        <v>1314537</v>
      </c>
      <c r="K1024" s="121">
        <v>-3.2314495959336005E-2</v>
      </c>
      <c r="L1024" s="136">
        <v>3.2314495959336005E-2</v>
      </c>
      <c r="N1024" s="29"/>
    </row>
    <row r="1025" spans="1:14">
      <c r="A1025" s="124" t="s">
        <v>4313</v>
      </c>
      <c r="B1025" s="133" t="s">
        <v>4744</v>
      </c>
      <c r="C1025" s="6" t="s">
        <v>5675</v>
      </c>
      <c r="D1025" s="30" t="s">
        <v>140</v>
      </c>
      <c r="E1025" s="29" t="s">
        <v>59</v>
      </c>
      <c r="F1025" s="29" t="s">
        <v>115</v>
      </c>
      <c r="G1025" s="115">
        <v>27.92</v>
      </c>
      <c r="H1025" s="119">
        <v>0.19584201759563863</v>
      </c>
      <c r="I1025" s="120">
        <v>7014.3989110185748</v>
      </c>
      <c r="J1025" s="82">
        <v>217383.34375</v>
      </c>
      <c r="K1025" s="121">
        <v>3.2267416583146448E-2</v>
      </c>
      <c r="L1025" s="136">
        <v>3.2267416583146448E-2</v>
      </c>
      <c r="N1025" s="29"/>
    </row>
    <row r="1026" spans="1:14">
      <c r="A1026" s="124" t="s">
        <v>4573</v>
      </c>
      <c r="B1026" s="133" t="s">
        <v>4856</v>
      </c>
      <c r="C1026" s="6" t="s">
        <v>5946</v>
      </c>
      <c r="D1026" s="30" t="s">
        <v>130</v>
      </c>
      <c r="E1026" s="29" t="s">
        <v>59</v>
      </c>
      <c r="F1026" s="29" t="s">
        <v>115</v>
      </c>
      <c r="G1026" s="115">
        <v>10.85</v>
      </c>
      <c r="H1026" s="119">
        <v>0.19974528746392656</v>
      </c>
      <c r="I1026" s="120">
        <v>18409.703913725949</v>
      </c>
      <c r="J1026" s="82">
        <v>571102</v>
      </c>
      <c r="K1026" s="121">
        <v>3.223540438262508E-2</v>
      </c>
      <c r="L1026" s="136">
        <v>3.223540438262508E-2</v>
      </c>
      <c r="N1026" s="29"/>
    </row>
    <row r="1027" spans="1:14">
      <c r="A1027" s="124" t="s">
        <v>445</v>
      </c>
      <c r="B1027" s="133" t="s">
        <v>1310</v>
      </c>
      <c r="C1027" s="6" t="s">
        <v>924</v>
      </c>
      <c r="D1027" s="30" t="s">
        <v>128</v>
      </c>
      <c r="E1027" s="29" t="s">
        <v>112</v>
      </c>
      <c r="F1027" s="29" t="s">
        <v>115</v>
      </c>
      <c r="G1027" s="115">
        <v>12.36</v>
      </c>
      <c r="H1027" s="119">
        <v>7.1852278928529314</v>
      </c>
      <c r="I1027" s="120">
        <v>581329.11754473555</v>
      </c>
      <c r="J1027" s="82">
        <v>18044252</v>
      </c>
      <c r="K1027" s="121">
        <v>3.221685872846021E-2</v>
      </c>
      <c r="L1027" s="136">
        <v>3.221685872846021E-2</v>
      </c>
      <c r="N1027" s="29"/>
    </row>
    <row r="1028" spans="1:14">
      <c r="A1028" s="124" t="s">
        <v>4536</v>
      </c>
      <c r="B1028" s="133" t="s">
        <v>6357</v>
      </c>
      <c r="C1028" s="6" t="s">
        <v>5909</v>
      </c>
      <c r="D1028" s="30" t="s">
        <v>144</v>
      </c>
      <c r="E1028" s="29" t="s">
        <v>59</v>
      </c>
      <c r="F1028" s="29" t="s">
        <v>115</v>
      </c>
      <c r="G1028" s="115">
        <v>20.9</v>
      </c>
      <c r="H1028" s="119">
        <v>0.10316588640554214</v>
      </c>
      <c r="I1028" s="120">
        <v>4936.166813662303</v>
      </c>
      <c r="J1028" s="82">
        <v>153511.296875</v>
      </c>
      <c r="K1028" s="121">
        <v>3.2155072064055892E-2</v>
      </c>
      <c r="L1028" s="136">
        <v>3.2155072064055892E-2</v>
      </c>
      <c r="N1028" s="29"/>
    </row>
    <row r="1029" spans="1:14">
      <c r="A1029" s="124" t="s">
        <v>4223</v>
      </c>
      <c r="B1029" s="133" t="s">
        <v>6147</v>
      </c>
      <c r="C1029" s="6" t="s">
        <v>5581</v>
      </c>
      <c r="D1029" s="30" t="s">
        <v>134</v>
      </c>
      <c r="E1029" s="29" t="s">
        <v>59</v>
      </c>
      <c r="F1029" s="29" t="s">
        <v>117</v>
      </c>
      <c r="G1029" s="115">
        <v>37.5</v>
      </c>
      <c r="H1029" s="119">
        <v>0.14865652223749856</v>
      </c>
      <c r="I1029" s="120">
        <v>3964.1739263332956</v>
      </c>
      <c r="J1029" s="82">
        <v>124633.3984375</v>
      </c>
      <c r="K1029" s="121">
        <v>3.1806674422997561E-2</v>
      </c>
      <c r="L1029" s="136">
        <v>3.1806674422997561E-2</v>
      </c>
      <c r="N1029" s="29"/>
    </row>
    <row r="1030" spans="1:14">
      <c r="A1030" s="124" t="s">
        <v>4149</v>
      </c>
      <c r="B1030" s="133" t="s">
        <v>6096</v>
      </c>
      <c r="C1030" s="6" t="s">
        <v>5504</v>
      </c>
      <c r="D1030" s="30" t="s">
        <v>144</v>
      </c>
      <c r="E1030" s="29" t="s">
        <v>59</v>
      </c>
      <c r="F1030" s="29" t="s">
        <v>115</v>
      </c>
      <c r="G1030" s="115">
        <v>90.35</v>
      </c>
      <c r="H1030" s="119">
        <v>0.20311402992709884</v>
      </c>
      <c r="I1030" s="120">
        <v>2248.0800213292623</v>
      </c>
      <c r="J1030" s="82">
        <v>70686.703125</v>
      </c>
      <c r="K1030" s="121">
        <v>3.1803435751612756E-2</v>
      </c>
      <c r="L1030" s="136">
        <v>3.1803435751612756E-2</v>
      </c>
      <c r="N1030" s="29"/>
    </row>
    <row r="1031" spans="1:14">
      <c r="A1031" s="124" t="s">
        <v>4410</v>
      </c>
      <c r="B1031" s="133" t="s">
        <v>4787</v>
      </c>
      <c r="C1031" s="6" t="s">
        <v>5774</v>
      </c>
      <c r="D1031" s="30" t="s">
        <v>137</v>
      </c>
      <c r="E1031" s="29" t="s">
        <v>59</v>
      </c>
      <c r="F1031" s="29" t="s">
        <v>116</v>
      </c>
      <c r="G1031" s="115">
        <v>20.75</v>
      </c>
      <c r="H1031" s="119">
        <v>-9.5005528885493448E-2</v>
      </c>
      <c r="I1031" s="120">
        <v>-4578.5797053249853</v>
      </c>
      <c r="J1031" s="82">
        <v>144294.09375</v>
      </c>
      <c r="K1031" s="121">
        <v>-3.173088784394535E-2</v>
      </c>
      <c r="L1031" s="136">
        <v>3.173088784394535E-2</v>
      </c>
      <c r="N1031" s="29"/>
    </row>
    <row r="1032" spans="1:14">
      <c r="A1032" s="124" t="s">
        <v>458</v>
      </c>
      <c r="B1032" s="133" t="s">
        <v>6841</v>
      </c>
      <c r="C1032" s="6" t="s">
        <v>938</v>
      </c>
      <c r="D1032" s="30" t="s">
        <v>150</v>
      </c>
      <c r="E1032" s="29" t="s">
        <v>112</v>
      </c>
      <c r="F1032" s="29" t="s">
        <v>115</v>
      </c>
      <c r="G1032" s="115">
        <v>35.450000000000003</v>
      </c>
      <c r="H1032" s="119">
        <v>3.5052420198900194</v>
      </c>
      <c r="I1032" s="120">
        <v>98878.477288858092</v>
      </c>
      <c r="J1032" s="82">
        <v>3130198.25</v>
      </c>
      <c r="K1032" s="121">
        <v>3.1588567046466814E-2</v>
      </c>
      <c r="L1032" s="136">
        <v>3.1588567046466814E-2</v>
      </c>
      <c r="N1032" s="29"/>
    </row>
    <row r="1033" spans="1:14">
      <c r="A1033" s="124" t="s">
        <v>4671</v>
      </c>
      <c r="B1033" s="133" t="s">
        <v>6437</v>
      </c>
      <c r="C1033" s="6" t="s">
        <v>6046</v>
      </c>
      <c r="D1033" s="30" t="s">
        <v>145</v>
      </c>
      <c r="E1033" s="29" t="s">
        <v>59</v>
      </c>
      <c r="F1033" s="29" t="s">
        <v>115</v>
      </c>
      <c r="G1033" s="115">
        <v>56.38</v>
      </c>
      <c r="H1033" s="119">
        <v>0.17467299300208736</v>
      </c>
      <c r="I1033" s="120">
        <v>3098.1375133396123</v>
      </c>
      <c r="J1033" s="82">
        <v>98452.6484375</v>
      </c>
      <c r="K1033" s="121">
        <v>3.1468300370877084E-2</v>
      </c>
      <c r="L1033" s="136">
        <v>3.1468300370877084E-2</v>
      </c>
      <c r="N1033" s="29"/>
    </row>
    <row r="1034" spans="1:14">
      <c r="A1034" s="124" t="s">
        <v>4631</v>
      </c>
      <c r="B1034" s="133" t="s">
        <v>4880</v>
      </c>
      <c r="C1034" s="6" t="s">
        <v>6005</v>
      </c>
      <c r="D1034" s="30" t="s">
        <v>129</v>
      </c>
      <c r="E1034" s="29" t="s">
        <v>59</v>
      </c>
      <c r="F1034" s="29" t="s">
        <v>115</v>
      </c>
      <c r="G1034" s="115">
        <v>38.15</v>
      </c>
      <c r="H1034" s="119">
        <v>0.51196401558823179</v>
      </c>
      <c r="I1034" s="120">
        <v>13419.764497725604</v>
      </c>
      <c r="J1034" s="82">
        <v>427460.4375</v>
      </c>
      <c r="K1034" s="121">
        <v>3.1394167320398167E-2</v>
      </c>
      <c r="L1034" s="136">
        <v>3.1394167320398167E-2</v>
      </c>
      <c r="N1034" s="29"/>
    </row>
    <row r="1035" spans="1:14">
      <c r="A1035" s="124" t="s">
        <v>4534</v>
      </c>
      <c r="B1035" s="133" t="s">
        <v>6356</v>
      </c>
      <c r="C1035" s="6" t="s">
        <v>5907</v>
      </c>
      <c r="D1035" s="30" t="s">
        <v>129</v>
      </c>
      <c r="E1035" s="29" t="s">
        <v>59</v>
      </c>
      <c r="F1035" s="29" t="s">
        <v>115</v>
      </c>
      <c r="G1035" s="115">
        <v>16.46</v>
      </c>
      <c r="H1035" s="119">
        <v>0.17574837671323323</v>
      </c>
      <c r="I1035" s="120">
        <v>10677.301136891449</v>
      </c>
      <c r="J1035" s="82">
        <v>341837.34375</v>
      </c>
      <c r="K1035" s="121">
        <v>3.1235034241022558E-2</v>
      </c>
      <c r="L1035" s="136">
        <v>3.1235034241022558E-2</v>
      </c>
      <c r="N1035" s="29"/>
    </row>
    <row r="1036" spans="1:14">
      <c r="A1036" s="124" t="s">
        <v>685</v>
      </c>
      <c r="B1036" s="133" t="s">
        <v>7005</v>
      </c>
      <c r="C1036" s="6" t="s">
        <v>1183</v>
      </c>
      <c r="D1036" s="30" t="s">
        <v>144</v>
      </c>
      <c r="E1036" s="29" t="s">
        <v>112</v>
      </c>
      <c r="F1036" s="29" t="s">
        <v>115</v>
      </c>
      <c r="G1036" s="115">
        <v>110.22</v>
      </c>
      <c r="H1036" s="119">
        <v>5.5496072261196518</v>
      </c>
      <c r="I1036" s="120">
        <v>50350.274234437056</v>
      </c>
      <c r="J1036" s="82">
        <v>1612150.875</v>
      </c>
      <c r="K1036" s="121">
        <v>3.1231738303920877E-2</v>
      </c>
      <c r="L1036" s="136">
        <v>3.1231738303920877E-2</v>
      </c>
      <c r="N1036" s="29"/>
    </row>
    <row r="1037" spans="1:14">
      <c r="A1037" s="124" t="s">
        <v>2507</v>
      </c>
      <c r="B1037" s="133" t="s">
        <v>2724</v>
      </c>
      <c r="C1037" s="6" t="s">
        <v>3382</v>
      </c>
      <c r="D1037" s="30" t="s">
        <v>129</v>
      </c>
      <c r="E1037" s="29" t="s">
        <v>58</v>
      </c>
      <c r="F1037" s="29" t="s">
        <v>117</v>
      </c>
      <c r="G1037" s="115">
        <v>55.98</v>
      </c>
      <c r="H1037" s="119">
        <v>1.4736607775280532</v>
      </c>
      <c r="I1037" s="120">
        <v>26324.772731833749</v>
      </c>
      <c r="J1037" s="82">
        <v>845756.8125</v>
      </c>
      <c r="K1037" s="121">
        <v>3.1125699897136507E-2</v>
      </c>
      <c r="L1037" s="136">
        <v>3.1125699897136507E-2</v>
      </c>
      <c r="N1037" s="29"/>
    </row>
    <row r="1038" spans="1:14">
      <c r="A1038" s="124" t="s">
        <v>2392</v>
      </c>
      <c r="B1038" s="133" t="s">
        <v>6520</v>
      </c>
      <c r="C1038" s="6" t="s">
        <v>3260</v>
      </c>
      <c r="D1038" s="30" t="s">
        <v>146</v>
      </c>
      <c r="E1038" s="29" t="s">
        <v>58</v>
      </c>
      <c r="F1038" s="29" t="s">
        <v>115</v>
      </c>
      <c r="G1038" s="115">
        <v>70.040000000000006</v>
      </c>
      <c r="H1038" s="119">
        <v>2.1782540953771554</v>
      </c>
      <c r="I1038" s="120">
        <v>31100.144137309471</v>
      </c>
      <c r="J1038" s="82">
        <v>1000527.5625</v>
      </c>
      <c r="K1038" s="121">
        <v>3.1083745518814203E-2</v>
      </c>
      <c r="L1038" s="136">
        <v>3.1083745518814203E-2</v>
      </c>
      <c r="N1038" s="29"/>
    </row>
    <row r="1039" spans="1:14">
      <c r="A1039" s="124" t="s">
        <v>2596</v>
      </c>
      <c r="B1039" s="133" t="s">
        <v>6665</v>
      </c>
      <c r="C1039" s="6" t="s">
        <v>3477</v>
      </c>
      <c r="D1039" s="30" t="s">
        <v>140</v>
      </c>
      <c r="E1039" s="29" t="s">
        <v>58</v>
      </c>
      <c r="F1039" s="29" t="s">
        <v>115</v>
      </c>
      <c r="G1039" s="115">
        <v>10.58</v>
      </c>
      <c r="H1039" s="119">
        <v>1.3763572779313833</v>
      </c>
      <c r="I1039" s="120">
        <v>130090.4799557073</v>
      </c>
      <c r="J1039" s="82">
        <v>4199078.5</v>
      </c>
      <c r="K1039" s="121">
        <v>3.098072111671818E-2</v>
      </c>
      <c r="L1039" s="136">
        <v>3.098072111671818E-2</v>
      </c>
      <c r="N1039" s="29"/>
    </row>
    <row r="1040" spans="1:14">
      <c r="A1040" s="124" t="s">
        <v>541</v>
      </c>
      <c r="B1040" s="133" t="s">
        <v>6901</v>
      </c>
      <c r="C1040" s="6" t="s">
        <v>1026</v>
      </c>
      <c r="D1040" s="30" t="s">
        <v>132</v>
      </c>
      <c r="E1040" s="29" t="s">
        <v>112</v>
      </c>
      <c r="F1040" s="29" t="s">
        <v>117</v>
      </c>
      <c r="G1040" s="115">
        <v>83.48</v>
      </c>
      <c r="H1040" s="119">
        <v>6.0995214442270154</v>
      </c>
      <c r="I1040" s="120">
        <v>73065.661766015997</v>
      </c>
      <c r="J1040" s="82">
        <v>2359627.25</v>
      </c>
      <c r="K1040" s="121">
        <v>3.0964916923219968E-2</v>
      </c>
      <c r="L1040" s="136">
        <v>3.0964916923219968E-2</v>
      </c>
      <c r="N1040" s="29"/>
    </row>
    <row r="1041" spans="1:14">
      <c r="A1041" s="124" t="s">
        <v>2348</v>
      </c>
      <c r="B1041" s="133" t="s">
        <v>6500</v>
      </c>
      <c r="C1041" s="6" t="s">
        <v>3212</v>
      </c>
      <c r="D1041" s="30" t="s">
        <v>127</v>
      </c>
      <c r="E1041" s="29" t="s">
        <v>58</v>
      </c>
      <c r="F1041" s="29" t="s">
        <v>115</v>
      </c>
      <c r="G1041" s="115">
        <v>25.37</v>
      </c>
      <c r="H1041" s="119">
        <v>3.8655721237403649</v>
      </c>
      <c r="I1041" s="120">
        <v>152367.84090423194</v>
      </c>
      <c r="J1041" s="82">
        <v>4925721.5</v>
      </c>
      <c r="K1041" s="121">
        <v>3.0933101050116606E-2</v>
      </c>
      <c r="L1041" s="136">
        <v>3.0933101050116606E-2</v>
      </c>
      <c r="N1041" s="29"/>
    </row>
    <row r="1042" spans="1:14">
      <c r="A1042" s="124" t="s">
        <v>426</v>
      </c>
      <c r="B1042" s="133" t="s">
        <v>1302</v>
      </c>
      <c r="C1042" s="6" t="s">
        <v>903</v>
      </c>
      <c r="D1042" s="30" t="s">
        <v>136</v>
      </c>
      <c r="E1042" s="29" t="s">
        <v>112</v>
      </c>
      <c r="F1042" s="29" t="s">
        <v>117</v>
      </c>
      <c r="G1042" s="115">
        <v>74.52</v>
      </c>
      <c r="H1042" s="119">
        <v>2.9885715890771247</v>
      </c>
      <c r="I1042" s="120">
        <v>40104.288634958728</v>
      </c>
      <c r="J1042" s="82">
        <v>1307836.625</v>
      </c>
      <c r="K1042" s="121">
        <v>3.0664601272317731E-2</v>
      </c>
      <c r="L1042" s="136">
        <v>3.0664601272317731E-2</v>
      </c>
      <c r="N1042" s="29"/>
    </row>
    <row r="1043" spans="1:14">
      <c r="A1043" s="124" t="s">
        <v>533</v>
      </c>
      <c r="B1043" s="133" t="s">
        <v>6896</v>
      </c>
      <c r="C1043" s="6" t="s">
        <v>1017</v>
      </c>
      <c r="D1043" s="30" t="s">
        <v>133</v>
      </c>
      <c r="E1043" s="29" t="s">
        <v>112</v>
      </c>
      <c r="F1043" s="29" t="s">
        <v>116</v>
      </c>
      <c r="G1043" s="115">
        <v>104.4</v>
      </c>
      <c r="H1043" s="119">
        <v>-1.383707809285021</v>
      </c>
      <c r="I1043" s="120">
        <v>-13253.906219205181</v>
      </c>
      <c r="J1043" s="82">
        <v>432311.59375</v>
      </c>
      <c r="K1043" s="121">
        <v>-3.0658225249609514E-2</v>
      </c>
      <c r="L1043" s="136">
        <v>3.0658225249609514E-2</v>
      </c>
      <c r="N1043" s="29"/>
    </row>
    <row r="1044" spans="1:14">
      <c r="A1044" s="124" t="s">
        <v>333</v>
      </c>
      <c r="B1044" s="133" t="s">
        <v>1265</v>
      </c>
      <c r="C1044" s="6" t="s">
        <v>806</v>
      </c>
      <c r="D1044" s="30" t="s">
        <v>137</v>
      </c>
      <c r="E1044" s="29" t="s">
        <v>112</v>
      </c>
      <c r="F1044" s="29" t="s">
        <v>115</v>
      </c>
      <c r="G1044" s="115">
        <v>89.75</v>
      </c>
      <c r="H1044" s="119">
        <v>4.1101177879329978</v>
      </c>
      <c r="I1044" s="120">
        <v>45795.184266662924</v>
      </c>
      <c r="J1044" s="82">
        <v>1501549.625</v>
      </c>
      <c r="K1044" s="121">
        <v>3.0498615233354624E-2</v>
      </c>
      <c r="L1044" s="136">
        <v>3.0498615233354624E-2</v>
      </c>
      <c r="N1044" s="29"/>
    </row>
    <row r="1045" spans="1:14">
      <c r="A1045" s="124" t="s">
        <v>2341</v>
      </c>
      <c r="B1045" s="133" t="s">
        <v>6474</v>
      </c>
      <c r="C1045" s="6" t="s">
        <v>3204</v>
      </c>
      <c r="D1045" s="30" t="s">
        <v>133</v>
      </c>
      <c r="E1045" s="29" t="s">
        <v>58</v>
      </c>
      <c r="F1045" s="29" t="s">
        <v>117</v>
      </c>
      <c r="G1045" s="115">
        <v>137.55000000000001</v>
      </c>
      <c r="H1045" s="119">
        <v>0.5013261435786408</v>
      </c>
      <c r="I1045" s="120">
        <v>3644.682977670961</v>
      </c>
      <c r="J1045" s="82">
        <v>119582.6484375</v>
      </c>
      <c r="K1045" s="121">
        <v>3.0478359739422048E-2</v>
      </c>
      <c r="L1045" s="136">
        <v>3.0478359739422048E-2</v>
      </c>
      <c r="N1045" s="29"/>
    </row>
    <row r="1046" spans="1:14">
      <c r="A1046" s="124" t="s">
        <v>6065</v>
      </c>
      <c r="B1046" s="133" t="s">
        <v>6759</v>
      </c>
      <c r="C1046" s="6" t="s">
        <v>804</v>
      </c>
      <c r="D1046" s="30" t="s">
        <v>133</v>
      </c>
      <c r="E1046" s="29" t="s">
        <v>112</v>
      </c>
      <c r="F1046" s="29" t="s">
        <v>117</v>
      </c>
      <c r="G1046" s="115">
        <v>49.16</v>
      </c>
      <c r="H1046" s="119">
        <v>2.801182204105261</v>
      </c>
      <c r="I1046" s="120">
        <v>56980.92359856105</v>
      </c>
      <c r="J1046" s="82">
        <v>1881132.75</v>
      </c>
      <c r="K1046" s="121">
        <v>3.029075093108716E-2</v>
      </c>
      <c r="L1046" s="136">
        <v>3.029075093108716E-2</v>
      </c>
      <c r="N1046" s="29"/>
    </row>
    <row r="1047" spans="1:14">
      <c r="A1047" s="124" t="s">
        <v>4238</v>
      </c>
      <c r="B1047" s="133" t="s">
        <v>6160</v>
      </c>
      <c r="C1047" s="6" t="s">
        <v>5597</v>
      </c>
      <c r="D1047" s="30" t="s">
        <v>145</v>
      </c>
      <c r="E1047" s="29" t="s">
        <v>59</v>
      </c>
      <c r="F1047" s="29" t="s">
        <v>116</v>
      </c>
      <c r="G1047" s="115">
        <v>32.270000000000003</v>
      </c>
      <c r="H1047" s="119">
        <v>-0.16146277588947267</v>
      </c>
      <c r="I1047" s="120">
        <v>-5003.4947595126323</v>
      </c>
      <c r="J1047" s="82">
        <v>165184.90625</v>
      </c>
      <c r="K1047" s="121">
        <v>-3.0290266060629449E-2</v>
      </c>
      <c r="L1047" s="136">
        <v>3.0290266060629449E-2</v>
      </c>
      <c r="N1047" s="29"/>
    </row>
    <row r="1048" spans="1:14">
      <c r="A1048" s="124" t="s">
        <v>332</v>
      </c>
      <c r="B1048" s="133" t="s">
        <v>1264</v>
      </c>
      <c r="C1048" s="6" t="s">
        <v>805</v>
      </c>
      <c r="D1048" s="30" t="s">
        <v>131</v>
      </c>
      <c r="E1048" s="29" t="s">
        <v>112</v>
      </c>
      <c r="F1048" s="29" t="s">
        <v>117</v>
      </c>
      <c r="G1048" s="115">
        <v>31.71</v>
      </c>
      <c r="H1048" s="119">
        <v>2.8125932707610382</v>
      </c>
      <c r="I1048" s="120">
        <v>88697.359532041562</v>
      </c>
      <c r="J1048" s="82">
        <v>2928373.25</v>
      </c>
      <c r="K1048" s="121">
        <v>3.0288952930450912E-2</v>
      </c>
      <c r="L1048" s="136">
        <v>3.0288952930450912E-2</v>
      </c>
      <c r="N1048" s="29"/>
    </row>
    <row r="1049" spans="1:14">
      <c r="A1049" s="124" t="s">
        <v>4627</v>
      </c>
      <c r="B1049" s="133" t="s">
        <v>4877</v>
      </c>
      <c r="C1049" s="6" t="s">
        <v>6001</v>
      </c>
      <c r="D1049" s="30" t="s">
        <v>139</v>
      </c>
      <c r="E1049" s="29" t="s">
        <v>59</v>
      </c>
      <c r="F1049" s="29" t="s">
        <v>115</v>
      </c>
      <c r="G1049" s="115">
        <v>19.75</v>
      </c>
      <c r="H1049" s="119">
        <v>0.13805327777022949</v>
      </c>
      <c r="I1049" s="120">
        <v>6990.0393807711134</v>
      </c>
      <c r="J1049" s="82">
        <v>230974.703125</v>
      </c>
      <c r="K1049" s="121">
        <v>3.0263224873540415E-2</v>
      </c>
      <c r="L1049" s="136">
        <v>3.0263224873540415E-2</v>
      </c>
      <c r="N1049" s="29"/>
    </row>
    <row r="1050" spans="1:14">
      <c r="A1050" s="124" t="s">
        <v>542</v>
      </c>
      <c r="B1050" s="133" t="s">
        <v>6902</v>
      </c>
      <c r="C1050" s="6" t="s">
        <v>1027</v>
      </c>
      <c r="D1050" s="30" t="s">
        <v>132</v>
      </c>
      <c r="E1050" s="29" t="s">
        <v>112</v>
      </c>
      <c r="F1050" s="29" t="s">
        <v>115</v>
      </c>
      <c r="G1050" s="115">
        <v>30.6</v>
      </c>
      <c r="H1050" s="119">
        <v>22.234082975685066</v>
      </c>
      <c r="I1050" s="120">
        <v>726604.01881323755</v>
      </c>
      <c r="J1050" s="82">
        <v>24055028</v>
      </c>
      <c r="K1050" s="121">
        <v>3.0205910332477583E-2</v>
      </c>
      <c r="L1050" s="136">
        <v>3.0205910332477583E-2</v>
      </c>
      <c r="N1050" s="29"/>
    </row>
    <row r="1051" spans="1:14">
      <c r="A1051" s="124" t="s">
        <v>7110</v>
      </c>
      <c r="B1051" s="133" t="s">
        <v>7168</v>
      </c>
      <c r="C1051" s="6" t="s">
        <v>7128</v>
      </c>
      <c r="D1051" s="30" t="s">
        <v>131</v>
      </c>
      <c r="E1051" s="29" t="s">
        <v>59</v>
      </c>
      <c r="F1051" s="29" t="s">
        <v>115</v>
      </c>
      <c r="G1051" s="115">
        <v>40.5</v>
      </c>
      <c r="H1051" s="119">
        <v>1.2803191186130138</v>
      </c>
      <c r="I1051" s="120">
        <v>31612.817743531206</v>
      </c>
      <c r="J1051" s="82">
        <v>1054075.125</v>
      </c>
      <c r="K1051" s="121">
        <v>2.9991048070251356E-2</v>
      </c>
      <c r="L1051" s="136">
        <v>2.9991048070251356E-2</v>
      </c>
      <c r="N1051" s="29"/>
    </row>
    <row r="1052" spans="1:14">
      <c r="A1052" s="124" t="s">
        <v>4401</v>
      </c>
      <c r="B1052" s="133" t="s">
        <v>4782</v>
      </c>
      <c r="C1052" s="6" t="s">
        <v>5765</v>
      </c>
      <c r="D1052" s="30" t="s">
        <v>143</v>
      </c>
      <c r="E1052" s="29" t="s">
        <v>59</v>
      </c>
      <c r="F1052" s="29" t="s">
        <v>115</v>
      </c>
      <c r="G1052" s="115">
        <v>76.55</v>
      </c>
      <c r="H1052" s="119">
        <v>0.37341558325666013</v>
      </c>
      <c r="I1052" s="120">
        <v>4878.0611790549992</v>
      </c>
      <c r="J1052" s="82">
        <v>163081.40625</v>
      </c>
      <c r="K1052" s="121">
        <v>2.991181699510884E-2</v>
      </c>
      <c r="L1052" s="136">
        <v>2.991181699510884E-2</v>
      </c>
      <c r="N1052" s="29"/>
    </row>
    <row r="1053" spans="1:14">
      <c r="A1053" s="124" t="s">
        <v>4282</v>
      </c>
      <c r="B1053" s="133" t="s">
        <v>4733</v>
      </c>
      <c r="C1053" s="6" t="s">
        <v>5644</v>
      </c>
      <c r="D1053" s="30" t="s">
        <v>129</v>
      </c>
      <c r="E1053" s="29" t="s">
        <v>59</v>
      </c>
      <c r="F1053" s="29" t="s">
        <v>115</v>
      </c>
      <c r="G1053" s="115">
        <v>18.48</v>
      </c>
      <c r="H1053" s="119">
        <v>0.28447939383497622</v>
      </c>
      <c r="I1053" s="120">
        <v>15393.906592801744</v>
      </c>
      <c r="J1053" s="82">
        <v>514847.5</v>
      </c>
      <c r="K1053" s="121">
        <v>2.9899934626858915E-2</v>
      </c>
      <c r="L1053" s="136">
        <v>2.9899934626858915E-2</v>
      </c>
      <c r="N1053" s="29"/>
    </row>
    <row r="1054" spans="1:14">
      <c r="A1054" s="124" t="s">
        <v>486</v>
      </c>
      <c r="B1054" s="133" t="s">
        <v>6861</v>
      </c>
      <c r="C1054" s="6" t="s">
        <v>969</v>
      </c>
      <c r="D1054" s="30" t="s">
        <v>131</v>
      </c>
      <c r="E1054" s="29" t="s">
        <v>112</v>
      </c>
      <c r="F1054" s="29" t="s">
        <v>116</v>
      </c>
      <c r="G1054" s="115">
        <v>154.1</v>
      </c>
      <c r="H1054" s="119">
        <v>-17.860017228041045</v>
      </c>
      <c r="I1054" s="120">
        <v>-115898.87883219367</v>
      </c>
      <c r="J1054" s="82">
        <v>3894904.75</v>
      </c>
      <c r="K1054" s="121">
        <v>-2.975653739213871E-2</v>
      </c>
      <c r="L1054" s="136">
        <v>2.975653739213871E-2</v>
      </c>
      <c r="N1054" s="29"/>
    </row>
    <row r="1055" spans="1:14">
      <c r="A1055" s="124" t="s">
        <v>4332</v>
      </c>
      <c r="B1055" s="133" t="s">
        <v>4751</v>
      </c>
      <c r="C1055" s="6" t="s">
        <v>5695</v>
      </c>
      <c r="D1055" s="30" t="s">
        <v>136</v>
      </c>
      <c r="E1055" s="29" t="s">
        <v>59</v>
      </c>
      <c r="F1055" s="29" t="s">
        <v>115</v>
      </c>
      <c r="G1055" s="115">
        <v>25.42</v>
      </c>
      <c r="H1055" s="119">
        <v>0.32600860465821963</v>
      </c>
      <c r="I1055" s="120">
        <v>12824.886099851283</v>
      </c>
      <c r="J1055" s="82">
        <v>432296.34375</v>
      </c>
      <c r="K1055" s="121">
        <v>2.9666885425401617E-2</v>
      </c>
      <c r="L1055" s="136">
        <v>2.9666885425401617E-2</v>
      </c>
      <c r="N1055" s="29"/>
    </row>
    <row r="1056" spans="1:14">
      <c r="A1056" s="124" t="s">
        <v>4485</v>
      </c>
      <c r="B1056" s="133" t="s">
        <v>6326</v>
      </c>
      <c r="C1056" s="6" t="s">
        <v>5855</v>
      </c>
      <c r="D1056" s="30" t="s">
        <v>144</v>
      </c>
      <c r="E1056" s="29" t="s">
        <v>59</v>
      </c>
      <c r="F1056" s="29" t="s">
        <v>115</v>
      </c>
      <c r="G1056" s="115">
        <v>111.45</v>
      </c>
      <c r="H1056" s="119">
        <v>6.2289353363612514E-2</v>
      </c>
      <c r="I1056" s="120">
        <v>558.89953668562146</v>
      </c>
      <c r="J1056" s="82">
        <v>18864.80078125</v>
      </c>
      <c r="K1056" s="121">
        <v>2.9626580379323159E-2</v>
      </c>
      <c r="L1056" s="136">
        <v>2.9626580379323159E-2</v>
      </c>
      <c r="N1056" s="29"/>
    </row>
    <row r="1057" spans="1:14">
      <c r="A1057" s="124" t="s">
        <v>4335</v>
      </c>
      <c r="B1057" s="133" t="s">
        <v>6231</v>
      </c>
      <c r="C1057" s="6" t="s">
        <v>5698</v>
      </c>
      <c r="D1057" s="30" t="s">
        <v>144</v>
      </c>
      <c r="E1057" s="29" t="s">
        <v>59</v>
      </c>
      <c r="F1057" s="29" t="s">
        <v>115</v>
      </c>
      <c r="G1057" s="115">
        <v>41.05</v>
      </c>
      <c r="H1057" s="119">
        <v>0.20084123127220149</v>
      </c>
      <c r="I1057" s="120">
        <v>4892.6000309915107</v>
      </c>
      <c r="J1057" s="82">
        <v>166058.84375</v>
      </c>
      <c r="K1057" s="121">
        <v>2.9463050088180027E-2</v>
      </c>
      <c r="L1057" s="136">
        <v>2.9463050088180027E-2</v>
      </c>
      <c r="N1057" s="29"/>
    </row>
    <row r="1058" spans="1:14">
      <c r="A1058" s="124" t="s">
        <v>4201</v>
      </c>
      <c r="B1058" s="133" t="s">
        <v>4715</v>
      </c>
      <c r="C1058" s="6" t="s">
        <v>5559</v>
      </c>
      <c r="D1058" s="30" t="s">
        <v>128</v>
      </c>
      <c r="E1058" s="29" t="s">
        <v>59</v>
      </c>
      <c r="F1058" s="29" t="s">
        <v>115</v>
      </c>
      <c r="G1058" s="115">
        <v>29.65</v>
      </c>
      <c r="H1058" s="119">
        <v>0.30132037862333877</v>
      </c>
      <c r="I1058" s="120">
        <v>10162.576007532503</v>
      </c>
      <c r="J1058" s="82">
        <v>344942.15625</v>
      </c>
      <c r="K1058" s="121">
        <v>2.9461681686036318E-2</v>
      </c>
      <c r="L1058" s="136">
        <v>2.9461681686036318E-2</v>
      </c>
      <c r="N1058" s="29"/>
    </row>
    <row r="1059" spans="1:14">
      <c r="A1059" s="124" t="s">
        <v>385</v>
      </c>
      <c r="B1059" s="133" t="s">
        <v>1283</v>
      </c>
      <c r="C1059" s="6" t="s">
        <v>861</v>
      </c>
      <c r="D1059" s="30" t="s">
        <v>129</v>
      </c>
      <c r="E1059" s="29" t="s">
        <v>112</v>
      </c>
      <c r="F1059" s="29" t="s">
        <v>117</v>
      </c>
      <c r="G1059" s="115">
        <v>64.47</v>
      </c>
      <c r="H1059" s="119">
        <v>3.2876127977836629</v>
      </c>
      <c r="I1059" s="120">
        <v>50994.459404120716</v>
      </c>
      <c r="J1059" s="82">
        <v>1736564.5</v>
      </c>
      <c r="K1059" s="121">
        <v>2.9365139851770965E-2</v>
      </c>
      <c r="L1059" s="136">
        <v>2.9365139851770965E-2</v>
      </c>
      <c r="N1059" s="29"/>
    </row>
    <row r="1060" spans="1:14">
      <c r="A1060" s="124" t="s">
        <v>574</v>
      </c>
      <c r="B1060" s="133" t="s">
        <v>1364</v>
      </c>
      <c r="C1060" s="6" t="s">
        <v>1063</v>
      </c>
      <c r="D1060" s="30" t="s">
        <v>139</v>
      </c>
      <c r="E1060" s="29" t="s">
        <v>112</v>
      </c>
      <c r="F1060" s="29" t="s">
        <v>116</v>
      </c>
      <c r="G1060" s="115">
        <v>232.84</v>
      </c>
      <c r="H1060" s="119">
        <v>-10.401883887123439</v>
      </c>
      <c r="I1060" s="120">
        <v>-44673.955880104106</v>
      </c>
      <c r="J1060" s="82">
        <v>1521366.25</v>
      </c>
      <c r="K1060" s="121">
        <v>-2.9364366325402649E-2</v>
      </c>
      <c r="L1060" s="136">
        <v>2.9364366325402649E-2</v>
      </c>
      <c r="N1060" s="29"/>
    </row>
    <row r="1061" spans="1:14">
      <c r="A1061" s="124" t="s">
        <v>534</v>
      </c>
      <c r="B1061" s="133" t="s">
        <v>1344</v>
      </c>
      <c r="C1061" s="6" t="s">
        <v>1019</v>
      </c>
      <c r="D1061" s="30" t="s">
        <v>129</v>
      </c>
      <c r="E1061" s="29" t="s">
        <v>112</v>
      </c>
      <c r="F1061" s="29" t="s">
        <v>116</v>
      </c>
      <c r="G1061" s="115">
        <v>163.38999999999999</v>
      </c>
      <c r="H1061" s="119">
        <v>-10.433640646637643</v>
      </c>
      <c r="I1061" s="120">
        <v>-63857.277964610097</v>
      </c>
      <c r="J1061" s="82">
        <v>2177034</v>
      </c>
      <c r="K1061" s="121">
        <v>-2.9332237330519456E-2</v>
      </c>
      <c r="L1061" s="136">
        <v>2.9332237330519456E-2</v>
      </c>
      <c r="N1061" s="29"/>
    </row>
    <row r="1062" spans="1:14">
      <c r="A1062" s="124" t="s">
        <v>4171</v>
      </c>
      <c r="B1062" s="133" t="s">
        <v>4698</v>
      </c>
      <c r="C1062" s="6" t="s">
        <v>5527</v>
      </c>
      <c r="D1062" s="30" t="s">
        <v>144</v>
      </c>
      <c r="E1062" s="29" t="s">
        <v>59</v>
      </c>
      <c r="F1062" s="29" t="s">
        <v>115</v>
      </c>
      <c r="G1062" s="115">
        <v>62.05</v>
      </c>
      <c r="H1062" s="119">
        <v>0.28352969419865054</v>
      </c>
      <c r="I1062" s="120">
        <v>4569.3746043295832</v>
      </c>
      <c r="J1062" s="82">
        <v>155961.75</v>
      </c>
      <c r="K1062" s="121">
        <v>2.9298046503899725E-2</v>
      </c>
      <c r="L1062" s="136">
        <v>2.9298046503899725E-2</v>
      </c>
      <c r="N1062" s="29"/>
    </row>
    <row r="1063" spans="1:14">
      <c r="A1063" s="124" t="s">
        <v>4626</v>
      </c>
      <c r="B1063" s="133" t="s">
        <v>6308</v>
      </c>
      <c r="C1063" s="6" t="s">
        <v>6000</v>
      </c>
      <c r="D1063" s="30" t="s">
        <v>130</v>
      </c>
      <c r="E1063" s="29" t="s">
        <v>59</v>
      </c>
      <c r="F1063" s="29" t="s">
        <v>115</v>
      </c>
      <c r="G1063" s="115">
        <v>39.03</v>
      </c>
      <c r="H1063" s="119">
        <v>1.7666337345068195</v>
      </c>
      <c r="I1063" s="120">
        <v>45263.482821081721</v>
      </c>
      <c r="J1063" s="82">
        <v>1545921.25</v>
      </c>
      <c r="K1063" s="121">
        <v>2.9279294026834629E-2</v>
      </c>
      <c r="L1063" s="136">
        <v>2.9279294026834629E-2</v>
      </c>
      <c r="N1063" s="29"/>
    </row>
    <row r="1064" spans="1:14">
      <c r="A1064" s="124" t="s">
        <v>4509</v>
      </c>
      <c r="B1064" s="133" t="s">
        <v>6341</v>
      </c>
      <c r="C1064" s="6" t="s">
        <v>5880</v>
      </c>
      <c r="D1064" s="30" t="s">
        <v>146</v>
      </c>
      <c r="E1064" s="29" t="s">
        <v>59</v>
      </c>
      <c r="F1064" s="29" t="s">
        <v>115</v>
      </c>
      <c r="G1064" s="115">
        <v>61.49</v>
      </c>
      <c r="H1064" s="119">
        <v>0.3092910501390157</v>
      </c>
      <c r="I1064" s="120">
        <v>5029.9406430153795</v>
      </c>
      <c r="J1064" s="82">
        <v>172323.09375</v>
      </c>
      <c r="K1064" s="121">
        <v>2.9189010791047149E-2</v>
      </c>
      <c r="L1064" s="136">
        <v>2.9189010791047149E-2</v>
      </c>
      <c r="N1064" s="29"/>
    </row>
    <row r="1065" spans="1:14">
      <c r="A1065" s="124" t="s">
        <v>499</v>
      </c>
      <c r="B1065" s="133" t="s">
        <v>6869</v>
      </c>
      <c r="C1065" s="6" t="s">
        <v>982</v>
      </c>
      <c r="D1065" s="30" t="s">
        <v>147</v>
      </c>
      <c r="E1065" s="29" t="s">
        <v>112</v>
      </c>
      <c r="F1065" s="29" t="s">
        <v>116</v>
      </c>
      <c r="G1065" s="115">
        <v>99.59</v>
      </c>
      <c r="H1065" s="119">
        <v>-2.9808330217304086</v>
      </c>
      <c r="I1065" s="120">
        <v>-29931.047512103713</v>
      </c>
      <c r="J1065" s="82">
        <v>1028051.5</v>
      </c>
      <c r="K1065" s="121">
        <v>-2.9114346423407496E-2</v>
      </c>
      <c r="L1065" s="136">
        <v>2.9114346423407496E-2</v>
      </c>
      <c r="N1065" s="29"/>
    </row>
    <row r="1066" spans="1:14">
      <c r="A1066" s="124" t="s">
        <v>4496</v>
      </c>
      <c r="B1066" s="133" t="s">
        <v>6334</v>
      </c>
      <c r="C1066" s="6" t="s">
        <v>5867</v>
      </c>
      <c r="D1066" s="30" t="s">
        <v>145</v>
      </c>
      <c r="E1066" s="29" t="s">
        <v>59</v>
      </c>
      <c r="F1066" s="29" t="s">
        <v>115</v>
      </c>
      <c r="G1066" s="115">
        <v>16.22</v>
      </c>
      <c r="H1066" s="119">
        <v>0.23153898416337126</v>
      </c>
      <c r="I1066" s="120">
        <v>14274.906545214015</v>
      </c>
      <c r="J1066" s="82">
        <v>492195</v>
      </c>
      <c r="K1066" s="121">
        <v>2.9002542783274951E-2</v>
      </c>
      <c r="L1066" s="136">
        <v>2.9002542783274951E-2</v>
      </c>
      <c r="N1066" s="29"/>
    </row>
    <row r="1067" spans="1:14">
      <c r="A1067" s="124" t="s">
        <v>4418</v>
      </c>
      <c r="B1067" s="133" t="s">
        <v>6279</v>
      </c>
      <c r="C1067" s="6" t="s">
        <v>5782</v>
      </c>
      <c r="D1067" s="30" t="s">
        <v>129</v>
      </c>
      <c r="E1067" s="29" t="s">
        <v>59</v>
      </c>
      <c r="F1067" s="29" t="s">
        <v>115</v>
      </c>
      <c r="G1067" s="115">
        <v>10.45</v>
      </c>
      <c r="H1067" s="119">
        <v>0.31663197191817405</v>
      </c>
      <c r="I1067" s="120">
        <v>30299.71023140422</v>
      </c>
      <c r="J1067" s="82">
        <v>1046922.4375</v>
      </c>
      <c r="K1067" s="121">
        <v>2.8941695340639045E-2</v>
      </c>
      <c r="L1067" s="136">
        <v>2.8941695340639045E-2</v>
      </c>
      <c r="N1067" s="29"/>
    </row>
    <row r="1068" spans="1:14">
      <c r="A1068" s="124" t="s">
        <v>287</v>
      </c>
      <c r="B1068" s="133" t="s">
        <v>6719</v>
      </c>
      <c r="C1068" s="6" t="s">
        <v>753</v>
      </c>
      <c r="D1068" s="30" t="s">
        <v>135</v>
      </c>
      <c r="E1068" s="29" t="s">
        <v>112</v>
      </c>
      <c r="F1068" s="29" t="s">
        <v>117</v>
      </c>
      <c r="G1068" s="115">
        <v>87.37</v>
      </c>
      <c r="H1068" s="119">
        <v>4.2663618936848202</v>
      </c>
      <c r="I1068" s="120">
        <v>48830.970512588072</v>
      </c>
      <c r="J1068" s="82">
        <v>1687442.875</v>
      </c>
      <c r="K1068" s="121">
        <v>2.8937851014712468E-2</v>
      </c>
      <c r="L1068" s="136">
        <v>2.8937851014712468E-2</v>
      </c>
      <c r="N1068" s="29"/>
    </row>
    <row r="1069" spans="1:14">
      <c r="A1069" s="124" t="s">
        <v>4399</v>
      </c>
      <c r="B1069" s="133" t="s">
        <v>4780</v>
      </c>
      <c r="C1069" s="6" t="s">
        <v>5763</v>
      </c>
      <c r="D1069" s="30" t="s">
        <v>129</v>
      </c>
      <c r="E1069" s="29" t="s">
        <v>59</v>
      </c>
      <c r="F1069" s="29" t="s">
        <v>115</v>
      </c>
      <c r="G1069" s="115">
        <v>90.88</v>
      </c>
      <c r="H1069" s="119">
        <v>0.49781468146592506</v>
      </c>
      <c r="I1069" s="120">
        <v>5477.7143647218863</v>
      </c>
      <c r="J1069" s="82">
        <v>190026.953125</v>
      </c>
      <c r="K1069" s="121">
        <v>2.8825986391091785E-2</v>
      </c>
      <c r="L1069" s="136">
        <v>2.8825986391091785E-2</v>
      </c>
      <c r="N1069" s="29"/>
    </row>
    <row r="1070" spans="1:14">
      <c r="A1070" s="124" t="s">
        <v>459</v>
      </c>
      <c r="B1070" s="133" t="s">
        <v>6842</v>
      </c>
      <c r="C1070" s="6" t="s">
        <v>939</v>
      </c>
      <c r="D1070" s="30" t="s">
        <v>144</v>
      </c>
      <c r="E1070" s="29" t="s">
        <v>112</v>
      </c>
      <c r="F1070" s="29" t="s">
        <v>116</v>
      </c>
      <c r="G1070" s="115">
        <v>176.33</v>
      </c>
      <c r="H1070" s="119">
        <v>-5.0926981705651544</v>
      </c>
      <c r="I1070" s="120">
        <v>-28881.632000029233</v>
      </c>
      <c r="J1070" s="82">
        <v>1002120.6875</v>
      </c>
      <c r="K1070" s="121">
        <v>-2.882051269900486E-2</v>
      </c>
      <c r="L1070" s="136">
        <v>2.882051269900486E-2</v>
      </c>
      <c r="N1070" s="29"/>
    </row>
    <row r="1071" spans="1:14">
      <c r="A1071" s="124" t="s">
        <v>2472</v>
      </c>
      <c r="B1071" s="133" t="s">
        <v>6575</v>
      </c>
      <c r="C1071" s="6" t="s">
        <v>3346</v>
      </c>
      <c r="D1071" s="30" t="s">
        <v>144</v>
      </c>
      <c r="E1071" s="29" t="s">
        <v>58</v>
      </c>
      <c r="F1071" s="29" t="s">
        <v>116</v>
      </c>
      <c r="G1071" s="115">
        <v>52.01</v>
      </c>
      <c r="H1071" s="119">
        <v>-0.56471402190190501</v>
      </c>
      <c r="I1071" s="120">
        <v>-10857.796998690732</v>
      </c>
      <c r="J1071" s="82">
        <v>378443.0625</v>
      </c>
      <c r="K1071" s="121">
        <v>-2.8690701652618434E-2</v>
      </c>
      <c r="L1071" s="136">
        <v>2.8690701652618434E-2</v>
      </c>
      <c r="N1071" s="29"/>
    </row>
    <row r="1072" spans="1:14">
      <c r="A1072" s="124" t="s">
        <v>6074</v>
      </c>
      <c r="B1072" s="133" t="s">
        <v>6317</v>
      </c>
      <c r="C1072" s="6" t="s">
        <v>5843</v>
      </c>
      <c r="D1072" s="30" t="s">
        <v>144</v>
      </c>
      <c r="E1072" s="29" t="s">
        <v>59</v>
      </c>
      <c r="F1072" s="29" t="s">
        <v>115</v>
      </c>
      <c r="G1072" s="115">
        <v>73.680000000000007</v>
      </c>
      <c r="H1072" s="119">
        <v>0.17377802053936423</v>
      </c>
      <c r="I1072" s="120">
        <v>2358.5507673637921</v>
      </c>
      <c r="J1072" s="82">
        <v>82438.75</v>
      </c>
      <c r="K1072" s="121">
        <v>2.8609734710482535E-2</v>
      </c>
      <c r="L1072" s="136">
        <v>2.8609734710482535E-2</v>
      </c>
      <c r="N1072" s="29"/>
    </row>
    <row r="1073" spans="1:14">
      <c r="A1073" s="124" t="s">
        <v>4159</v>
      </c>
      <c r="B1073" s="133" t="s">
        <v>6105</v>
      </c>
      <c r="C1073" s="6" t="s">
        <v>5515</v>
      </c>
      <c r="D1073" s="30" t="s">
        <v>134</v>
      </c>
      <c r="E1073" s="29" t="s">
        <v>59</v>
      </c>
      <c r="F1073" s="29" t="s">
        <v>115</v>
      </c>
      <c r="G1073" s="115">
        <v>49.9</v>
      </c>
      <c r="H1073" s="119">
        <v>0.15556309905406504</v>
      </c>
      <c r="I1073" s="120">
        <v>3117.4969750313635</v>
      </c>
      <c r="J1073" s="82">
        <v>109157.796875</v>
      </c>
      <c r="K1073" s="121">
        <v>2.8559544661764351E-2</v>
      </c>
      <c r="L1073" s="136">
        <v>2.8559544661764351E-2</v>
      </c>
      <c r="N1073" s="29"/>
    </row>
    <row r="1074" spans="1:14">
      <c r="A1074" s="124" t="s">
        <v>2485</v>
      </c>
      <c r="B1074" s="133" t="s">
        <v>6585</v>
      </c>
      <c r="C1074" s="6" t="s">
        <v>3359</v>
      </c>
      <c r="D1074" s="30" t="s">
        <v>137</v>
      </c>
      <c r="E1074" s="29" t="s">
        <v>58</v>
      </c>
      <c r="F1074" s="29" t="s">
        <v>116</v>
      </c>
      <c r="G1074" s="115">
        <v>38.83</v>
      </c>
      <c r="H1074" s="119">
        <v>-0.99920608622759788</v>
      </c>
      <c r="I1074" s="120">
        <v>-25732.837657161934</v>
      </c>
      <c r="J1074" s="82">
        <v>906481.1875</v>
      </c>
      <c r="K1074" s="121">
        <v>-2.8387613567724408E-2</v>
      </c>
      <c r="L1074" s="136">
        <v>2.8387613567724408E-2</v>
      </c>
      <c r="N1074" s="29"/>
    </row>
    <row r="1075" spans="1:14">
      <c r="A1075" s="124" t="s">
        <v>4559</v>
      </c>
      <c r="B1075" s="133" t="s">
        <v>6370</v>
      </c>
      <c r="C1075" s="6" t="s">
        <v>5932</v>
      </c>
      <c r="D1075" s="30" t="s">
        <v>144</v>
      </c>
      <c r="E1075" s="29" t="s">
        <v>59</v>
      </c>
      <c r="F1075" s="29" t="s">
        <v>115</v>
      </c>
      <c r="G1075" s="115">
        <v>24.86</v>
      </c>
      <c r="H1075" s="119">
        <v>0.22890701069564859</v>
      </c>
      <c r="I1075" s="120">
        <v>9207.8443562207794</v>
      </c>
      <c r="J1075" s="82">
        <v>326108.75</v>
      </c>
      <c r="K1075" s="121">
        <v>2.8235502286340919E-2</v>
      </c>
      <c r="L1075" s="136">
        <v>2.8235502286340919E-2</v>
      </c>
      <c r="N1075" s="29"/>
    </row>
    <row r="1076" spans="1:14">
      <c r="A1076" s="124" t="s">
        <v>430</v>
      </c>
      <c r="B1076" s="133" t="s">
        <v>6824</v>
      </c>
      <c r="C1076" s="6" t="s">
        <v>909</v>
      </c>
      <c r="D1076" s="30" t="s">
        <v>144</v>
      </c>
      <c r="E1076" s="29" t="s">
        <v>112</v>
      </c>
      <c r="F1076" s="29" t="s">
        <v>115</v>
      </c>
      <c r="G1076" s="115">
        <v>43.52</v>
      </c>
      <c r="H1076" s="119">
        <v>4.0247996137583062</v>
      </c>
      <c r="I1076" s="120">
        <v>92481.608772019885</v>
      </c>
      <c r="J1076" s="82">
        <v>3308902</v>
      </c>
      <c r="K1076" s="121">
        <v>2.7949334483771317E-2</v>
      </c>
      <c r="L1076" s="136">
        <v>2.7949334483771317E-2</v>
      </c>
      <c r="N1076" s="29"/>
    </row>
    <row r="1077" spans="1:14">
      <c r="A1077" s="124" t="s">
        <v>4211</v>
      </c>
      <c r="B1077" s="133" t="s">
        <v>6141</v>
      </c>
      <c r="C1077" s="6" t="s">
        <v>5569</v>
      </c>
      <c r="D1077" s="30" t="s">
        <v>131</v>
      </c>
      <c r="E1077" s="29" t="s">
        <v>59</v>
      </c>
      <c r="F1077" s="29" t="s">
        <v>115</v>
      </c>
      <c r="G1077" s="115">
        <v>123.5</v>
      </c>
      <c r="H1077" s="119">
        <v>0.42700389985382131</v>
      </c>
      <c r="I1077" s="120">
        <v>3457.5214563062459</v>
      </c>
      <c r="J1077" s="82">
        <v>124129.6484375</v>
      </c>
      <c r="K1077" s="121">
        <v>2.7854114627957945E-2</v>
      </c>
      <c r="L1077" s="136">
        <v>2.7854114627957945E-2</v>
      </c>
      <c r="N1077" s="29"/>
    </row>
    <row r="1078" spans="1:14">
      <c r="A1078" s="124" t="s">
        <v>4146</v>
      </c>
      <c r="B1078" s="133" t="s">
        <v>6094</v>
      </c>
      <c r="C1078" s="6" t="s">
        <v>5501</v>
      </c>
      <c r="D1078" s="30" t="s">
        <v>144</v>
      </c>
      <c r="E1078" s="29" t="s">
        <v>59</v>
      </c>
      <c r="F1078" s="29" t="s">
        <v>115</v>
      </c>
      <c r="G1078" s="115">
        <v>31.09</v>
      </c>
      <c r="H1078" s="119">
        <v>0.12681210855350433</v>
      </c>
      <c r="I1078" s="120">
        <v>4078.8712947412137</v>
      </c>
      <c r="J1078" s="82">
        <v>146477.25</v>
      </c>
      <c r="K1078" s="121">
        <v>2.7846449156720333E-2</v>
      </c>
      <c r="L1078" s="136">
        <v>2.7846449156720333E-2</v>
      </c>
      <c r="N1078" s="29"/>
    </row>
    <row r="1079" spans="1:14">
      <c r="A1079" s="124" t="s">
        <v>363</v>
      </c>
      <c r="B1079" s="133" t="s">
        <v>1276</v>
      </c>
      <c r="C1079" s="6" t="s">
        <v>838</v>
      </c>
      <c r="D1079" s="30" t="s">
        <v>127</v>
      </c>
      <c r="E1079" s="29" t="s">
        <v>112</v>
      </c>
      <c r="F1079" s="29" t="s">
        <v>117</v>
      </c>
      <c r="G1079" s="115">
        <v>31.37</v>
      </c>
      <c r="H1079" s="119">
        <v>23.109837491385292</v>
      </c>
      <c r="I1079" s="120">
        <v>736685.92576937494</v>
      </c>
      <c r="J1079" s="82">
        <v>26530684</v>
      </c>
      <c r="K1079" s="121">
        <v>2.776731748677776E-2</v>
      </c>
      <c r="L1079" s="136">
        <v>2.776731748677776E-2</v>
      </c>
      <c r="N1079" s="29"/>
    </row>
    <row r="1080" spans="1:14">
      <c r="A1080" s="124" t="s">
        <v>2412</v>
      </c>
      <c r="B1080" s="133" t="s">
        <v>2690</v>
      </c>
      <c r="C1080" s="6" t="s">
        <v>3282</v>
      </c>
      <c r="D1080" s="30" t="s">
        <v>130</v>
      </c>
      <c r="E1080" s="29" t="s">
        <v>58</v>
      </c>
      <c r="F1080" s="29" t="s">
        <v>115</v>
      </c>
      <c r="G1080" s="115">
        <v>11.49</v>
      </c>
      <c r="H1080" s="119">
        <v>1.9864981450328607</v>
      </c>
      <c r="I1080" s="120">
        <v>172889.30766169372</v>
      </c>
      <c r="J1080" s="82">
        <v>6256419</v>
      </c>
      <c r="K1080" s="121">
        <v>2.7633908096899154E-2</v>
      </c>
      <c r="L1080" s="136">
        <v>2.7633908096899154E-2</v>
      </c>
      <c r="N1080" s="29"/>
    </row>
    <row r="1081" spans="1:14">
      <c r="A1081" s="124" t="s">
        <v>365</v>
      </c>
      <c r="B1081" s="133" t="s">
        <v>6782</v>
      </c>
      <c r="C1081" s="6" t="s">
        <v>840</v>
      </c>
      <c r="D1081" s="30" t="s">
        <v>145</v>
      </c>
      <c r="E1081" s="29" t="s">
        <v>112</v>
      </c>
      <c r="F1081" s="29" t="s">
        <v>116</v>
      </c>
      <c r="G1081" s="115">
        <v>36.340000000000003</v>
      </c>
      <c r="H1081" s="119">
        <v>-4.80470339160712</v>
      </c>
      <c r="I1081" s="120">
        <v>-132215.28320327791</v>
      </c>
      <c r="J1081" s="82">
        <v>4796937.5</v>
      </c>
      <c r="K1081" s="121">
        <v>-2.7562436075783334E-2</v>
      </c>
      <c r="L1081" s="136">
        <v>2.7562436075783334E-2</v>
      </c>
      <c r="N1081" s="29"/>
    </row>
    <row r="1082" spans="1:14">
      <c r="A1082" s="124" t="s">
        <v>584</v>
      </c>
      <c r="B1082" s="133" t="s">
        <v>6929</v>
      </c>
      <c r="C1082" s="6" t="s">
        <v>1074</v>
      </c>
      <c r="D1082" s="30" t="s">
        <v>144</v>
      </c>
      <c r="E1082" s="29" t="s">
        <v>112</v>
      </c>
      <c r="F1082" s="29" t="s">
        <v>117</v>
      </c>
      <c r="G1082" s="115">
        <v>157.04</v>
      </c>
      <c r="H1082" s="119">
        <v>4.702971545973913</v>
      </c>
      <c r="I1082" s="120">
        <v>29947.602814403421</v>
      </c>
      <c r="J1082" s="82">
        <v>1086626.375</v>
      </c>
      <c r="K1082" s="121">
        <v>2.7560165576142416E-2</v>
      </c>
      <c r="L1082" s="136">
        <v>2.7560165576142416E-2</v>
      </c>
      <c r="N1082" s="29"/>
    </row>
    <row r="1083" spans="1:14">
      <c r="A1083" s="124" t="s">
        <v>446</v>
      </c>
      <c r="B1083" s="133" t="s">
        <v>1311</v>
      </c>
      <c r="C1083" s="6" t="s">
        <v>925</v>
      </c>
      <c r="D1083" s="30" t="s">
        <v>138</v>
      </c>
      <c r="E1083" s="29" t="s">
        <v>58</v>
      </c>
      <c r="F1083" s="29" t="s">
        <v>117</v>
      </c>
      <c r="G1083" s="115">
        <v>1.23</v>
      </c>
      <c r="H1083" s="119">
        <v>1.1881116779853493</v>
      </c>
      <c r="I1083" s="120">
        <v>965944.45364662539</v>
      </c>
      <c r="J1083" s="82">
        <v>35333684</v>
      </c>
      <c r="K1083" s="121">
        <v>2.7337779260340513E-2</v>
      </c>
      <c r="L1083" s="136">
        <v>2.7337779260340513E-2</v>
      </c>
      <c r="N1083" s="29"/>
    </row>
    <row r="1084" spans="1:14">
      <c r="A1084" s="124" t="s">
        <v>2473</v>
      </c>
      <c r="B1084" s="133" t="s">
        <v>6576</v>
      </c>
      <c r="C1084" s="6" t="s">
        <v>3347</v>
      </c>
      <c r="D1084" s="30" t="s">
        <v>146</v>
      </c>
      <c r="E1084" s="29" t="s">
        <v>58</v>
      </c>
      <c r="F1084" s="29" t="s">
        <v>117</v>
      </c>
      <c r="G1084" s="115">
        <v>18.47</v>
      </c>
      <c r="H1084" s="119">
        <v>2.109028396460404</v>
      </c>
      <c r="I1084" s="120">
        <v>114186.70256959416</v>
      </c>
      <c r="J1084" s="82">
        <v>4205051.5</v>
      </c>
      <c r="K1084" s="121">
        <v>2.7154650203355217E-2</v>
      </c>
      <c r="L1084" s="136">
        <v>2.7154650203355217E-2</v>
      </c>
      <c r="N1084" s="29"/>
    </row>
    <row r="1085" spans="1:14">
      <c r="A1085" s="124" t="s">
        <v>4457</v>
      </c>
      <c r="B1085" s="133" t="s">
        <v>6305</v>
      </c>
      <c r="C1085" s="6" t="s">
        <v>5825</v>
      </c>
      <c r="D1085" s="30" t="s">
        <v>128</v>
      </c>
      <c r="E1085" s="29" t="s">
        <v>59</v>
      </c>
      <c r="F1085" s="29" t="s">
        <v>115</v>
      </c>
      <c r="G1085" s="115">
        <v>37.25</v>
      </c>
      <c r="H1085" s="119">
        <v>7.5748002678633297E-2</v>
      </c>
      <c r="I1085" s="120">
        <v>2033.5034276143167</v>
      </c>
      <c r="J1085" s="82">
        <v>74939.046875</v>
      </c>
      <c r="K1085" s="121">
        <v>2.7135432226756843E-2</v>
      </c>
      <c r="L1085" s="136">
        <v>2.7135432226756843E-2</v>
      </c>
      <c r="N1085" s="29"/>
    </row>
    <row r="1086" spans="1:14">
      <c r="A1086" s="124" t="s">
        <v>640</v>
      </c>
      <c r="B1086" s="133" t="s">
        <v>6969</v>
      </c>
      <c r="C1086" s="6" t="s">
        <v>1134</v>
      </c>
      <c r="D1086" s="30" t="s">
        <v>144</v>
      </c>
      <c r="E1086" s="29" t="s">
        <v>112</v>
      </c>
      <c r="F1086" s="29" t="s">
        <v>117</v>
      </c>
      <c r="G1086" s="115">
        <v>157.51</v>
      </c>
      <c r="H1086" s="119">
        <v>2.5631223005307331</v>
      </c>
      <c r="I1086" s="120">
        <v>16272.759193262227</v>
      </c>
      <c r="J1086" s="82">
        <v>603244.4375</v>
      </c>
      <c r="K1086" s="121">
        <v>2.6975398663766754E-2</v>
      </c>
      <c r="L1086" s="136">
        <v>2.6975398663766754E-2</v>
      </c>
      <c r="N1086" s="29"/>
    </row>
    <row r="1087" spans="1:14">
      <c r="A1087" s="124" t="s">
        <v>193</v>
      </c>
      <c r="B1087" s="133" t="s">
        <v>1396</v>
      </c>
      <c r="C1087" s="6" t="s">
        <v>1172</v>
      </c>
      <c r="D1087" s="30" t="s">
        <v>148</v>
      </c>
      <c r="E1087" s="29" t="s">
        <v>112</v>
      </c>
      <c r="F1087" s="29" t="s">
        <v>115</v>
      </c>
      <c r="G1087" s="115">
        <v>28.16</v>
      </c>
      <c r="H1087" s="119">
        <v>9.6465456776777909</v>
      </c>
      <c r="I1087" s="120">
        <v>342561.99139480793</v>
      </c>
      <c r="J1087" s="82">
        <v>12700872</v>
      </c>
      <c r="K1087" s="121">
        <v>2.6971533245497469E-2</v>
      </c>
      <c r="L1087" s="136">
        <v>2.6971533245497469E-2</v>
      </c>
      <c r="N1087" s="29"/>
    </row>
    <row r="1088" spans="1:14">
      <c r="A1088" s="124" t="s">
        <v>4358</v>
      </c>
      <c r="B1088" s="133" t="s">
        <v>6244</v>
      </c>
      <c r="C1088" s="6" t="s">
        <v>5721</v>
      </c>
      <c r="D1088" s="30" t="s">
        <v>144</v>
      </c>
      <c r="E1088" s="29" t="s">
        <v>59</v>
      </c>
      <c r="F1088" s="29" t="s">
        <v>115</v>
      </c>
      <c r="G1088" s="115">
        <v>23.15</v>
      </c>
      <c r="H1088" s="119">
        <v>7.5665285261934973E-2</v>
      </c>
      <c r="I1088" s="120">
        <v>3268.47884500799</v>
      </c>
      <c r="J1088" s="82">
        <v>123994.75</v>
      </c>
      <c r="K1088" s="121">
        <v>2.6359816403581524E-2</v>
      </c>
      <c r="L1088" s="136">
        <v>2.6359816403581524E-2</v>
      </c>
      <c r="N1088" s="29"/>
    </row>
    <row r="1089" spans="1:14">
      <c r="A1089" s="124" t="s">
        <v>4158</v>
      </c>
      <c r="B1089" s="133" t="s">
        <v>4693</v>
      </c>
      <c r="C1089" s="6" t="s">
        <v>5514</v>
      </c>
      <c r="D1089" s="30" t="s">
        <v>141</v>
      </c>
      <c r="E1089" s="29" t="s">
        <v>59</v>
      </c>
      <c r="F1089" s="29" t="s">
        <v>115</v>
      </c>
      <c r="G1089" s="115">
        <v>23.8</v>
      </c>
      <c r="H1089" s="119">
        <v>3.7715879581934834E-2</v>
      </c>
      <c r="I1089" s="120">
        <v>1584.7008227703711</v>
      </c>
      <c r="J1089" s="82">
        <v>60185.3984375</v>
      </c>
      <c r="K1089" s="121">
        <v>2.6330320375232145E-2</v>
      </c>
      <c r="L1089" s="136">
        <v>2.6330320375232145E-2</v>
      </c>
      <c r="N1089" s="29"/>
    </row>
    <row r="1090" spans="1:14">
      <c r="A1090" s="124" t="s">
        <v>4555</v>
      </c>
      <c r="B1090" s="133" t="s">
        <v>6368</v>
      </c>
      <c r="C1090" s="6" t="s">
        <v>5928</v>
      </c>
      <c r="D1090" s="30" t="s">
        <v>141</v>
      </c>
      <c r="E1090" s="29" t="s">
        <v>59</v>
      </c>
      <c r="F1090" s="29" t="s">
        <v>115</v>
      </c>
      <c r="G1090" s="115">
        <v>22.1</v>
      </c>
      <c r="H1090" s="119">
        <v>0.15638917754748385</v>
      </c>
      <c r="I1090" s="120">
        <v>7076.433373189313</v>
      </c>
      <c r="J1090" s="82">
        <v>270158.25</v>
      </c>
      <c r="K1090" s="121">
        <v>2.6193660098069605E-2</v>
      </c>
      <c r="L1090" s="136">
        <v>2.6193660098069605E-2</v>
      </c>
      <c r="N1090" s="29"/>
    </row>
    <row r="1091" spans="1:14">
      <c r="A1091" s="124" t="s">
        <v>4244</v>
      </c>
      <c r="B1091" s="133" t="s">
        <v>6164</v>
      </c>
      <c r="C1091" s="6" t="s">
        <v>5603</v>
      </c>
      <c r="D1091" s="30" t="s">
        <v>139</v>
      </c>
      <c r="E1091" s="29" t="s">
        <v>59</v>
      </c>
      <c r="F1091" s="29" t="s">
        <v>116</v>
      </c>
      <c r="G1091" s="115">
        <v>105.85</v>
      </c>
      <c r="H1091" s="119">
        <v>-2.0286743818625004</v>
      </c>
      <c r="I1091" s="120">
        <v>-19165.558638285314</v>
      </c>
      <c r="J1091" s="82">
        <v>735365.8125</v>
      </c>
      <c r="K1091" s="121">
        <v>-2.6062618512449971E-2</v>
      </c>
      <c r="L1091" s="136">
        <v>2.6062618512449971E-2</v>
      </c>
      <c r="N1091" s="29"/>
    </row>
    <row r="1092" spans="1:14">
      <c r="A1092" s="124" t="s">
        <v>4154</v>
      </c>
      <c r="B1092" s="133" t="s">
        <v>6101</v>
      </c>
      <c r="C1092" s="6" t="s">
        <v>5510</v>
      </c>
      <c r="D1092" s="30" t="s">
        <v>129</v>
      </c>
      <c r="E1092" s="29" t="s">
        <v>59</v>
      </c>
      <c r="F1092" s="29" t="s">
        <v>115</v>
      </c>
      <c r="G1092" s="115">
        <v>63.74</v>
      </c>
      <c r="H1092" s="119">
        <v>0.35366692125633908</v>
      </c>
      <c r="I1092" s="120">
        <v>5548.5867784176189</v>
      </c>
      <c r="J1092" s="82">
        <v>214123.59375</v>
      </c>
      <c r="K1092" s="121">
        <v>2.591300977740861E-2</v>
      </c>
      <c r="L1092" s="136">
        <v>2.591300977740861E-2</v>
      </c>
      <c r="N1092" s="29"/>
    </row>
    <row r="1093" spans="1:14">
      <c r="A1093" s="124" t="s">
        <v>4438</v>
      </c>
      <c r="B1093" s="133" t="s">
        <v>4799</v>
      </c>
      <c r="C1093" s="6" t="s">
        <v>5802</v>
      </c>
      <c r="D1093" s="30" t="s">
        <v>130</v>
      </c>
      <c r="E1093" s="29" t="s">
        <v>59</v>
      </c>
      <c r="F1093" s="29" t="s">
        <v>115</v>
      </c>
      <c r="G1093" s="115">
        <v>114.38</v>
      </c>
      <c r="H1093" s="119">
        <v>0.55775994373478033</v>
      </c>
      <c r="I1093" s="120">
        <v>4876.3764970692464</v>
      </c>
      <c r="J1093" s="82">
        <v>188707.90625</v>
      </c>
      <c r="K1093" s="121">
        <v>2.5840870125542217E-2</v>
      </c>
      <c r="L1093" s="136">
        <v>2.5840870125542217E-2</v>
      </c>
      <c r="N1093" s="29"/>
    </row>
    <row r="1094" spans="1:14">
      <c r="A1094" s="124" t="s">
        <v>4347</v>
      </c>
      <c r="B1094" s="133" t="s">
        <v>4759</v>
      </c>
      <c r="C1094" s="6" t="s">
        <v>5710</v>
      </c>
      <c r="D1094" s="30" t="s">
        <v>140</v>
      </c>
      <c r="E1094" s="29" t="s">
        <v>59</v>
      </c>
      <c r="F1094" s="29" t="s">
        <v>115</v>
      </c>
      <c r="G1094" s="115">
        <v>15.81</v>
      </c>
      <c r="H1094" s="119">
        <v>1.342324814341357E-2</v>
      </c>
      <c r="I1094" s="120">
        <v>849.03530318871412</v>
      </c>
      <c r="J1094" s="82">
        <v>32865.94921875</v>
      </c>
      <c r="K1094" s="121">
        <v>2.5833281051391026E-2</v>
      </c>
      <c r="L1094" s="136">
        <v>2.5833281051391026E-2</v>
      </c>
      <c r="N1094" s="29"/>
    </row>
    <row r="1095" spans="1:14">
      <c r="A1095" s="124" t="s">
        <v>4525</v>
      </c>
      <c r="B1095" s="133" t="s">
        <v>6349</v>
      </c>
      <c r="C1095" s="6" t="s">
        <v>5898</v>
      </c>
      <c r="D1095" s="30" t="s">
        <v>144</v>
      </c>
      <c r="E1095" s="29" t="s">
        <v>59</v>
      </c>
      <c r="F1095" s="29" t="s">
        <v>115</v>
      </c>
      <c r="G1095" s="115">
        <v>34.42</v>
      </c>
      <c r="H1095" s="119">
        <v>2.5019447825204599E-2</v>
      </c>
      <c r="I1095" s="120">
        <v>726.88692112738511</v>
      </c>
      <c r="J1095" s="82">
        <v>28163.5</v>
      </c>
      <c r="K1095" s="121">
        <v>2.5809537917069438E-2</v>
      </c>
      <c r="L1095" s="136">
        <v>2.5809537917069438E-2</v>
      </c>
      <c r="N1095" s="29"/>
    </row>
    <row r="1096" spans="1:14">
      <c r="A1096" s="124" t="s">
        <v>4550</v>
      </c>
      <c r="B1096" s="133" t="s">
        <v>4847</v>
      </c>
      <c r="C1096" s="6" t="s">
        <v>5923</v>
      </c>
      <c r="D1096" s="30" t="s">
        <v>136</v>
      </c>
      <c r="E1096" s="29" t="s">
        <v>59</v>
      </c>
      <c r="F1096" s="29" t="s">
        <v>115</v>
      </c>
      <c r="G1096" s="115">
        <v>20.329999999999998</v>
      </c>
      <c r="H1096" s="119">
        <v>0.60694427951382846</v>
      </c>
      <c r="I1096" s="120">
        <v>29854.612863444592</v>
      </c>
      <c r="J1096" s="82">
        <v>1157452</v>
      </c>
      <c r="K1096" s="121">
        <v>2.5793391746218929E-2</v>
      </c>
      <c r="L1096" s="136">
        <v>2.5793391746218929E-2</v>
      </c>
      <c r="N1096" s="29"/>
    </row>
    <row r="1097" spans="1:14">
      <c r="A1097" s="124" t="s">
        <v>551</v>
      </c>
      <c r="B1097" s="133" t="s">
        <v>6908</v>
      </c>
      <c r="C1097" s="6" t="s">
        <v>1039</v>
      </c>
      <c r="D1097" s="30" t="s">
        <v>140</v>
      </c>
      <c r="E1097" s="29" t="s">
        <v>112</v>
      </c>
      <c r="F1097" s="29" t="s">
        <v>115</v>
      </c>
      <c r="G1097" s="115">
        <v>25.21</v>
      </c>
      <c r="H1097" s="119">
        <v>1.7119405866255459</v>
      </c>
      <c r="I1097" s="120">
        <v>67907.202960156515</v>
      </c>
      <c r="J1097" s="82">
        <v>2633413.75</v>
      </c>
      <c r="K1097" s="121">
        <v>2.5786757952546011E-2</v>
      </c>
      <c r="L1097" s="136">
        <v>2.5786757952546011E-2</v>
      </c>
      <c r="N1097" s="29"/>
    </row>
    <row r="1098" spans="1:14">
      <c r="A1098" s="124" t="s">
        <v>4287</v>
      </c>
      <c r="B1098" s="133" t="s">
        <v>6378</v>
      </c>
      <c r="C1098" s="6" t="s">
        <v>5649</v>
      </c>
      <c r="D1098" s="30" t="s">
        <v>148</v>
      </c>
      <c r="E1098" s="29" t="s">
        <v>59</v>
      </c>
      <c r="F1098" s="29" t="s">
        <v>115</v>
      </c>
      <c r="G1098" s="115">
        <v>17.43</v>
      </c>
      <c r="H1098" s="119">
        <v>0.31085914378553747</v>
      </c>
      <c r="I1098" s="120">
        <v>17834.718518963709</v>
      </c>
      <c r="J1098" s="82">
        <v>695019.5625</v>
      </c>
      <c r="K1098" s="121">
        <v>2.5660743209603844E-2</v>
      </c>
      <c r="L1098" s="136">
        <v>2.5660743209603844E-2</v>
      </c>
      <c r="N1098" s="29"/>
    </row>
    <row r="1099" spans="1:14">
      <c r="A1099" s="124" t="s">
        <v>497</v>
      </c>
      <c r="B1099" s="133" t="s">
        <v>1333</v>
      </c>
      <c r="C1099" s="6" t="s">
        <v>980</v>
      </c>
      <c r="D1099" s="30" t="s">
        <v>127</v>
      </c>
      <c r="E1099" s="29" t="s">
        <v>112</v>
      </c>
      <c r="F1099" s="29" t="s">
        <v>115</v>
      </c>
      <c r="G1099" s="115">
        <v>28.61</v>
      </c>
      <c r="H1099" s="119">
        <v>3.903028303560109</v>
      </c>
      <c r="I1099" s="120">
        <v>136421.82116602969</v>
      </c>
      <c r="J1099" s="82">
        <v>5352667</v>
      </c>
      <c r="K1099" s="121">
        <v>2.5486700586087215E-2</v>
      </c>
      <c r="L1099" s="136">
        <v>2.5486700586087215E-2</v>
      </c>
      <c r="N1099" s="29"/>
    </row>
    <row r="1100" spans="1:14">
      <c r="A1100" s="124" t="s">
        <v>4574</v>
      </c>
      <c r="B1100" s="133" t="s">
        <v>4857</v>
      </c>
      <c r="C1100" s="6" t="s">
        <v>5947</v>
      </c>
      <c r="D1100" s="30" t="s">
        <v>141</v>
      </c>
      <c r="E1100" s="29" t="s">
        <v>59</v>
      </c>
      <c r="F1100" s="29" t="s">
        <v>115</v>
      </c>
      <c r="G1100" s="115">
        <v>24.95</v>
      </c>
      <c r="H1100" s="119">
        <v>0.63625294657917597</v>
      </c>
      <c r="I1100" s="120">
        <v>25501.120103373785</v>
      </c>
      <c r="J1100" s="82">
        <v>1004164.3125</v>
      </c>
      <c r="K1100" s="121">
        <v>2.539536586386482E-2</v>
      </c>
      <c r="L1100" s="136">
        <v>2.539536586386482E-2</v>
      </c>
      <c r="N1100" s="29"/>
    </row>
    <row r="1101" spans="1:14">
      <c r="A1101" s="124" t="s">
        <v>406</v>
      </c>
      <c r="B1101" s="133" t="s">
        <v>1292</v>
      </c>
      <c r="C1101" s="6" t="s">
        <v>883</v>
      </c>
      <c r="D1101" s="30" t="s">
        <v>140</v>
      </c>
      <c r="E1101" s="29" t="s">
        <v>112</v>
      </c>
      <c r="F1101" s="29" t="s">
        <v>117</v>
      </c>
      <c r="G1101" s="115">
        <v>56.49</v>
      </c>
      <c r="H1101" s="119">
        <v>3.0491887407594733</v>
      </c>
      <c r="I1101" s="120">
        <v>53977.495853416054</v>
      </c>
      <c r="J1101" s="82">
        <v>2139166.75</v>
      </c>
      <c r="K1101" s="121">
        <v>2.5232953837477163E-2</v>
      </c>
      <c r="L1101" s="136">
        <v>2.5232953837477163E-2</v>
      </c>
      <c r="N1101" s="29"/>
    </row>
    <row r="1102" spans="1:14">
      <c r="A1102" s="124" t="s">
        <v>726</v>
      </c>
      <c r="B1102" s="133" t="s">
        <v>7025</v>
      </c>
      <c r="C1102" s="6" t="s">
        <v>1226</v>
      </c>
      <c r="D1102" s="30" t="s">
        <v>145</v>
      </c>
      <c r="E1102" s="29" t="s">
        <v>112</v>
      </c>
      <c r="F1102" s="29" t="s">
        <v>115</v>
      </c>
      <c r="G1102" s="115">
        <v>42.34</v>
      </c>
      <c r="H1102" s="119">
        <v>3.817628457117126</v>
      </c>
      <c r="I1102" s="120">
        <v>90166.000404277889</v>
      </c>
      <c r="J1102" s="82">
        <v>3593349</v>
      </c>
      <c r="K1102" s="121">
        <v>2.5092469560924334E-2</v>
      </c>
      <c r="L1102" s="136">
        <v>2.5092469560924334E-2</v>
      </c>
      <c r="N1102" s="29"/>
    </row>
    <row r="1103" spans="1:14">
      <c r="A1103" s="124" t="s">
        <v>557</v>
      </c>
      <c r="B1103" s="133" t="s">
        <v>1356</v>
      </c>
      <c r="C1103" s="6" t="s">
        <v>1046</v>
      </c>
      <c r="D1103" s="30" t="s">
        <v>127</v>
      </c>
      <c r="E1103" s="29" t="s">
        <v>112</v>
      </c>
      <c r="F1103" s="29" t="s">
        <v>117</v>
      </c>
      <c r="G1103" s="115">
        <v>39.520000000000003</v>
      </c>
      <c r="H1103" s="119">
        <v>3.4474254914087261</v>
      </c>
      <c r="I1103" s="120">
        <v>87232.426402042664</v>
      </c>
      <c r="J1103" s="82">
        <v>3483622.25</v>
      </c>
      <c r="K1103" s="121">
        <v>2.504072489548563E-2</v>
      </c>
      <c r="L1103" s="136">
        <v>2.504072489548563E-2</v>
      </c>
      <c r="N1103" s="29"/>
    </row>
    <row r="1104" spans="1:14">
      <c r="A1104" s="124" t="s">
        <v>4406</v>
      </c>
      <c r="B1104" s="133" t="s">
        <v>6269</v>
      </c>
      <c r="C1104" s="6" t="s">
        <v>5770</v>
      </c>
      <c r="D1104" s="30" t="s">
        <v>142</v>
      </c>
      <c r="E1104" s="29" t="s">
        <v>59</v>
      </c>
      <c r="F1104" s="29" t="s">
        <v>115</v>
      </c>
      <c r="G1104" s="115">
        <v>35.5</v>
      </c>
      <c r="H1104" s="119">
        <v>9.1505179106945361E-2</v>
      </c>
      <c r="I1104" s="120">
        <v>2577.6106790688832</v>
      </c>
      <c r="J1104" s="82">
        <v>103235.953125</v>
      </c>
      <c r="K1104" s="121">
        <v>2.4968149186823167E-2</v>
      </c>
      <c r="L1104" s="136">
        <v>2.4968149186823167E-2</v>
      </c>
      <c r="N1104" s="29"/>
    </row>
    <row r="1105" spans="1:14">
      <c r="A1105" s="124" t="s">
        <v>435</v>
      </c>
      <c r="B1105" s="133" t="s">
        <v>6067</v>
      </c>
      <c r="C1105" s="6" t="s">
        <v>914</v>
      </c>
      <c r="D1105" s="30" t="s">
        <v>132</v>
      </c>
      <c r="E1105" s="29" t="s">
        <v>58</v>
      </c>
      <c r="F1105" s="29" t="s">
        <v>115</v>
      </c>
      <c r="G1105" s="115">
        <v>36.65</v>
      </c>
      <c r="H1105" s="119">
        <v>2.8184412531087615</v>
      </c>
      <c r="I1105" s="120">
        <v>76901.534873363213</v>
      </c>
      <c r="J1105" s="82">
        <v>3091278</v>
      </c>
      <c r="K1105" s="121">
        <v>2.487693920552057E-2</v>
      </c>
      <c r="L1105" s="136">
        <v>2.487693920552057E-2</v>
      </c>
      <c r="N1105" s="29"/>
    </row>
    <row r="1106" spans="1:14">
      <c r="A1106" s="124" t="s">
        <v>673</v>
      </c>
      <c r="B1106" s="133" t="s">
        <v>1395</v>
      </c>
      <c r="C1106" s="6" t="s">
        <v>1169</v>
      </c>
      <c r="D1106" s="30" t="s">
        <v>140</v>
      </c>
      <c r="E1106" s="29" t="s">
        <v>112</v>
      </c>
      <c r="F1106" s="29" t="s">
        <v>115</v>
      </c>
      <c r="G1106" s="115">
        <v>8.81</v>
      </c>
      <c r="H1106" s="119">
        <v>2.9132650698955254</v>
      </c>
      <c r="I1106" s="120">
        <v>330677.07944330596</v>
      </c>
      <c r="J1106" s="82">
        <v>13327025</v>
      </c>
      <c r="K1106" s="121">
        <v>2.4812520381953661E-2</v>
      </c>
      <c r="L1106" s="136">
        <v>2.4812520381953661E-2</v>
      </c>
      <c r="N1106" s="29"/>
    </row>
    <row r="1107" spans="1:14">
      <c r="A1107" s="124" t="s">
        <v>2519</v>
      </c>
      <c r="B1107" s="133" t="s">
        <v>2729</v>
      </c>
      <c r="C1107" s="6" t="s">
        <v>3395</v>
      </c>
      <c r="D1107" s="30" t="s">
        <v>140</v>
      </c>
      <c r="E1107" s="29" t="s">
        <v>58</v>
      </c>
      <c r="F1107" s="29" t="s">
        <v>115</v>
      </c>
      <c r="G1107" s="115">
        <v>8.34</v>
      </c>
      <c r="H1107" s="119">
        <v>2.2207480768967343</v>
      </c>
      <c r="I1107" s="120">
        <v>266276.74782934465</v>
      </c>
      <c r="J1107" s="82">
        <v>10737630</v>
      </c>
      <c r="K1107" s="121">
        <v>2.4798465567294148E-2</v>
      </c>
      <c r="L1107" s="136">
        <v>2.4798465567294148E-2</v>
      </c>
      <c r="N1107" s="29"/>
    </row>
    <row r="1108" spans="1:14">
      <c r="A1108" s="124" t="s">
        <v>4185</v>
      </c>
      <c r="B1108" s="133" t="s">
        <v>4705</v>
      </c>
      <c r="C1108" s="6" t="s">
        <v>5541</v>
      </c>
      <c r="D1108" s="30" t="s">
        <v>145</v>
      </c>
      <c r="E1108" s="29" t="s">
        <v>59</v>
      </c>
      <c r="F1108" s="29" t="s">
        <v>115</v>
      </c>
      <c r="G1108" s="115">
        <v>22.6</v>
      </c>
      <c r="H1108" s="119">
        <v>0.49687996543516144</v>
      </c>
      <c r="I1108" s="120">
        <v>21985.839178546961</v>
      </c>
      <c r="J1108" s="82">
        <v>889526.3125</v>
      </c>
      <c r="K1108" s="121">
        <v>2.4716344946285062E-2</v>
      </c>
      <c r="L1108" s="136">
        <v>2.4716344946285062E-2</v>
      </c>
      <c r="N1108" s="29"/>
    </row>
    <row r="1109" spans="1:14">
      <c r="A1109" s="124" t="s">
        <v>565</v>
      </c>
      <c r="B1109" s="133" t="s">
        <v>1361</v>
      </c>
      <c r="C1109" s="6" t="s">
        <v>1054</v>
      </c>
      <c r="D1109" s="30" t="s">
        <v>143</v>
      </c>
      <c r="E1109" s="29" t="s">
        <v>112</v>
      </c>
      <c r="F1109" s="29" t="s">
        <v>117</v>
      </c>
      <c r="G1109" s="115">
        <v>37.67</v>
      </c>
      <c r="H1109" s="119">
        <v>3.1056148636887189</v>
      </c>
      <c r="I1109" s="120">
        <v>82442.656323034724</v>
      </c>
      <c r="J1109" s="82">
        <v>3351963.5</v>
      </c>
      <c r="K1109" s="121">
        <v>2.4595332354613864E-2</v>
      </c>
      <c r="L1109" s="136">
        <v>2.4595332354613864E-2</v>
      </c>
      <c r="N1109" s="29"/>
    </row>
    <row r="1110" spans="1:14">
      <c r="A1110" s="124" t="s">
        <v>4648</v>
      </c>
      <c r="B1110" s="133" t="s">
        <v>6422</v>
      </c>
      <c r="C1110" s="6" t="s">
        <v>6023</v>
      </c>
      <c r="D1110" s="30" t="s">
        <v>135</v>
      </c>
      <c r="E1110" s="29" t="s">
        <v>59</v>
      </c>
      <c r="F1110" s="29" t="s">
        <v>115</v>
      </c>
      <c r="G1110" s="115">
        <v>16.07</v>
      </c>
      <c r="H1110" s="119">
        <v>5.4139897911091202E-2</v>
      </c>
      <c r="I1110" s="120">
        <v>3369.004225954649</v>
      </c>
      <c r="J1110" s="82">
        <v>137022.203125</v>
      </c>
      <c r="K1110" s="121">
        <v>2.4587286944154869E-2</v>
      </c>
      <c r="L1110" s="136">
        <v>2.4587286944154869E-2</v>
      </c>
      <c r="N1110" s="29"/>
    </row>
    <row r="1111" spans="1:14">
      <c r="A1111" s="124" t="s">
        <v>667</v>
      </c>
      <c r="B1111" s="133" t="s">
        <v>6989</v>
      </c>
      <c r="C1111" s="6" t="s">
        <v>1163</v>
      </c>
      <c r="D1111" s="30" t="s">
        <v>139</v>
      </c>
      <c r="E1111" s="29" t="s">
        <v>112</v>
      </c>
      <c r="F1111" s="29" t="s">
        <v>115</v>
      </c>
      <c r="G1111" s="115">
        <v>94.69</v>
      </c>
      <c r="H1111" s="119">
        <v>5.106782449286726</v>
      </c>
      <c r="I1111" s="120">
        <v>53931.5920296412</v>
      </c>
      <c r="J1111" s="82">
        <v>2200386</v>
      </c>
      <c r="K1111" s="121">
        <v>2.4510059612104968E-2</v>
      </c>
      <c r="L1111" s="136">
        <v>2.4510059612104968E-2</v>
      </c>
      <c r="N1111" s="29"/>
    </row>
    <row r="1112" spans="1:14">
      <c r="A1112" s="124" t="s">
        <v>554</v>
      </c>
      <c r="B1112" s="133" t="s">
        <v>6909</v>
      </c>
      <c r="C1112" s="6" t="s">
        <v>1042</v>
      </c>
      <c r="D1112" s="30" t="s">
        <v>134</v>
      </c>
      <c r="E1112" s="29" t="s">
        <v>112</v>
      </c>
      <c r="F1112" s="29" t="s">
        <v>115</v>
      </c>
      <c r="G1112" s="115">
        <v>16.690000000000001</v>
      </c>
      <c r="H1112" s="119">
        <v>1.9381283994855782</v>
      </c>
      <c r="I1112" s="120">
        <v>116125.12878883032</v>
      </c>
      <c r="J1112" s="82">
        <v>4741721.5</v>
      </c>
      <c r="K1112" s="121">
        <v>2.4490077873369476E-2</v>
      </c>
      <c r="L1112" s="136">
        <v>2.4490077873369476E-2</v>
      </c>
      <c r="N1112" s="29"/>
    </row>
    <row r="1113" spans="1:14">
      <c r="A1113" s="124" t="s">
        <v>4628</v>
      </c>
      <c r="B1113" s="133" t="s">
        <v>4878</v>
      </c>
      <c r="C1113" s="6" t="s">
        <v>6002</v>
      </c>
      <c r="D1113" s="30" t="s">
        <v>131</v>
      </c>
      <c r="E1113" s="29" t="s">
        <v>59</v>
      </c>
      <c r="F1113" s="29" t="s">
        <v>115</v>
      </c>
      <c r="G1113" s="115">
        <v>17.8</v>
      </c>
      <c r="H1113" s="119">
        <v>0.42294281583610677</v>
      </c>
      <c r="I1113" s="120">
        <v>23760.832350343077</v>
      </c>
      <c r="J1113" s="82">
        <v>970454.4375</v>
      </c>
      <c r="K1113" s="121">
        <v>2.4484232780215481E-2</v>
      </c>
      <c r="L1113" s="136">
        <v>2.4484232780215481E-2</v>
      </c>
      <c r="N1113" s="29"/>
    </row>
    <row r="1114" spans="1:14">
      <c r="A1114" s="124" t="s">
        <v>4273</v>
      </c>
      <c r="B1114" s="133" t="s">
        <v>6185</v>
      </c>
      <c r="C1114" s="6" t="s">
        <v>5633</v>
      </c>
      <c r="D1114" s="30" t="s">
        <v>144</v>
      </c>
      <c r="E1114" s="29" t="s">
        <v>59</v>
      </c>
      <c r="F1114" s="29" t="s">
        <v>115</v>
      </c>
      <c r="G1114" s="115">
        <v>39.01</v>
      </c>
      <c r="H1114" s="119">
        <v>0.15644347232379588</v>
      </c>
      <c r="I1114" s="120">
        <v>4010.3427922018936</v>
      </c>
      <c r="J1114" s="82">
        <v>163998.84375</v>
      </c>
      <c r="K1114" s="121">
        <v>2.4453482113052358E-2</v>
      </c>
      <c r="L1114" s="136">
        <v>2.4453482113052358E-2</v>
      </c>
      <c r="N1114" s="29"/>
    </row>
    <row r="1115" spans="1:14">
      <c r="A1115" s="124" t="s">
        <v>2366</v>
      </c>
      <c r="B1115" s="133" t="s">
        <v>6498</v>
      </c>
      <c r="C1115" s="6" t="s">
        <v>3232</v>
      </c>
      <c r="D1115" s="30" t="s">
        <v>139</v>
      </c>
      <c r="E1115" s="29" t="s">
        <v>58</v>
      </c>
      <c r="F1115" s="29" t="s">
        <v>115</v>
      </c>
      <c r="G1115" s="115">
        <v>9.32</v>
      </c>
      <c r="H1115" s="119">
        <v>1.2142092374034983</v>
      </c>
      <c r="I1115" s="120">
        <v>130279.96109479594</v>
      </c>
      <c r="J1115" s="82">
        <v>5340453</v>
      </c>
      <c r="K1115" s="121">
        <v>2.4394927002408962E-2</v>
      </c>
      <c r="L1115" s="136">
        <v>2.4394927002408962E-2</v>
      </c>
      <c r="N1115" s="29"/>
    </row>
    <row r="1116" spans="1:14">
      <c r="A1116" s="124" t="s">
        <v>360</v>
      </c>
      <c r="B1116" s="133" t="s">
        <v>6778</v>
      </c>
      <c r="C1116" s="6" t="s">
        <v>835</v>
      </c>
      <c r="D1116" s="30" t="s">
        <v>140</v>
      </c>
      <c r="E1116" s="29" t="s">
        <v>112</v>
      </c>
      <c r="F1116" s="29" t="s">
        <v>117</v>
      </c>
      <c r="G1116" s="115">
        <v>99.89</v>
      </c>
      <c r="H1116" s="119">
        <v>2.9250324541438224</v>
      </c>
      <c r="I1116" s="120">
        <v>29282.535330301554</v>
      </c>
      <c r="J1116" s="82">
        <v>1202639.25</v>
      </c>
      <c r="K1116" s="121">
        <v>2.4348561158553203E-2</v>
      </c>
      <c r="L1116" s="136">
        <v>2.4348561158553203E-2</v>
      </c>
      <c r="N1116" s="29"/>
    </row>
    <row r="1117" spans="1:14">
      <c r="A1117" s="124" t="s">
        <v>407</v>
      </c>
      <c r="B1117" s="133" t="s">
        <v>6812</v>
      </c>
      <c r="C1117" s="6" t="s">
        <v>884</v>
      </c>
      <c r="D1117" s="30" t="s">
        <v>128</v>
      </c>
      <c r="E1117" s="29" t="s">
        <v>112</v>
      </c>
      <c r="F1117" s="29" t="s">
        <v>116</v>
      </c>
      <c r="G1117" s="115">
        <v>82.56</v>
      </c>
      <c r="H1117" s="119">
        <v>-2.3689623573037193</v>
      </c>
      <c r="I1117" s="120">
        <v>-28693.82700222528</v>
      </c>
      <c r="J1117" s="82">
        <v>1179142</v>
      </c>
      <c r="K1117" s="121">
        <v>-2.4334496610438166E-2</v>
      </c>
      <c r="L1117" s="136">
        <v>2.4334496610438166E-2</v>
      </c>
      <c r="N1117" s="29"/>
    </row>
    <row r="1118" spans="1:14">
      <c r="A1118" s="124" t="s">
        <v>530</v>
      </c>
      <c r="B1118" s="133" t="s">
        <v>6894</v>
      </c>
      <c r="C1118" s="6" t="s">
        <v>1014</v>
      </c>
      <c r="D1118" s="30" t="s">
        <v>144</v>
      </c>
      <c r="E1118" s="29" t="s">
        <v>112</v>
      </c>
      <c r="F1118" s="29" t="s">
        <v>117</v>
      </c>
      <c r="G1118" s="115">
        <v>37.22</v>
      </c>
      <c r="H1118" s="119">
        <v>2.22178892602372</v>
      </c>
      <c r="I1118" s="120">
        <v>59693.415529922619</v>
      </c>
      <c r="J1118" s="82">
        <v>2469365.5</v>
      </c>
      <c r="K1118" s="121">
        <v>2.4173584481488309E-2</v>
      </c>
      <c r="L1118" s="136">
        <v>2.4173584481488309E-2</v>
      </c>
      <c r="N1118" s="29"/>
    </row>
    <row r="1119" spans="1:14">
      <c r="A1119" s="124" t="s">
        <v>202</v>
      </c>
      <c r="B1119" s="133" t="s">
        <v>6481</v>
      </c>
      <c r="C1119" s="6" t="s">
        <v>3213</v>
      </c>
      <c r="D1119" s="30" t="s">
        <v>135</v>
      </c>
      <c r="E1119" s="29" t="s">
        <v>58</v>
      </c>
      <c r="F1119" s="29" t="s">
        <v>116</v>
      </c>
      <c r="G1119" s="115">
        <v>20.87</v>
      </c>
      <c r="H1119" s="119">
        <v>-0.57978490744980316</v>
      </c>
      <c r="I1119" s="120">
        <v>-27780.781382357603</v>
      </c>
      <c r="J1119" s="82">
        <v>1150631.625</v>
      </c>
      <c r="K1119" s="121">
        <v>-2.4143940405216658E-2</v>
      </c>
      <c r="L1119" s="136">
        <v>2.4143940405216658E-2</v>
      </c>
      <c r="N1119" s="29"/>
    </row>
    <row r="1120" spans="1:14">
      <c r="A1120" s="124" t="s">
        <v>4403</v>
      </c>
      <c r="B1120" s="133" t="s">
        <v>4784</v>
      </c>
      <c r="C1120" s="6" t="s">
        <v>5767</v>
      </c>
      <c r="D1120" s="30" t="s">
        <v>144</v>
      </c>
      <c r="E1120" s="29" t="s">
        <v>59</v>
      </c>
      <c r="F1120" s="29" t="s">
        <v>115</v>
      </c>
      <c r="G1120" s="115">
        <v>32.14</v>
      </c>
      <c r="H1120" s="119">
        <v>0.11153553581431783</v>
      </c>
      <c r="I1120" s="120">
        <v>3470.302918927126</v>
      </c>
      <c r="J1120" s="82">
        <v>143812.75</v>
      </c>
      <c r="K1120" s="121">
        <v>2.4130704119955469E-2</v>
      </c>
      <c r="L1120" s="136">
        <v>2.4130704119955469E-2</v>
      </c>
      <c r="N1120" s="29"/>
    </row>
    <row r="1121" spans="1:14">
      <c r="A1121" s="124" t="s">
        <v>451</v>
      </c>
      <c r="B1121" s="133" t="s">
        <v>6836</v>
      </c>
      <c r="C1121" s="6" t="s">
        <v>930</v>
      </c>
      <c r="D1121" s="30" t="s">
        <v>144</v>
      </c>
      <c r="E1121" s="29" t="s">
        <v>112</v>
      </c>
      <c r="F1121" s="29" t="s">
        <v>116</v>
      </c>
      <c r="G1121" s="115">
        <v>199.47</v>
      </c>
      <c r="H1121" s="119">
        <v>-4.9729551482029111</v>
      </c>
      <c r="I1121" s="120">
        <v>-24930.842473569515</v>
      </c>
      <c r="J1121" s="82">
        <v>1034604.875</v>
      </c>
      <c r="K1121" s="121">
        <v>-2.4096969844231129E-2</v>
      </c>
      <c r="L1121" s="136">
        <v>2.4096969844231129E-2</v>
      </c>
      <c r="N1121" s="29"/>
    </row>
    <row r="1122" spans="1:14">
      <c r="A1122" s="124" t="s">
        <v>175</v>
      </c>
      <c r="B1122" s="133" t="s">
        <v>6837</v>
      </c>
      <c r="C1122" s="6" t="s">
        <v>931</v>
      </c>
      <c r="D1122" s="30" t="s">
        <v>144</v>
      </c>
      <c r="E1122" s="29" t="s">
        <v>112</v>
      </c>
      <c r="F1122" s="29" t="s">
        <v>117</v>
      </c>
      <c r="G1122" s="115">
        <v>27.94</v>
      </c>
      <c r="H1122" s="119">
        <v>26.702915916044581</v>
      </c>
      <c r="I1122" s="120">
        <v>955723.54746043601</v>
      </c>
      <c r="J1122" s="82">
        <v>39684384</v>
      </c>
      <c r="K1122" s="121">
        <v>2.4083114089926052E-2</v>
      </c>
      <c r="L1122" s="136">
        <v>2.4083114089926052E-2</v>
      </c>
      <c r="N1122" s="29"/>
    </row>
    <row r="1123" spans="1:14">
      <c r="A1123" s="124" t="s">
        <v>4131</v>
      </c>
      <c r="B1123" s="133" t="s">
        <v>4683</v>
      </c>
      <c r="C1123" s="6" t="s">
        <v>5483</v>
      </c>
      <c r="D1123" s="30" t="s">
        <v>127</v>
      </c>
      <c r="E1123" s="29" t="s">
        <v>59</v>
      </c>
      <c r="F1123" s="29" t="s">
        <v>116</v>
      </c>
      <c r="G1123" s="115">
        <v>20.65</v>
      </c>
      <c r="H1123" s="119">
        <v>-0.16750781417602922</v>
      </c>
      <c r="I1123" s="120">
        <v>-8111.7585557399152</v>
      </c>
      <c r="J1123" s="82">
        <v>339768.5</v>
      </c>
      <c r="K1123" s="121">
        <v>-2.3874369035799127E-2</v>
      </c>
      <c r="L1123" s="136">
        <v>2.3874369035799127E-2</v>
      </c>
      <c r="N1123" s="29"/>
    </row>
    <row r="1124" spans="1:14">
      <c r="A1124" s="124" t="s">
        <v>4590</v>
      </c>
      <c r="B1124" s="133" t="s">
        <v>4863</v>
      </c>
      <c r="C1124" s="6" t="s">
        <v>5964</v>
      </c>
      <c r="D1124" s="30" t="s">
        <v>145</v>
      </c>
      <c r="E1124" s="29" t="s">
        <v>59</v>
      </c>
      <c r="F1124" s="29" t="s">
        <v>117</v>
      </c>
      <c r="G1124" s="115">
        <v>35.64</v>
      </c>
      <c r="H1124" s="119">
        <v>7.9978976714325634E-2</v>
      </c>
      <c r="I1124" s="120">
        <v>2244.0790323884858</v>
      </c>
      <c r="J1124" s="82">
        <v>94164.1484375</v>
      </c>
      <c r="K1124" s="121">
        <v>2.3831565087406473E-2</v>
      </c>
      <c r="L1124" s="136">
        <v>2.3831565087406473E-2</v>
      </c>
      <c r="N1124" s="29"/>
    </row>
    <row r="1125" spans="1:14">
      <c r="A1125" s="124" t="s">
        <v>4183</v>
      </c>
      <c r="B1125" s="133" t="s">
        <v>6118</v>
      </c>
      <c r="C1125" s="6" t="s">
        <v>5539</v>
      </c>
      <c r="D1125" s="30" t="s">
        <v>127</v>
      </c>
      <c r="E1125" s="29" t="s">
        <v>59</v>
      </c>
      <c r="F1125" s="29" t="s">
        <v>115</v>
      </c>
      <c r="G1125" s="115">
        <v>41.2</v>
      </c>
      <c r="H1125" s="119">
        <v>0.10364847849419263</v>
      </c>
      <c r="I1125" s="120">
        <v>2515.7397692765203</v>
      </c>
      <c r="J1125" s="82">
        <v>105858.953125</v>
      </c>
      <c r="K1125" s="121">
        <v>2.3765016515002686E-2</v>
      </c>
      <c r="L1125" s="136">
        <v>2.3765016515002686E-2</v>
      </c>
      <c r="N1125" s="29"/>
    </row>
    <row r="1126" spans="1:14">
      <c r="A1126" s="124" t="s">
        <v>728</v>
      </c>
      <c r="B1126" s="133" t="s">
        <v>6813</v>
      </c>
      <c r="C1126" s="6" t="s">
        <v>1228</v>
      </c>
      <c r="D1126" s="30" t="s">
        <v>131</v>
      </c>
      <c r="E1126" s="29" t="s">
        <v>112</v>
      </c>
      <c r="F1126" s="29" t="s">
        <v>116</v>
      </c>
      <c r="G1126" s="115">
        <v>34.94</v>
      </c>
      <c r="H1126" s="119">
        <v>-6.2919794167935201</v>
      </c>
      <c r="I1126" s="120">
        <v>-180079.54827686091</v>
      </c>
      <c r="J1126" s="82">
        <v>7577964</v>
      </c>
      <c r="K1126" s="121">
        <v>-2.3763579277608193E-2</v>
      </c>
      <c r="L1126" s="136">
        <v>2.3763579277608193E-2</v>
      </c>
      <c r="N1126" s="29"/>
    </row>
    <row r="1127" spans="1:14">
      <c r="A1127" s="124" t="s">
        <v>4658</v>
      </c>
      <c r="B1127" s="133" t="s">
        <v>6428</v>
      </c>
      <c r="C1127" s="6" t="s">
        <v>6033</v>
      </c>
      <c r="D1127" s="30" t="s">
        <v>132</v>
      </c>
      <c r="E1127" s="29" t="s">
        <v>59</v>
      </c>
      <c r="F1127" s="29" t="s">
        <v>115</v>
      </c>
      <c r="G1127" s="115">
        <v>30.35</v>
      </c>
      <c r="H1127" s="119">
        <v>0.35102414885219618</v>
      </c>
      <c r="I1127" s="120">
        <v>11565.869813910911</v>
      </c>
      <c r="J1127" s="82">
        <v>486750.65625</v>
      </c>
      <c r="K1127" s="121">
        <v>2.3761385147410188E-2</v>
      </c>
      <c r="L1127" s="136">
        <v>2.3761385147410188E-2</v>
      </c>
      <c r="N1127" s="29"/>
    </row>
    <row r="1128" spans="1:14">
      <c r="A1128" s="124" t="s">
        <v>4641</v>
      </c>
      <c r="B1128" s="133" t="s">
        <v>4886</v>
      </c>
      <c r="C1128" s="6" t="s">
        <v>6015</v>
      </c>
      <c r="D1128" s="30" t="s">
        <v>129</v>
      </c>
      <c r="E1128" s="29" t="s">
        <v>59</v>
      </c>
      <c r="F1128" s="29" t="s">
        <v>117</v>
      </c>
      <c r="G1128" s="115">
        <v>65.349999999999994</v>
      </c>
      <c r="H1128" s="119">
        <v>6.7618582334758426E-2</v>
      </c>
      <c r="I1128" s="120">
        <v>1034.7143433015826</v>
      </c>
      <c r="J1128" s="82">
        <v>43589.3984375</v>
      </c>
      <c r="K1128" s="121">
        <v>2.3737752306565829E-2</v>
      </c>
      <c r="L1128" s="136">
        <v>2.3737752306565829E-2</v>
      </c>
      <c r="N1128" s="29"/>
    </row>
    <row r="1129" spans="1:14">
      <c r="A1129" s="124" t="s">
        <v>4415</v>
      </c>
      <c r="B1129" s="133" t="s">
        <v>6277</v>
      </c>
      <c r="C1129" s="6" t="s">
        <v>5779</v>
      </c>
      <c r="D1129" s="30" t="s">
        <v>144</v>
      </c>
      <c r="E1129" s="29" t="s">
        <v>59</v>
      </c>
      <c r="F1129" s="29" t="s">
        <v>115</v>
      </c>
      <c r="G1129" s="115">
        <v>52.17</v>
      </c>
      <c r="H1129" s="119">
        <v>0.2824356603713129</v>
      </c>
      <c r="I1129" s="120">
        <v>5413.7561888309929</v>
      </c>
      <c r="J1129" s="82">
        <v>228128.453125</v>
      </c>
      <c r="K1129" s="121">
        <v>2.3731174759969973E-2</v>
      </c>
      <c r="L1129" s="136">
        <v>2.3731174759969973E-2</v>
      </c>
      <c r="N1129" s="29"/>
    </row>
    <row r="1130" spans="1:14">
      <c r="A1130" s="124" t="s">
        <v>4280</v>
      </c>
      <c r="B1130" s="133" t="s">
        <v>6194</v>
      </c>
      <c r="C1130" s="6" t="s">
        <v>5642</v>
      </c>
      <c r="D1130" s="30" t="s">
        <v>141</v>
      </c>
      <c r="E1130" s="29" t="s">
        <v>59</v>
      </c>
      <c r="F1130" s="29" t="s">
        <v>115</v>
      </c>
      <c r="G1130" s="115">
        <v>46.09</v>
      </c>
      <c r="H1130" s="119">
        <v>0.35268906610122452</v>
      </c>
      <c r="I1130" s="120">
        <v>7652.1819505581361</v>
      </c>
      <c r="J1130" s="82">
        <v>325016.3125</v>
      </c>
      <c r="K1130" s="121">
        <v>2.3543993505120257E-2</v>
      </c>
      <c r="L1130" s="136">
        <v>2.3543993505120257E-2</v>
      </c>
      <c r="N1130" s="29"/>
    </row>
    <row r="1131" spans="1:14">
      <c r="A1131" s="124" t="s">
        <v>4455</v>
      </c>
      <c r="B1131" s="133" t="s">
        <v>6304</v>
      </c>
      <c r="C1131" s="6" t="s">
        <v>5823</v>
      </c>
      <c r="D1131" s="30" t="s">
        <v>147</v>
      </c>
      <c r="E1131" s="29" t="s">
        <v>59</v>
      </c>
      <c r="F1131" s="29" t="s">
        <v>115</v>
      </c>
      <c r="G1131" s="115">
        <v>27.574999999999999</v>
      </c>
      <c r="H1131" s="119">
        <v>8.4425842540384433E-2</v>
      </c>
      <c r="I1131" s="120">
        <v>3061.6805998326176</v>
      </c>
      <c r="J1131" s="82">
        <v>130165.703125</v>
      </c>
      <c r="K1131" s="121">
        <v>2.3521407915666093E-2</v>
      </c>
      <c r="L1131" s="136">
        <v>2.3521407915666093E-2</v>
      </c>
      <c r="N1131" s="29"/>
    </row>
    <row r="1132" spans="1:14">
      <c r="A1132" s="124" t="s">
        <v>517</v>
      </c>
      <c r="B1132" s="133" t="s">
        <v>6885</v>
      </c>
      <c r="C1132" s="6" t="s">
        <v>1000</v>
      </c>
      <c r="D1132" s="30" t="s">
        <v>135</v>
      </c>
      <c r="E1132" s="29" t="s">
        <v>112</v>
      </c>
      <c r="F1132" s="29" t="s">
        <v>116</v>
      </c>
      <c r="G1132" s="115">
        <v>68.25</v>
      </c>
      <c r="H1132" s="119">
        <v>-2.3565287426057764</v>
      </c>
      <c r="I1132" s="120">
        <v>-34527.8936645535</v>
      </c>
      <c r="J1132" s="82">
        <v>1468798</v>
      </c>
      <c r="K1132" s="121">
        <v>-2.350758488543251E-2</v>
      </c>
      <c r="L1132" s="136">
        <v>2.350758488543251E-2</v>
      </c>
      <c r="N1132" s="29"/>
    </row>
    <row r="1133" spans="1:14">
      <c r="A1133" s="124" t="s">
        <v>4164</v>
      </c>
      <c r="B1133" s="133" t="s">
        <v>4696</v>
      </c>
      <c r="C1133" s="6" t="s">
        <v>5520</v>
      </c>
      <c r="D1133" s="30" t="s">
        <v>130</v>
      </c>
      <c r="E1133" s="29" t="s">
        <v>59</v>
      </c>
      <c r="F1133" s="29" t="s">
        <v>116</v>
      </c>
      <c r="G1133" s="115">
        <v>16.84</v>
      </c>
      <c r="H1133" s="119">
        <v>-0.17079617013687665</v>
      </c>
      <c r="I1133" s="120">
        <v>-10142.290388175572</v>
      </c>
      <c r="J1133" s="82">
        <v>431775.59375</v>
      </c>
      <c r="K1133" s="121">
        <v>-2.3489725994211712E-2</v>
      </c>
      <c r="L1133" s="136">
        <v>2.3489725994211712E-2</v>
      </c>
      <c r="N1133" s="29"/>
    </row>
    <row r="1134" spans="1:14">
      <c r="A1134" s="124" t="s">
        <v>307</v>
      </c>
      <c r="B1134" s="133" t="s">
        <v>6735</v>
      </c>
      <c r="C1134" s="6" t="s">
        <v>776</v>
      </c>
      <c r="D1134" s="30" t="s">
        <v>132</v>
      </c>
      <c r="E1134" s="29" t="s">
        <v>112</v>
      </c>
      <c r="F1134" s="29" t="s">
        <v>116</v>
      </c>
      <c r="G1134" s="115">
        <v>44.74</v>
      </c>
      <c r="H1134" s="119">
        <v>-11.668302543684696</v>
      </c>
      <c r="I1134" s="120">
        <v>-260802.47080207191</v>
      </c>
      <c r="J1134" s="82">
        <v>11113692</v>
      </c>
      <c r="K1134" s="121">
        <v>-2.3466771510500015E-2</v>
      </c>
      <c r="L1134" s="136">
        <v>2.3466771510500015E-2</v>
      </c>
      <c r="N1134" s="29"/>
    </row>
    <row r="1135" spans="1:14">
      <c r="A1135" s="124" t="s">
        <v>4440</v>
      </c>
      <c r="B1135" s="133" t="s">
        <v>4800</v>
      </c>
      <c r="C1135" s="6" t="s">
        <v>5804</v>
      </c>
      <c r="D1135" s="30" t="s">
        <v>131</v>
      </c>
      <c r="E1135" s="29" t="s">
        <v>59</v>
      </c>
      <c r="F1135" s="29" t="s">
        <v>115</v>
      </c>
      <c r="G1135" s="115">
        <v>6.65</v>
      </c>
      <c r="H1135" s="119">
        <v>2.7340697482723716E-2</v>
      </c>
      <c r="I1135" s="120">
        <v>4111.3830801088288</v>
      </c>
      <c r="J1135" s="82">
        <v>176555.90625</v>
      </c>
      <c r="K1135" s="121">
        <v>2.3286579120650793E-2</v>
      </c>
      <c r="L1135" s="136">
        <v>2.3286579120650793E-2</v>
      </c>
      <c r="N1135" s="29"/>
    </row>
    <row r="1136" spans="1:14">
      <c r="A1136" s="124" t="s">
        <v>4232</v>
      </c>
      <c r="B1136" s="133" t="s">
        <v>6154</v>
      </c>
      <c r="C1136" s="6" t="s">
        <v>5591</v>
      </c>
      <c r="D1136" s="30" t="s">
        <v>140</v>
      </c>
      <c r="E1136" s="29" t="s">
        <v>59</v>
      </c>
      <c r="F1136" s="29" t="s">
        <v>115</v>
      </c>
      <c r="G1136" s="115">
        <v>20.54</v>
      </c>
      <c r="H1136" s="119">
        <v>0.77109391250559411</v>
      </c>
      <c r="I1136" s="120">
        <v>37541.086295306428</v>
      </c>
      <c r="J1136" s="82">
        <v>1617914.625</v>
      </c>
      <c r="K1136" s="121">
        <v>2.3203379038190242E-2</v>
      </c>
      <c r="L1136" s="136">
        <v>2.3203379038190242E-2</v>
      </c>
      <c r="N1136" s="29"/>
    </row>
    <row r="1137" spans="1:14">
      <c r="A1137" s="124" t="s">
        <v>4222</v>
      </c>
      <c r="B1137" s="133" t="s">
        <v>6146</v>
      </c>
      <c r="C1137" s="6" t="s">
        <v>5580</v>
      </c>
      <c r="D1137" s="30" t="s">
        <v>128</v>
      </c>
      <c r="E1137" s="29" t="s">
        <v>59</v>
      </c>
      <c r="F1137" s="29" t="s">
        <v>115</v>
      </c>
      <c r="G1137" s="115">
        <v>15.25</v>
      </c>
      <c r="H1137" s="119">
        <v>9.2404133983328973E-2</v>
      </c>
      <c r="I1137" s="120">
        <v>6059.2874743166549</v>
      </c>
      <c r="J1137" s="82">
        <v>263138.59375</v>
      </c>
      <c r="K1137" s="121">
        <v>2.3026981287562098E-2</v>
      </c>
      <c r="L1137" s="136">
        <v>2.3026981287562098E-2</v>
      </c>
      <c r="N1137" s="29"/>
    </row>
    <row r="1138" spans="1:14">
      <c r="A1138" s="124" t="s">
        <v>4260</v>
      </c>
      <c r="B1138" s="133" t="s">
        <v>6177</v>
      </c>
      <c r="C1138" s="6" t="s">
        <v>5620</v>
      </c>
      <c r="D1138" s="30" t="s">
        <v>138</v>
      </c>
      <c r="E1138" s="29" t="s">
        <v>59</v>
      </c>
      <c r="F1138" s="29" t="s">
        <v>115</v>
      </c>
      <c r="G1138" s="115">
        <v>20.84</v>
      </c>
      <c r="H1138" s="119">
        <v>0.20223240904432072</v>
      </c>
      <c r="I1138" s="120">
        <v>9704.0503380192276</v>
      </c>
      <c r="J1138" s="82">
        <v>424539.5</v>
      </c>
      <c r="K1138" s="121">
        <v>2.2857826746437559E-2</v>
      </c>
      <c r="L1138" s="136">
        <v>2.2857826746437559E-2</v>
      </c>
      <c r="N1138" s="29"/>
    </row>
    <row r="1139" spans="1:14">
      <c r="A1139" s="124" t="s">
        <v>4236</v>
      </c>
      <c r="B1139" s="133" t="s">
        <v>6158</v>
      </c>
      <c r="C1139" s="6" t="s">
        <v>5595</v>
      </c>
      <c r="D1139" s="30" t="s">
        <v>142</v>
      </c>
      <c r="E1139" s="29" t="s">
        <v>59</v>
      </c>
      <c r="F1139" s="29" t="s">
        <v>115</v>
      </c>
      <c r="G1139" s="115">
        <v>31.28</v>
      </c>
      <c r="H1139" s="119">
        <v>0.1347865646356409</v>
      </c>
      <c r="I1139" s="120">
        <v>4309.0333962800796</v>
      </c>
      <c r="J1139" s="82">
        <v>188972.84375</v>
      </c>
      <c r="K1139" s="121">
        <v>2.2802394834999035E-2</v>
      </c>
      <c r="L1139" s="136">
        <v>2.2802394834999035E-2</v>
      </c>
      <c r="N1139" s="29"/>
    </row>
    <row r="1140" spans="1:14">
      <c r="A1140" s="124" t="s">
        <v>2441</v>
      </c>
      <c r="B1140" s="133" t="s">
        <v>6552</v>
      </c>
      <c r="C1140" s="6" t="s">
        <v>3313</v>
      </c>
      <c r="D1140" s="30" t="s">
        <v>140</v>
      </c>
      <c r="E1140" s="29" t="s">
        <v>58</v>
      </c>
      <c r="F1140" s="29" t="s">
        <v>117</v>
      </c>
      <c r="G1140" s="115">
        <v>13.72</v>
      </c>
      <c r="H1140" s="119">
        <v>1.1605455219926069</v>
      </c>
      <c r="I1140" s="120">
        <v>84587.866034446561</v>
      </c>
      <c r="J1140" s="82">
        <v>3712651</v>
      </c>
      <c r="K1140" s="121">
        <v>2.2783683689753375E-2</v>
      </c>
      <c r="L1140" s="136">
        <v>2.2783683689753375E-2</v>
      </c>
      <c r="N1140" s="29"/>
    </row>
    <row r="1141" spans="1:14">
      <c r="A1141" s="124" t="s">
        <v>567</v>
      </c>
      <c r="B1141" s="133" t="s">
        <v>6916</v>
      </c>
      <c r="C1141" s="6" t="s">
        <v>1056</v>
      </c>
      <c r="D1141" s="30" t="s">
        <v>140</v>
      </c>
      <c r="E1141" s="29" t="s">
        <v>112</v>
      </c>
      <c r="F1141" s="29" t="s">
        <v>115</v>
      </c>
      <c r="G1141" s="115">
        <v>29.12</v>
      </c>
      <c r="H1141" s="119">
        <v>4.2914813130408413</v>
      </c>
      <c r="I1141" s="120">
        <v>147372.29783794095</v>
      </c>
      <c r="J1141" s="82">
        <v>6471304</v>
      </c>
      <c r="K1141" s="121">
        <v>2.2773199626835789E-2</v>
      </c>
      <c r="L1141" s="136">
        <v>2.2773199626835789E-2</v>
      </c>
      <c r="N1141" s="29"/>
    </row>
    <row r="1142" spans="1:14">
      <c r="A1142" s="124" t="s">
        <v>359</v>
      </c>
      <c r="B1142" s="133" t="s">
        <v>6762</v>
      </c>
      <c r="C1142" s="6" t="s">
        <v>834</v>
      </c>
      <c r="D1142" s="30" t="s">
        <v>129</v>
      </c>
      <c r="E1142" s="29" t="s">
        <v>112</v>
      </c>
      <c r="F1142" s="29" t="s">
        <v>116</v>
      </c>
      <c r="G1142" s="115">
        <v>166.74</v>
      </c>
      <c r="H1142" s="119">
        <v>-5.9881526831865344</v>
      </c>
      <c r="I1142" s="120">
        <v>-35913.114328814525</v>
      </c>
      <c r="J1142" s="82">
        <v>1581211</v>
      </c>
      <c r="K1142" s="121">
        <v>-2.2712411138560588E-2</v>
      </c>
      <c r="L1142" s="136">
        <v>2.2712411138560588E-2</v>
      </c>
      <c r="N1142" s="29"/>
    </row>
    <row r="1143" spans="1:14">
      <c r="A1143" s="124" t="s">
        <v>4225</v>
      </c>
      <c r="B1143" s="133" t="s">
        <v>6150</v>
      </c>
      <c r="C1143" s="6" t="s">
        <v>5584</v>
      </c>
      <c r="D1143" s="30" t="s">
        <v>129</v>
      </c>
      <c r="E1143" s="29" t="s">
        <v>59</v>
      </c>
      <c r="F1143" s="29" t="s">
        <v>115</v>
      </c>
      <c r="G1143" s="115">
        <v>75.87</v>
      </c>
      <c r="H1143" s="119">
        <v>0.2529863422419415</v>
      </c>
      <c r="I1143" s="120">
        <v>3334.4713620922821</v>
      </c>
      <c r="J1143" s="82">
        <v>147044.75</v>
      </c>
      <c r="K1143" s="121">
        <v>2.2676575410494303E-2</v>
      </c>
      <c r="L1143" s="136">
        <v>2.2676575410494303E-2</v>
      </c>
      <c r="N1143" s="29"/>
    </row>
    <row r="1144" spans="1:14">
      <c r="A1144" s="124" t="s">
        <v>4452</v>
      </c>
      <c r="B1144" s="133" t="s">
        <v>6301</v>
      </c>
      <c r="C1144" s="6" t="s">
        <v>5819</v>
      </c>
      <c r="D1144" s="30" t="s">
        <v>131</v>
      </c>
      <c r="E1144" s="29" t="s">
        <v>59</v>
      </c>
      <c r="F1144" s="29" t="s">
        <v>115</v>
      </c>
      <c r="G1144" s="115">
        <v>39.869999999999997</v>
      </c>
      <c r="H1144" s="119">
        <v>0.11222095304112133</v>
      </c>
      <c r="I1144" s="120">
        <v>2814.6715084304324</v>
      </c>
      <c r="J1144" s="82">
        <v>124209.5</v>
      </c>
      <c r="K1144" s="121">
        <v>2.2660678196357222E-2</v>
      </c>
      <c r="L1144" s="136">
        <v>2.2660678196357222E-2</v>
      </c>
      <c r="N1144" s="29"/>
    </row>
    <row r="1145" spans="1:14">
      <c r="A1145" s="124" t="s">
        <v>199</v>
      </c>
      <c r="B1145" s="133" t="s">
        <v>6454</v>
      </c>
      <c r="C1145" s="6" t="s">
        <v>3182</v>
      </c>
      <c r="D1145" s="30" t="s">
        <v>139</v>
      </c>
      <c r="E1145" s="29" t="s">
        <v>58</v>
      </c>
      <c r="F1145" s="29" t="s">
        <v>116</v>
      </c>
      <c r="G1145" s="115">
        <v>11.58</v>
      </c>
      <c r="H1145" s="119">
        <v>-2.0436495438839413</v>
      </c>
      <c r="I1145" s="120">
        <v>-176480.96233885502</v>
      </c>
      <c r="J1145" s="82">
        <v>7818719</v>
      </c>
      <c r="K1145" s="121">
        <v>-2.2571595467090585E-2</v>
      </c>
      <c r="L1145" s="136">
        <v>2.2571595467090585E-2</v>
      </c>
      <c r="N1145" s="29"/>
    </row>
    <row r="1146" spans="1:14">
      <c r="A1146" s="124" t="s">
        <v>4558</v>
      </c>
      <c r="B1146" s="133" t="s">
        <v>4849</v>
      </c>
      <c r="C1146" s="6" t="s">
        <v>5931</v>
      </c>
      <c r="D1146" s="30" t="s">
        <v>131</v>
      </c>
      <c r="E1146" s="29" t="s">
        <v>59</v>
      </c>
      <c r="F1146" s="29" t="s">
        <v>115</v>
      </c>
      <c r="G1146" s="115">
        <v>60.31</v>
      </c>
      <c r="H1146" s="119">
        <v>0.12548623822163815</v>
      </c>
      <c r="I1146" s="120">
        <v>2080.6870870774028</v>
      </c>
      <c r="J1146" s="82">
        <v>92483.1015625</v>
      </c>
      <c r="K1146" s="121">
        <v>2.2498024524742786E-2</v>
      </c>
      <c r="L1146" s="136">
        <v>2.2498024524742786E-2</v>
      </c>
      <c r="N1146" s="29"/>
    </row>
    <row r="1147" spans="1:14">
      <c r="A1147" s="124" t="s">
        <v>7121</v>
      </c>
      <c r="B1147" s="133" t="s">
        <v>7179</v>
      </c>
      <c r="C1147" s="6" t="s">
        <v>7141</v>
      </c>
      <c r="D1147" s="30" t="s">
        <v>129</v>
      </c>
      <c r="E1147" s="29" t="s">
        <v>59</v>
      </c>
      <c r="F1147" s="29" t="s">
        <v>115</v>
      </c>
      <c r="G1147" s="115">
        <v>16.05</v>
      </c>
      <c r="H1147" s="119">
        <v>0.29597602664141998</v>
      </c>
      <c r="I1147" s="120">
        <v>18440.873934044856</v>
      </c>
      <c r="J1147" s="82">
        <v>821204.125</v>
      </c>
      <c r="K1147" s="121">
        <v>2.2455895401213257E-2</v>
      </c>
      <c r="L1147" s="136">
        <v>2.2455895401213257E-2</v>
      </c>
      <c r="N1147" s="29"/>
    </row>
    <row r="1148" spans="1:14">
      <c r="A1148" s="124" t="s">
        <v>4318</v>
      </c>
      <c r="B1148" s="133" t="s">
        <v>4747</v>
      </c>
      <c r="C1148" s="6" t="s">
        <v>5681</v>
      </c>
      <c r="D1148" s="30" t="s">
        <v>141</v>
      </c>
      <c r="E1148" s="29" t="s">
        <v>59</v>
      </c>
      <c r="F1148" s="29" t="s">
        <v>115</v>
      </c>
      <c r="G1148" s="115">
        <v>21.5</v>
      </c>
      <c r="H1148" s="119">
        <v>0.16862881889554815</v>
      </c>
      <c r="I1148" s="120">
        <v>7843.2008788627045</v>
      </c>
      <c r="J1148" s="82">
        <v>350184.3125</v>
      </c>
      <c r="K1148" s="121">
        <v>2.2397350763286132E-2</v>
      </c>
      <c r="L1148" s="136">
        <v>2.2397350763286132E-2</v>
      </c>
      <c r="N1148" s="29"/>
    </row>
    <row r="1149" spans="1:14">
      <c r="A1149" s="124" t="s">
        <v>591</v>
      </c>
      <c r="B1149" s="133" t="s">
        <v>1370</v>
      </c>
      <c r="C1149" s="6" t="s">
        <v>1082</v>
      </c>
      <c r="D1149" s="30" t="s">
        <v>130</v>
      </c>
      <c r="E1149" s="29" t="s">
        <v>112</v>
      </c>
      <c r="F1149" s="29" t="s">
        <v>117</v>
      </c>
      <c r="G1149" s="115">
        <v>71.52</v>
      </c>
      <c r="H1149" s="119">
        <v>3.3588304124409842</v>
      </c>
      <c r="I1149" s="120">
        <v>46963.512478201679</v>
      </c>
      <c r="J1149" s="82">
        <v>2098790</v>
      </c>
      <c r="K1149" s="121">
        <v>2.237647047975342E-2</v>
      </c>
      <c r="L1149" s="136">
        <v>2.237647047975342E-2</v>
      </c>
      <c r="N1149" s="29"/>
    </row>
    <row r="1150" spans="1:14">
      <c r="A1150" s="124" t="s">
        <v>4213</v>
      </c>
      <c r="B1150" s="133" t="s">
        <v>6181</v>
      </c>
      <c r="C1150" s="6" t="s">
        <v>5571</v>
      </c>
      <c r="D1150" s="30" t="s">
        <v>146</v>
      </c>
      <c r="E1150" s="29" t="s">
        <v>59</v>
      </c>
      <c r="F1150" s="29" t="s">
        <v>115</v>
      </c>
      <c r="G1150" s="115">
        <v>7.16</v>
      </c>
      <c r="H1150" s="119">
        <v>0.15471167125152954</v>
      </c>
      <c r="I1150" s="120">
        <v>21607.775314459435</v>
      </c>
      <c r="J1150" s="82">
        <v>966580.4375</v>
      </c>
      <c r="K1150" s="121">
        <v>2.235486512674165E-2</v>
      </c>
      <c r="L1150" s="136">
        <v>2.235486512674165E-2</v>
      </c>
      <c r="N1150" s="29"/>
    </row>
    <row r="1151" spans="1:14">
      <c r="A1151" s="124" t="s">
        <v>4145</v>
      </c>
      <c r="B1151" s="133" t="s">
        <v>6092</v>
      </c>
      <c r="C1151" s="6" t="s">
        <v>5500</v>
      </c>
      <c r="D1151" s="30" t="s">
        <v>144</v>
      </c>
      <c r="E1151" s="29" t="s">
        <v>59</v>
      </c>
      <c r="F1151" s="29" t="s">
        <v>116</v>
      </c>
      <c r="G1151" s="115">
        <v>21.78</v>
      </c>
      <c r="H1151" s="119">
        <v>-0.19116021453401691</v>
      </c>
      <c r="I1151" s="120">
        <v>-8776.8693541789216</v>
      </c>
      <c r="J1151" s="82">
        <v>392705.75</v>
      </c>
      <c r="K1151" s="121">
        <v>-2.2349734767517209E-2</v>
      </c>
      <c r="L1151" s="136">
        <v>2.2349734767517209E-2</v>
      </c>
      <c r="N1151" s="29"/>
    </row>
    <row r="1152" spans="1:14">
      <c r="A1152" s="124" t="s">
        <v>4134</v>
      </c>
      <c r="B1152" s="133" t="s">
        <v>6086</v>
      </c>
      <c r="C1152" s="6" t="s">
        <v>5486</v>
      </c>
      <c r="D1152" s="30" t="s">
        <v>129</v>
      </c>
      <c r="E1152" s="29" t="s">
        <v>59</v>
      </c>
      <c r="F1152" s="29" t="s">
        <v>115</v>
      </c>
      <c r="G1152" s="115">
        <v>36.75</v>
      </c>
      <c r="H1152" s="119">
        <v>0.50524724827316914</v>
      </c>
      <c r="I1152" s="120">
        <v>13748.224442807325</v>
      </c>
      <c r="J1152" s="82">
        <v>616470.3125</v>
      </c>
      <c r="K1152" s="121">
        <v>2.2301519090276264E-2</v>
      </c>
      <c r="L1152" s="136">
        <v>2.2301519090276264E-2</v>
      </c>
      <c r="N1152" s="29"/>
    </row>
    <row r="1153" spans="1:14">
      <c r="A1153" s="124" t="s">
        <v>503</v>
      </c>
      <c r="B1153" s="133" t="s">
        <v>1334</v>
      </c>
      <c r="C1153" s="6" t="s">
        <v>986</v>
      </c>
      <c r="D1153" s="30" t="s">
        <v>136</v>
      </c>
      <c r="E1153" s="29" t="s">
        <v>112</v>
      </c>
      <c r="F1153" s="29" t="s">
        <v>115</v>
      </c>
      <c r="G1153" s="115">
        <v>18.55</v>
      </c>
      <c r="H1153" s="119">
        <v>2.5708735953716579</v>
      </c>
      <c r="I1153" s="120">
        <v>138591.56848364734</v>
      </c>
      <c r="J1153" s="82">
        <v>6220675.5</v>
      </c>
      <c r="K1153" s="121">
        <v>2.2279183102164282E-2</v>
      </c>
      <c r="L1153" s="136">
        <v>2.2279183102164282E-2</v>
      </c>
      <c r="N1153" s="29"/>
    </row>
    <row r="1154" spans="1:14">
      <c r="A1154" s="124" t="s">
        <v>4396</v>
      </c>
      <c r="B1154" s="133" t="s">
        <v>4777</v>
      </c>
      <c r="C1154" s="6" t="s">
        <v>5760</v>
      </c>
      <c r="D1154" s="30" t="s">
        <v>128</v>
      </c>
      <c r="E1154" s="29" t="s">
        <v>59</v>
      </c>
      <c r="F1154" s="29" t="s">
        <v>115</v>
      </c>
      <c r="G1154" s="115">
        <v>46.28</v>
      </c>
      <c r="H1154" s="119">
        <v>0.10033980078708921</v>
      </c>
      <c r="I1154" s="120">
        <v>2168.102869211089</v>
      </c>
      <c r="J1154" s="82">
        <v>97455</v>
      </c>
      <c r="K1154" s="121">
        <v>2.2247220452630331E-2</v>
      </c>
      <c r="L1154" s="136">
        <v>2.2247220452630331E-2</v>
      </c>
      <c r="N1154" s="29"/>
    </row>
    <row r="1155" spans="1:14">
      <c r="A1155" s="124" t="s">
        <v>4165</v>
      </c>
      <c r="B1155" s="133" t="s">
        <v>6108</v>
      </c>
      <c r="C1155" s="6" t="s">
        <v>5521</v>
      </c>
      <c r="D1155" s="30" t="s">
        <v>129</v>
      </c>
      <c r="E1155" s="29" t="s">
        <v>59</v>
      </c>
      <c r="F1155" s="29" t="s">
        <v>115</v>
      </c>
      <c r="G1155" s="115">
        <v>67.900000000000006</v>
      </c>
      <c r="H1155" s="119">
        <v>0.15494203227121398</v>
      </c>
      <c r="I1155" s="120">
        <v>2281.9150555407064</v>
      </c>
      <c r="J1155" s="82">
        <v>102824.3984375</v>
      </c>
      <c r="K1155" s="121">
        <v>2.2192350164126934E-2</v>
      </c>
      <c r="L1155" s="136">
        <v>2.2192350164126934E-2</v>
      </c>
      <c r="N1155" s="29"/>
    </row>
    <row r="1156" spans="1:14">
      <c r="A1156" s="124" t="s">
        <v>4360</v>
      </c>
      <c r="B1156" s="133" t="s">
        <v>6246</v>
      </c>
      <c r="C1156" s="6" t="s">
        <v>5723</v>
      </c>
      <c r="D1156" s="30" t="s">
        <v>139</v>
      </c>
      <c r="E1156" s="29" t="s">
        <v>59</v>
      </c>
      <c r="F1156" s="29" t="s">
        <v>116</v>
      </c>
      <c r="G1156" s="115">
        <v>11.64</v>
      </c>
      <c r="H1156" s="119">
        <v>-0.51166085465560074</v>
      </c>
      <c r="I1156" s="120">
        <v>-43957.118097560196</v>
      </c>
      <c r="J1156" s="82">
        <v>1984862.5</v>
      </c>
      <c r="K1156" s="121">
        <v>-2.2146177933010571E-2</v>
      </c>
      <c r="L1156" s="136">
        <v>2.2146177933010571E-2</v>
      </c>
      <c r="N1156" s="29"/>
    </row>
    <row r="1157" spans="1:14">
      <c r="A1157" s="124" t="s">
        <v>4623</v>
      </c>
      <c r="B1157" s="133" t="s">
        <v>4875</v>
      </c>
      <c r="C1157" s="6" t="s">
        <v>5997</v>
      </c>
      <c r="D1157" s="30" t="s">
        <v>140</v>
      </c>
      <c r="E1157" s="29" t="s">
        <v>59</v>
      </c>
      <c r="F1157" s="29" t="s">
        <v>115</v>
      </c>
      <c r="G1157" s="115">
        <v>3.03</v>
      </c>
      <c r="H1157" s="119">
        <v>6.3148269764662535E-2</v>
      </c>
      <c r="I1157" s="120">
        <v>20841.013123651002</v>
      </c>
      <c r="J1157" s="82">
        <v>943236.5</v>
      </c>
      <c r="K1157" s="121">
        <v>2.2095214851896638E-2</v>
      </c>
      <c r="L1157" s="136">
        <v>2.2095214851896638E-2</v>
      </c>
      <c r="N1157" s="29"/>
    </row>
    <row r="1158" spans="1:14">
      <c r="A1158" s="124" t="s">
        <v>440</v>
      </c>
      <c r="B1158" s="133" t="s">
        <v>6831</v>
      </c>
      <c r="C1158" s="6" t="s">
        <v>919</v>
      </c>
      <c r="D1158" s="30" t="s">
        <v>139</v>
      </c>
      <c r="E1158" s="29" t="s">
        <v>112</v>
      </c>
      <c r="F1158" s="29" t="s">
        <v>116</v>
      </c>
      <c r="G1158" s="115">
        <v>54.78</v>
      </c>
      <c r="H1158" s="119">
        <v>-4.8660490979915512</v>
      </c>
      <c r="I1158" s="120">
        <v>-88828.935706307981</v>
      </c>
      <c r="J1158" s="82">
        <v>4024160.75</v>
      </c>
      <c r="K1158" s="121">
        <v>-2.2073903411116959E-2</v>
      </c>
      <c r="L1158" s="136">
        <v>2.2073903411116959E-2</v>
      </c>
      <c r="N1158" s="29"/>
    </row>
    <row r="1159" spans="1:14">
      <c r="A1159" s="124" t="s">
        <v>2347</v>
      </c>
      <c r="B1159" s="133" t="s">
        <v>6479</v>
      </c>
      <c r="C1159" s="6" t="s">
        <v>3210</v>
      </c>
      <c r="D1159" s="30" t="s">
        <v>141</v>
      </c>
      <c r="E1159" s="29" t="s">
        <v>58</v>
      </c>
      <c r="F1159" s="29" t="s">
        <v>117</v>
      </c>
      <c r="G1159" s="115">
        <v>145.94999999999999</v>
      </c>
      <c r="H1159" s="119">
        <v>2.0966549854169108</v>
      </c>
      <c r="I1159" s="120">
        <v>14365.570300903808</v>
      </c>
      <c r="J1159" s="82">
        <v>652173.0625</v>
      </c>
      <c r="K1159" s="121">
        <v>2.2027236521906801E-2</v>
      </c>
      <c r="L1159" s="136">
        <v>2.2027236521906801E-2</v>
      </c>
      <c r="N1159" s="29"/>
    </row>
    <row r="1160" spans="1:14">
      <c r="A1160" s="124" t="s">
        <v>4193</v>
      </c>
      <c r="B1160" s="133" t="s">
        <v>4709</v>
      </c>
      <c r="C1160" s="6" t="s">
        <v>5549</v>
      </c>
      <c r="D1160" s="30" t="s">
        <v>127</v>
      </c>
      <c r="E1160" s="29" t="s">
        <v>59</v>
      </c>
      <c r="F1160" s="29" t="s">
        <v>115</v>
      </c>
      <c r="G1160" s="115">
        <v>33.700000000000003</v>
      </c>
      <c r="H1160" s="119">
        <v>0.20222470334410331</v>
      </c>
      <c r="I1160" s="120">
        <v>6000.7330369170113</v>
      </c>
      <c r="J1160" s="82">
        <v>272694.0625</v>
      </c>
      <c r="K1160" s="121">
        <v>2.2005367413956846E-2</v>
      </c>
      <c r="L1160" s="136">
        <v>2.2005367413956846E-2</v>
      </c>
      <c r="N1160" s="29"/>
    </row>
    <row r="1161" spans="1:14">
      <c r="A1161" s="124" t="s">
        <v>7117</v>
      </c>
      <c r="B1161" s="133" t="s">
        <v>7175</v>
      </c>
      <c r="C1161" s="6" t="s">
        <v>7137</v>
      </c>
      <c r="D1161" s="30" t="s">
        <v>130</v>
      </c>
      <c r="E1161" s="29" t="s">
        <v>59</v>
      </c>
      <c r="F1161" s="29" t="s">
        <v>115</v>
      </c>
      <c r="G1161" s="115">
        <v>13.95</v>
      </c>
      <c r="H1161" s="119">
        <v>0.18158925395727457</v>
      </c>
      <c r="I1161" s="120">
        <v>13017.150821310006</v>
      </c>
      <c r="J1161" s="82">
        <v>595569.125</v>
      </c>
      <c r="K1161" s="121">
        <v>2.1856658236455769E-2</v>
      </c>
      <c r="L1161" s="136">
        <v>2.1856658236455769E-2</v>
      </c>
      <c r="N1161" s="29"/>
    </row>
    <row r="1162" spans="1:14">
      <c r="A1162" s="124" t="s">
        <v>4681</v>
      </c>
      <c r="B1162" s="133" t="s">
        <v>4899</v>
      </c>
      <c r="C1162" s="6" t="s">
        <v>6057</v>
      </c>
      <c r="D1162" s="30" t="s">
        <v>135</v>
      </c>
      <c r="E1162" s="29" t="s">
        <v>59</v>
      </c>
      <c r="F1162" s="29" t="s">
        <v>115</v>
      </c>
      <c r="G1162" s="115">
        <v>18.27</v>
      </c>
      <c r="H1162" s="119">
        <v>8.1275393849888036E-2</v>
      </c>
      <c r="I1162" s="120">
        <v>4448.5710919478943</v>
      </c>
      <c r="J1162" s="82">
        <v>204677.09375</v>
      </c>
      <c r="K1162" s="121">
        <v>2.1734582069948383E-2</v>
      </c>
      <c r="L1162" s="136">
        <v>2.1734582069948383E-2</v>
      </c>
      <c r="N1162" s="29"/>
    </row>
    <row r="1163" spans="1:14">
      <c r="A1163" s="124" t="s">
        <v>2468</v>
      </c>
      <c r="B1163" s="133" t="s">
        <v>6573</v>
      </c>
      <c r="C1163" s="6" t="s">
        <v>3341</v>
      </c>
      <c r="D1163" s="30" t="s">
        <v>141</v>
      </c>
      <c r="E1163" s="29" t="s">
        <v>58</v>
      </c>
      <c r="F1163" s="29" t="s">
        <v>117</v>
      </c>
      <c r="G1163" s="115">
        <v>107.02</v>
      </c>
      <c r="H1163" s="119">
        <v>2.8020937958235166</v>
      </c>
      <c r="I1163" s="120">
        <v>26182.89848461518</v>
      </c>
      <c r="J1163" s="82">
        <v>1212477.75</v>
      </c>
      <c r="K1163" s="121">
        <v>2.159453935102329E-2</v>
      </c>
      <c r="L1163" s="136">
        <v>2.159453935102329E-2</v>
      </c>
      <c r="N1163" s="29"/>
    </row>
    <row r="1164" spans="1:14">
      <c r="A1164" s="124" t="s">
        <v>4301</v>
      </c>
      <c r="B1164" s="133" t="s">
        <v>6208</v>
      </c>
      <c r="C1164" s="6" t="s">
        <v>5663</v>
      </c>
      <c r="D1164" s="30" t="s">
        <v>137</v>
      </c>
      <c r="E1164" s="29" t="s">
        <v>59</v>
      </c>
      <c r="F1164" s="29" t="s">
        <v>115</v>
      </c>
      <c r="G1164" s="115">
        <v>38.4</v>
      </c>
      <c r="H1164" s="119">
        <v>0.26924380850759605</v>
      </c>
      <c r="I1164" s="120">
        <v>7011.5575132186477</v>
      </c>
      <c r="J1164" s="82">
        <v>326276.34375</v>
      </c>
      <c r="K1164" s="121">
        <v>2.1489628799417512E-2</v>
      </c>
      <c r="L1164" s="136">
        <v>2.1489628799417512E-2</v>
      </c>
      <c r="N1164" s="29"/>
    </row>
    <row r="1165" spans="1:14">
      <c r="A1165" s="124" t="s">
        <v>651</v>
      </c>
      <c r="B1165" s="133" t="s">
        <v>1389</v>
      </c>
      <c r="C1165" s="6" t="s">
        <v>1146</v>
      </c>
      <c r="D1165" s="30" t="s">
        <v>137</v>
      </c>
      <c r="E1165" s="29" t="s">
        <v>112</v>
      </c>
      <c r="F1165" s="29" t="s">
        <v>117</v>
      </c>
      <c r="G1165" s="115">
        <v>28.7</v>
      </c>
      <c r="H1165" s="119">
        <v>7.2410650327374491</v>
      </c>
      <c r="I1165" s="120">
        <v>252301.91751698431</v>
      </c>
      <c r="J1165" s="82">
        <v>11751093</v>
      </c>
      <c r="K1165" s="121">
        <v>2.147050640455184E-2</v>
      </c>
      <c r="L1165" s="136">
        <v>2.147050640455184E-2</v>
      </c>
      <c r="N1165" s="29"/>
    </row>
    <row r="1166" spans="1:14">
      <c r="A1166" s="124" t="s">
        <v>4643</v>
      </c>
      <c r="B1166" s="133" t="s">
        <v>6417</v>
      </c>
      <c r="C1166" s="6" t="s">
        <v>6017</v>
      </c>
      <c r="D1166" s="30" t="s">
        <v>146</v>
      </c>
      <c r="E1166" s="29" t="s">
        <v>59</v>
      </c>
      <c r="F1166" s="29" t="s">
        <v>115</v>
      </c>
      <c r="G1166" s="115">
        <v>30.18</v>
      </c>
      <c r="H1166" s="119">
        <v>3.2185977205013469E-2</v>
      </c>
      <c r="I1166" s="120">
        <v>1066.4671042085313</v>
      </c>
      <c r="J1166" s="82">
        <v>49863.8515625</v>
      </c>
      <c r="K1166" s="121">
        <v>2.1387579795592155E-2</v>
      </c>
      <c r="L1166" s="136">
        <v>2.1387579795592155E-2</v>
      </c>
      <c r="N1166" s="29"/>
    </row>
    <row r="1167" spans="1:14">
      <c r="A1167" s="124" t="s">
        <v>4589</v>
      </c>
      <c r="B1167" s="133" t="s">
        <v>6390</v>
      </c>
      <c r="C1167" s="6" t="s">
        <v>5963</v>
      </c>
      <c r="D1167" s="30" t="s">
        <v>134</v>
      </c>
      <c r="E1167" s="29" t="s">
        <v>59</v>
      </c>
      <c r="F1167" s="29" t="s">
        <v>117</v>
      </c>
      <c r="G1167" s="115">
        <v>36.93</v>
      </c>
      <c r="H1167" s="119">
        <v>0.24252810792877674</v>
      </c>
      <c r="I1167" s="120">
        <v>6567.2382325690969</v>
      </c>
      <c r="J1167" s="82">
        <v>307060.8125</v>
      </c>
      <c r="K1167" s="121">
        <v>2.1387418925588549E-2</v>
      </c>
      <c r="L1167" s="136">
        <v>2.1387418925588549E-2</v>
      </c>
      <c r="N1167" s="29"/>
    </row>
    <row r="1168" spans="1:14">
      <c r="A1168" s="124" t="s">
        <v>4333</v>
      </c>
      <c r="B1168" s="133" t="s">
        <v>4752</v>
      </c>
      <c r="C1168" s="6" t="s">
        <v>5696</v>
      </c>
      <c r="D1168" s="30" t="s">
        <v>150</v>
      </c>
      <c r="E1168" s="29" t="s">
        <v>59</v>
      </c>
      <c r="F1168" s="29" t="s">
        <v>115</v>
      </c>
      <c r="G1168" s="115">
        <v>32.700000000000003</v>
      </c>
      <c r="H1168" s="119">
        <v>0.16218784396762964</v>
      </c>
      <c r="I1168" s="120">
        <v>4959.8729042088571</v>
      </c>
      <c r="J1168" s="82">
        <v>232646.40625</v>
      </c>
      <c r="K1168" s="121">
        <v>2.1319361790953336E-2</v>
      </c>
      <c r="L1168" s="136">
        <v>2.1319361790953336E-2</v>
      </c>
      <c r="N1168" s="29"/>
    </row>
    <row r="1169" spans="1:14">
      <c r="A1169" s="124" t="s">
        <v>4448</v>
      </c>
      <c r="B1169" s="133" t="s">
        <v>4804</v>
      </c>
      <c r="C1169" s="6" t="s">
        <v>5813</v>
      </c>
      <c r="D1169" s="30" t="s">
        <v>135</v>
      </c>
      <c r="E1169" s="29" t="s">
        <v>59</v>
      </c>
      <c r="F1169" s="29" t="s">
        <v>115</v>
      </c>
      <c r="G1169" s="115">
        <v>11.8</v>
      </c>
      <c r="H1169" s="119">
        <v>0.15608295668607575</v>
      </c>
      <c r="I1169" s="120">
        <v>13227.369210684385</v>
      </c>
      <c r="J1169" s="82">
        <v>623600.3125</v>
      </c>
      <c r="K1169" s="121">
        <v>2.1211293428728652E-2</v>
      </c>
      <c r="L1169" s="136">
        <v>2.1211293428728652E-2</v>
      </c>
      <c r="N1169" s="29"/>
    </row>
    <row r="1170" spans="1:14">
      <c r="A1170" s="124" t="s">
        <v>383</v>
      </c>
      <c r="B1170" s="133" t="s">
        <v>6795</v>
      </c>
      <c r="C1170" s="6" t="s">
        <v>859</v>
      </c>
      <c r="D1170" s="30" t="s">
        <v>144</v>
      </c>
      <c r="E1170" s="29" t="s">
        <v>112</v>
      </c>
      <c r="F1170" s="29" t="s">
        <v>117</v>
      </c>
      <c r="G1170" s="115">
        <v>159.22999999999999</v>
      </c>
      <c r="H1170" s="119">
        <v>4.778818794822814</v>
      </c>
      <c r="I1170" s="120">
        <v>30012.050460483664</v>
      </c>
      <c r="J1170" s="82">
        <v>1420205.75</v>
      </c>
      <c r="K1170" s="121">
        <v>2.1132184868624608E-2</v>
      </c>
      <c r="L1170" s="136">
        <v>2.1132184868624608E-2</v>
      </c>
      <c r="N1170" s="29"/>
    </row>
    <row r="1171" spans="1:14">
      <c r="A1171" s="124" t="s">
        <v>4473</v>
      </c>
      <c r="B1171" s="133" t="s">
        <v>6316</v>
      </c>
      <c r="C1171" s="6" t="s">
        <v>5842</v>
      </c>
      <c r="D1171" s="30" t="s">
        <v>139</v>
      </c>
      <c r="E1171" s="29" t="s">
        <v>59</v>
      </c>
      <c r="F1171" s="29" t="s">
        <v>115</v>
      </c>
      <c r="G1171" s="115">
        <v>50.05</v>
      </c>
      <c r="H1171" s="119">
        <v>0.40963521634501454</v>
      </c>
      <c r="I1171" s="120">
        <v>8184.5198070931992</v>
      </c>
      <c r="J1171" s="82">
        <v>387986.9375</v>
      </c>
      <c r="K1171" s="121">
        <v>2.109483339782077E-2</v>
      </c>
      <c r="L1171" s="136">
        <v>2.109483339782077E-2</v>
      </c>
      <c r="N1171" s="29"/>
    </row>
    <row r="1172" spans="1:14">
      <c r="A1172" s="124" t="s">
        <v>4587</v>
      </c>
      <c r="B1172" s="133" t="s">
        <v>6388</v>
      </c>
      <c r="C1172" s="6" t="s">
        <v>5960</v>
      </c>
      <c r="D1172" s="30" t="s">
        <v>147</v>
      </c>
      <c r="E1172" s="29" t="s">
        <v>59</v>
      </c>
      <c r="F1172" s="29" t="s">
        <v>116</v>
      </c>
      <c r="G1172" s="115">
        <v>37.049999999999997</v>
      </c>
      <c r="H1172" s="119">
        <v>-0.20749116665067147</v>
      </c>
      <c r="I1172" s="120">
        <v>-5600.301394080202</v>
      </c>
      <c r="J1172" s="82">
        <v>267959.25</v>
      </c>
      <c r="K1172" s="121">
        <v>-2.0899824857996886E-2</v>
      </c>
      <c r="L1172" s="136">
        <v>2.0899824857996886E-2</v>
      </c>
      <c r="N1172" s="29"/>
    </row>
    <row r="1173" spans="1:14">
      <c r="A1173" s="124" t="s">
        <v>532</v>
      </c>
      <c r="B1173" s="133" t="s">
        <v>6895</v>
      </c>
      <c r="C1173" s="6" t="s">
        <v>1016</v>
      </c>
      <c r="D1173" s="30" t="s">
        <v>146</v>
      </c>
      <c r="E1173" s="29" t="s">
        <v>112</v>
      </c>
      <c r="F1173" s="29" t="s">
        <v>115</v>
      </c>
      <c r="G1173" s="115">
        <v>22.27</v>
      </c>
      <c r="H1173" s="119">
        <v>2.745728519914338</v>
      </c>
      <c r="I1173" s="120">
        <v>123292.7040823681</v>
      </c>
      <c r="J1173" s="82">
        <v>5915332</v>
      </c>
      <c r="K1173" s="121">
        <v>2.0842905196592196E-2</v>
      </c>
      <c r="L1173" s="136">
        <v>2.0842905196592196E-2</v>
      </c>
      <c r="N1173" s="29"/>
    </row>
    <row r="1174" spans="1:14">
      <c r="A1174" s="124" t="s">
        <v>654</v>
      </c>
      <c r="B1174" s="133" t="s">
        <v>1392</v>
      </c>
      <c r="C1174" s="6" t="s">
        <v>1150</v>
      </c>
      <c r="D1174" s="30" t="s">
        <v>148</v>
      </c>
      <c r="E1174" s="29" t="s">
        <v>58</v>
      </c>
      <c r="F1174" s="29" t="s">
        <v>117</v>
      </c>
      <c r="G1174" s="115">
        <v>14.29</v>
      </c>
      <c r="H1174" s="119">
        <v>2.5265194171803778</v>
      </c>
      <c r="I1174" s="120">
        <v>176803.3182071643</v>
      </c>
      <c r="J1174" s="82">
        <v>8513738</v>
      </c>
      <c r="K1174" s="121">
        <v>2.0766826299701058E-2</v>
      </c>
      <c r="L1174" s="136">
        <v>2.0766826299701058E-2</v>
      </c>
      <c r="N1174" s="29"/>
    </row>
    <row r="1175" spans="1:14">
      <c r="A1175" s="124" t="s">
        <v>4435</v>
      </c>
      <c r="B1175" s="133" t="s">
        <v>4797</v>
      </c>
      <c r="C1175" s="6" t="s">
        <v>5799</v>
      </c>
      <c r="D1175" s="30" t="s">
        <v>145</v>
      </c>
      <c r="E1175" s="29" t="s">
        <v>59</v>
      </c>
      <c r="F1175" s="29" t="s">
        <v>115</v>
      </c>
      <c r="G1175" s="115">
        <v>40.18</v>
      </c>
      <c r="H1175" s="119">
        <v>0.24229693446299666</v>
      </c>
      <c r="I1175" s="120">
        <v>6030.2870697609924</v>
      </c>
      <c r="J1175" s="82">
        <v>290663.1875</v>
      </c>
      <c r="K1175" s="121">
        <v>2.0746648798658042E-2</v>
      </c>
      <c r="L1175" s="136">
        <v>2.0746648798658042E-2</v>
      </c>
      <c r="N1175" s="29"/>
    </row>
    <row r="1176" spans="1:14">
      <c r="A1176" s="124" t="s">
        <v>4673</v>
      </c>
      <c r="B1176" s="133" t="s">
        <v>6438</v>
      </c>
      <c r="C1176" s="6" t="s">
        <v>6048</v>
      </c>
      <c r="D1176" s="30" t="s">
        <v>141</v>
      </c>
      <c r="E1176" s="29" t="s">
        <v>59</v>
      </c>
      <c r="F1176" s="29" t="s">
        <v>115</v>
      </c>
      <c r="G1176" s="115">
        <v>30.72</v>
      </c>
      <c r="H1176" s="119">
        <v>0.26279175856845438</v>
      </c>
      <c r="I1176" s="120">
        <v>8554.4192242335412</v>
      </c>
      <c r="J1176" s="82">
        <v>414950.3125</v>
      </c>
      <c r="K1176" s="121">
        <v>2.0615526646298264E-2</v>
      </c>
      <c r="L1176" s="136">
        <v>2.0615526646298264E-2</v>
      </c>
      <c r="N1176" s="29"/>
    </row>
    <row r="1177" spans="1:14">
      <c r="A1177" s="124" t="s">
        <v>4650</v>
      </c>
      <c r="B1177" s="133" t="s">
        <v>6424</v>
      </c>
      <c r="C1177" s="6" t="s">
        <v>6025</v>
      </c>
      <c r="D1177" s="30" t="s">
        <v>146</v>
      </c>
      <c r="E1177" s="29" t="s">
        <v>59</v>
      </c>
      <c r="F1177" s="29" t="s">
        <v>117</v>
      </c>
      <c r="G1177" s="115">
        <v>66.25</v>
      </c>
      <c r="H1177" s="119">
        <v>7.9230284359726025E-2</v>
      </c>
      <c r="I1177" s="120">
        <v>1195.9288205241664</v>
      </c>
      <c r="J1177" s="82">
        <v>58053.3515625</v>
      </c>
      <c r="K1177" s="121">
        <v>2.0600512947760379E-2</v>
      </c>
      <c r="L1177" s="136">
        <v>2.0600512947760379E-2</v>
      </c>
      <c r="N1177" s="29"/>
    </row>
    <row r="1178" spans="1:14">
      <c r="A1178" s="124" t="s">
        <v>4256</v>
      </c>
      <c r="B1178" s="133" t="s">
        <v>6173</v>
      </c>
      <c r="C1178" s="6" t="s">
        <v>5616</v>
      </c>
      <c r="D1178" s="30" t="s">
        <v>129</v>
      </c>
      <c r="E1178" s="29" t="s">
        <v>59</v>
      </c>
      <c r="F1178" s="29" t="s">
        <v>115</v>
      </c>
      <c r="G1178" s="115">
        <v>8.44</v>
      </c>
      <c r="H1178" s="119">
        <v>0.3876290869525858</v>
      </c>
      <c r="I1178" s="120">
        <v>45927.616937510167</v>
      </c>
      <c r="J1178" s="82">
        <v>2252481</v>
      </c>
      <c r="K1178" s="121">
        <v>2.0389791051516157E-2</v>
      </c>
      <c r="L1178" s="136">
        <v>2.0389791051516157E-2</v>
      </c>
      <c r="N1178" s="29"/>
    </row>
    <row r="1179" spans="1:14">
      <c r="A1179" s="124" t="s">
        <v>4528</v>
      </c>
      <c r="B1179" s="133" t="s">
        <v>6351</v>
      </c>
      <c r="C1179" s="6" t="s">
        <v>5901</v>
      </c>
      <c r="D1179" s="30" t="s">
        <v>130</v>
      </c>
      <c r="E1179" s="29" t="s">
        <v>59</v>
      </c>
      <c r="F1179" s="29" t="s">
        <v>115</v>
      </c>
      <c r="G1179" s="115">
        <v>6.92</v>
      </c>
      <c r="H1179" s="119">
        <v>0.10637986063949187</v>
      </c>
      <c r="I1179" s="120">
        <v>15372.812231140444</v>
      </c>
      <c r="J1179" s="82">
        <v>755870.3125</v>
      </c>
      <c r="K1179" s="121">
        <v>2.0337896563625713E-2</v>
      </c>
      <c r="L1179" s="136">
        <v>2.0337896563625713E-2</v>
      </c>
      <c r="N1179" s="29"/>
    </row>
    <row r="1180" spans="1:14">
      <c r="A1180" s="124" t="s">
        <v>390</v>
      </c>
      <c r="B1180" s="133" t="s">
        <v>1285</v>
      </c>
      <c r="C1180" s="6" t="s">
        <v>867</v>
      </c>
      <c r="D1180" s="30" t="s">
        <v>129</v>
      </c>
      <c r="E1180" s="29" t="s">
        <v>112</v>
      </c>
      <c r="F1180" s="29" t="s">
        <v>117</v>
      </c>
      <c r="G1180" s="115">
        <v>63.34</v>
      </c>
      <c r="H1180" s="119">
        <v>1.4565708199056644</v>
      </c>
      <c r="I1180" s="120">
        <v>22996.06599156401</v>
      </c>
      <c r="J1180" s="82">
        <v>1135459.25</v>
      </c>
      <c r="K1180" s="121">
        <v>2.0252656351660361E-2</v>
      </c>
      <c r="L1180" s="136">
        <v>2.0252656351660361E-2</v>
      </c>
      <c r="N1180" s="29"/>
    </row>
    <row r="1181" spans="1:14">
      <c r="A1181" s="124" t="s">
        <v>4370</v>
      </c>
      <c r="B1181" s="133" t="s">
        <v>6254</v>
      </c>
      <c r="C1181" s="6" t="s">
        <v>5733</v>
      </c>
      <c r="D1181" s="30" t="s">
        <v>147</v>
      </c>
      <c r="E1181" s="29" t="s">
        <v>59</v>
      </c>
      <c r="F1181" s="29" t="s">
        <v>115</v>
      </c>
      <c r="G1181" s="115">
        <v>56.65</v>
      </c>
      <c r="H1181" s="119">
        <v>0.84618769685943551</v>
      </c>
      <c r="I1181" s="120">
        <v>14937.117332028869</v>
      </c>
      <c r="J1181" s="82">
        <v>739835.6875</v>
      </c>
      <c r="K1181" s="121">
        <v>2.0189776709073484E-2</v>
      </c>
      <c r="L1181" s="136">
        <v>2.0189776709073484E-2</v>
      </c>
      <c r="N1181" s="29"/>
    </row>
    <row r="1182" spans="1:14">
      <c r="A1182" s="124" t="s">
        <v>449</v>
      </c>
      <c r="B1182" s="133" t="s">
        <v>6835</v>
      </c>
      <c r="C1182" s="6" t="s">
        <v>928</v>
      </c>
      <c r="D1182" s="30" t="s">
        <v>139</v>
      </c>
      <c r="E1182" s="29" t="s">
        <v>112</v>
      </c>
      <c r="F1182" s="29" t="s">
        <v>115</v>
      </c>
      <c r="G1182" s="115">
        <v>22.83</v>
      </c>
      <c r="H1182" s="119">
        <v>3.5894747146154566</v>
      </c>
      <c r="I1182" s="120">
        <v>157226.2249065027</v>
      </c>
      <c r="J1182" s="82">
        <v>7792343</v>
      </c>
      <c r="K1182" s="121">
        <v>2.0177015424821868E-2</v>
      </c>
      <c r="L1182" s="136">
        <v>2.0177015424821868E-2</v>
      </c>
      <c r="N1182" s="29"/>
    </row>
    <row r="1183" spans="1:14">
      <c r="A1183" s="124" t="s">
        <v>336</v>
      </c>
      <c r="B1183" s="133" t="s">
        <v>6761</v>
      </c>
      <c r="C1183" s="6" t="s">
        <v>809</v>
      </c>
      <c r="D1183" s="30" t="s">
        <v>128</v>
      </c>
      <c r="E1183" s="29" t="s">
        <v>112</v>
      </c>
      <c r="F1183" s="29" t="s">
        <v>115</v>
      </c>
      <c r="G1183" s="115">
        <v>27.25</v>
      </c>
      <c r="H1183" s="119">
        <v>2.1281279177853727</v>
      </c>
      <c r="I1183" s="120">
        <v>78096.437349921936</v>
      </c>
      <c r="J1183" s="82">
        <v>3886011</v>
      </c>
      <c r="K1183" s="121">
        <v>2.0096813248835874E-2</v>
      </c>
      <c r="L1183" s="136">
        <v>2.0096813248835874E-2</v>
      </c>
      <c r="N1183" s="29"/>
    </row>
    <row r="1184" spans="1:14">
      <c r="A1184" s="124" t="s">
        <v>4654</v>
      </c>
      <c r="B1184" s="133" t="s">
        <v>6427</v>
      </c>
      <c r="C1184" s="6" t="s">
        <v>6029</v>
      </c>
      <c r="D1184" s="30" t="s">
        <v>136</v>
      </c>
      <c r="E1184" s="29" t="s">
        <v>59</v>
      </c>
      <c r="F1184" s="29" t="s">
        <v>115</v>
      </c>
      <c r="G1184" s="115">
        <v>19.29</v>
      </c>
      <c r="H1184" s="119">
        <v>4.8449553078936322E-2</v>
      </c>
      <c r="I1184" s="120">
        <v>2511.6409061138584</v>
      </c>
      <c r="J1184" s="82">
        <v>126256.25</v>
      </c>
      <c r="K1184" s="121">
        <v>1.9893200583051201E-2</v>
      </c>
      <c r="L1184" s="136">
        <v>1.9893200583051201E-2</v>
      </c>
      <c r="N1184" s="29"/>
    </row>
    <row r="1185" spans="1:14">
      <c r="A1185" s="124" t="s">
        <v>247</v>
      </c>
      <c r="B1185" s="133" t="s">
        <v>6303</v>
      </c>
      <c r="C1185" s="6" t="s">
        <v>5821</v>
      </c>
      <c r="D1185" s="30" t="s">
        <v>139</v>
      </c>
      <c r="E1185" s="29" t="s">
        <v>59</v>
      </c>
      <c r="F1185" s="29" t="s">
        <v>115</v>
      </c>
      <c r="G1185" s="115">
        <v>19.149999999999999</v>
      </c>
      <c r="H1185" s="119">
        <v>8.2748131134077182E-2</v>
      </c>
      <c r="I1185" s="120">
        <v>4321.0512341554668</v>
      </c>
      <c r="J1185" s="82">
        <v>218460.5</v>
      </c>
      <c r="K1185" s="121">
        <v>1.9779553897182632E-2</v>
      </c>
      <c r="L1185" s="136">
        <v>1.9779553897182632E-2</v>
      </c>
      <c r="N1185" s="29"/>
    </row>
    <row r="1186" spans="1:14">
      <c r="A1186" s="124" t="s">
        <v>4680</v>
      </c>
      <c r="B1186" s="133" t="s">
        <v>6443</v>
      </c>
      <c r="C1186" s="6" t="s">
        <v>6056</v>
      </c>
      <c r="D1186" s="30" t="s">
        <v>139</v>
      </c>
      <c r="E1186" s="29" t="s">
        <v>59</v>
      </c>
      <c r="F1186" s="29" t="s">
        <v>115</v>
      </c>
      <c r="G1186" s="115">
        <v>13.35</v>
      </c>
      <c r="H1186" s="119">
        <v>0.17313470947047593</v>
      </c>
      <c r="I1186" s="120">
        <v>12968.892095166737</v>
      </c>
      <c r="J1186" s="82">
        <v>655678.75</v>
      </c>
      <c r="K1186" s="121">
        <v>1.9779338731302085E-2</v>
      </c>
      <c r="L1186" s="136">
        <v>1.9779338731302085E-2</v>
      </c>
      <c r="N1186" s="29"/>
    </row>
    <row r="1187" spans="1:14">
      <c r="A1187" s="124" t="s">
        <v>4316</v>
      </c>
      <c r="B1187" s="133" t="s">
        <v>6218</v>
      </c>
      <c r="C1187" s="6" t="s">
        <v>5679</v>
      </c>
      <c r="D1187" s="30" t="s">
        <v>144</v>
      </c>
      <c r="E1187" s="29" t="s">
        <v>59</v>
      </c>
      <c r="F1187" s="29" t="s">
        <v>115</v>
      </c>
      <c r="G1187" s="115">
        <v>17.010000000000002</v>
      </c>
      <c r="H1187" s="119">
        <v>6.5177973817141049E-2</v>
      </c>
      <c r="I1187" s="120">
        <v>3831.7444924833062</v>
      </c>
      <c r="J1187" s="82">
        <v>194392.59375</v>
      </c>
      <c r="K1187" s="121">
        <v>1.9711370780983298E-2</v>
      </c>
      <c r="L1187" s="136">
        <v>1.9711370780983298E-2</v>
      </c>
      <c r="N1187" s="29"/>
    </row>
    <row r="1188" spans="1:14">
      <c r="A1188" s="124" t="s">
        <v>4180</v>
      </c>
      <c r="B1188" s="133" t="s">
        <v>4702</v>
      </c>
      <c r="C1188" s="6" t="s">
        <v>5536</v>
      </c>
      <c r="D1188" s="30" t="s">
        <v>134</v>
      </c>
      <c r="E1188" s="29" t="s">
        <v>59</v>
      </c>
      <c r="F1188" s="29" t="s">
        <v>115</v>
      </c>
      <c r="G1188" s="115">
        <v>43.72</v>
      </c>
      <c r="H1188" s="119">
        <v>0.1920335061184287</v>
      </c>
      <c r="I1188" s="120">
        <v>4392.3491792870245</v>
      </c>
      <c r="J1188" s="82">
        <v>223083</v>
      </c>
      <c r="K1188" s="121">
        <v>1.9689304784708043E-2</v>
      </c>
      <c r="L1188" s="136">
        <v>1.9689304784708043E-2</v>
      </c>
      <c r="N1188" s="29"/>
    </row>
    <row r="1189" spans="1:14">
      <c r="A1189" s="124" t="s">
        <v>4299</v>
      </c>
      <c r="B1189" s="133" t="s">
        <v>4737</v>
      </c>
      <c r="C1189" s="6" t="s">
        <v>5661</v>
      </c>
      <c r="D1189" s="30" t="s">
        <v>144</v>
      </c>
      <c r="E1189" s="29" t="s">
        <v>59</v>
      </c>
      <c r="F1189" s="29" t="s">
        <v>116</v>
      </c>
      <c r="G1189" s="115">
        <v>71.78</v>
      </c>
      <c r="H1189" s="119">
        <v>-0.15114140873833168</v>
      </c>
      <c r="I1189" s="120">
        <v>-2105.6200715844479</v>
      </c>
      <c r="J1189" s="82">
        <v>107643.8984375</v>
      </c>
      <c r="K1189" s="121">
        <v>-1.9560979323012991E-2</v>
      </c>
      <c r="L1189" s="136">
        <v>1.9560979323012991E-2</v>
      </c>
      <c r="N1189" s="29"/>
    </row>
    <row r="1190" spans="1:14">
      <c r="A1190" s="124" t="s">
        <v>4344</v>
      </c>
      <c r="B1190" s="133" t="s">
        <v>6236</v>
      </c>
      <c r="C1190" s="6" t="s">
        <v>5707</v>
      </c>
      <c r="D1190" s="30" t="s">
        <v>139</v>
      </c>
      <c r="E1190" s="29" t="s">
        <v>59</v>
      </c>
      <c r="F1190" s="29" t="s">
        <v>116</v>
      </c>
      <c r="G1190" s="115">
        <v>35.75</v>
      </c>
      <c r="H1190" s="119">
        <v>-0.53161151144580665</v>
      </c>
      <c r="I1190" s="120">
        <v>-14870.252068414171</v>
      </c>
      <c r="J1190" s="82">
        <v>761867.25</v>
      </c>
      <c r="K1190" s="121">
        <v>-1.9518166804537367E-2</v>
      </c>
      <c r="L1190" s="136">
        <v>1.9518166804537367E-2</v>
      </c>
      <c r="N1190" s="29"/>
    </row>
    <row r="1191" spans="1:14">
      <c r="A1191" s="124" t="s">
        <v>4322</v>
      </c>
      <c r="B1191" s="133" t="s">
        <v>6223</v>
      </c>
      <c r="C1191" s="6" t="s">
        <v>5685</v>
      </c>
      <c r="D1191" s="30" t="s">
        <v>145</v>
      </c>
      <c r="E1191" s="29" t="s">
        <v>59</v>
      </c>
      <c r="F1191" s="29" t="s">
        <v>115</v>
      </c>
      <c r="G1191" s="115">
        <v>13.14</v>
      </c>
      <c r="H1191" s="119">
        <v>0.11645515345611171</v>
      </c>
      <c r="I1191" s="120">
        <v>8862.6448596736445</v>
      </c>
      <c r="J1191" s="82">
        <v>454523.8125</v>
      </c>
      <c r="K1191" s="121">
        <v>1.9498747075377146E-2</v>
      </c>
      <c r="L1191" s="136">
        <v>1.9498747075377146E-2</v>
      </c>
      <c r="N1191" s="29"/>
    </row>
    <row r="1192" spans="1:14">
      <c r="A1192" s="124" t="s">
        <v>521</v>
      </c>
      <c r="B1192" s="133" t="s">
        <v>1339</v>
      </c>
      <c r="C1192" s="6" t="s">
        <v>1005</v>
      </c>
      <c r="D1192" s="30" t="s">
        <v>145</v>
      </c>
      <c r="E1192" s="29" t="s">
        <v>112</v>
      </c>
      <c r="F1192" s="29" t="s">
        <v>117</v>
      </c>
      <c r="G1192" s="115">
        <v>163.36000000000001</v>
      </c>
      <c r="H1192" s="119">
        <v>2.421923819221965</v>
      </c>
      <c r="I1192" s="120">
        <v>14825.68449572701</v>
      </c>
      <c r="J1192" s="82">
        <v>760611.8125</v>
      </c>
      <c r="K1192" s="121">
        <v>1.9491788389398711E-2</v>
      </c>
      <c r="L1192" s="136">
        <v>1.9491788389398711E-2</v>
      </c>
      <c r="N1192" s="29"/>
    </row>
    <row r="1193" spans="1:14">
      <c r="A1193" s="124" t="s">
        <v>4578</v>
      </c>
      <c r="B1193" s="133" t="s">
        <v>6381</v>
      </c>
      <c r="C1193" s="6" t="s">
        <v>5951</v>
      </c>
      <c r="D1193" s="30" t="s">
        <v>132</v>
      </c>
      <c r="E1193" s="29" t="s">
        <v>59</v>
      </c>
      <c r="F1193" s="29" t="s">
        <v>115</v>
      </c>
      <c r="G1193" s="115">
        <v>35.450000000000003</v>
      </c>
      <c r="H1193" s="119">
        <v>0.31690088720782006</v>
      </c>
      <c r="I1193" s="120">
        <v>8939.3762258905535</v>
      </c>
      <c r="J1193" s="82">
        <v>463034.75</v>
      </c>
      <c r="K1193" s="121">
        <v>1.9306059050407238E-2</v>
      </c>
      <c r="L1193" s="136">
        <v>1.9306059050407238E-2</v>
      </c>
      <c r="N1193" s="29"/>
    </row>
    <row r="1194" spans="1:14">
      <c r="A1194" s="124" t="s">
        <v>4168</v>
      </c>
      <c r="B1194" s="133" t="s">
        <v>6110</v>
      </c>
      <c r="C1194" s="6" t="s">
        <v>5524</v>
      </c>
      <c r="D1194" s="30" t="s">
        <v>129</v>
      </c>
      <c r="E1194" s="29" t="s">
        <v>59</v>
      </c>
      <c r="F1194" s="29" t="s">
        <v>115</v>
      </c>
      <c r="G1194" s="115">
        <v>46.44</v>
      </c>
      <c r="H1194" s="119">
        <v>7.9846129343652109E-2</v>
      </c>
      <c r="I1194" s="120">
        <v>1719.3395638167983</v>
      </c>
      <c r="J1194" s="82">
        <v>89986.3515625</v>
      </c>
      <c r="K1194" s="121">
        <v>1.9106670444602163E-2</v>
      </c>
      <c r="L1194" s="136">
        <v>1.9106670444602163E-2</v>
      </c>
      <c r="N1194" s="29"/>
    </row>
    <row r="1195" spans="1:14">
      <c r="A1195" s="124" t="s">
        <v>4609</v>
      </c>
      <c r="B1195" s="133" t="s">
        <v>6403</v>
      </c>
      <c r="C1195" s="6" t="s">
        <v>5983</v>
      </c>
      <c r="D1195" s="30" t="s">
        <v>130</v>
      </c>
      <c r="E1195" s="29" t="s">
        <v>59</v>
      </c>
      <c r="F1195" s="29" t="s">
        <v>115</v>
      </c>
      <c r="G1195" s="115">
        <v>38.85</v>
      </c>
      <c r="H1195" s="119">
        <v>0.50543414592668978</v>
      </c>
      <c r="I1195" s="120">
        <v>13009.887926040921</v>
      </c>
      <c r="J1195" s="82">
        <v>683891.0625</v>
      </c>
      <c r="K1195" s="121">
        <v>1.9023333743363433E-2</v>
      </c>
      <c r="L1195" s="136">
        <v>1.9023333743363433E-2</v>
      </c>
      <c r="N1195" s="29"/>
    </row>
    <row r="1196" spans="1:14">
      <c r="A1196" s="124" t="s">
        <v>4328</v>
      </c>
      <c r="B1196" s="133" t="s">
        <v>6226</v>
      </c>
      <c r="C1196" s="6" t="s">
        <v>5691</v>
      </c>
      <c r="D1196" s="30" t="s">
        <v>128</v>
      </c>
      <c r="E1196" s="29" t="s">
        <v>59</v>
      </c>
      <c r="F1196" s="29" t="s">
        <v>115</v>
      </c>
      <c r="G1196" s="115">
        <v>9.4600000000000009</v>
      </c>
      <c r="H1196" s="119">
        <v>0.13950599431459126</v>
      </c>
      <c r="I1196" s="120">
        <v>14746.933859893366</v>
      </c>
      <c r="J1196" s="82">
        <v>778101</v>
      </c>
      <c r="K1196" s="121">
        <v>1.8952467430183698E-2</v>
      </c>
      <c r="L1196" s="136">
        <v>1.8952467430183698E-2</v>
      </c>
      <c r="N1196" s="29"/>
    </row>
    <row r="1197" spans="1:14">
      <c r="A1197" s="124" t="s">
        <v>4585</v>
      </c>
      <c r="B1197" s="133" t="s">
        <v>6386</v>
      </c>
      <c r="C1197" s="6" t="s">
        <v>5958</v>
      </c>
      <c r="D1197" s="30" t="s">
        <v>145</v>
      </c>
      <c r="E1197" s="29" t="s">
        <v>59</v>
      </c>
      <c r="F1197" s="29" t="s">
        <v>115</v>
      </c>
      <c r="G1197" s="115">
        <v>54.55</v>
      </c>
      <c r="H1197" s="119">
        <v>0.19311154894954671</v>
      </c>
      <c r="I1197" s="120">
        <v>3540.0833904591514</v>
      </c>
      <c r="J1197" s="82">
        <v>188107.953125</v>
      </c>
      <c r="K1197" s="121">
        <v>1.8819424333997848E-2</v>
      </c>
      <c r="L1197" s="136">
        <v>1.8819424333997848E-2</v>
      </c>
      <c r="N1197" s="29"/>
    </row>
    <row r="1198" spans="1:14">
      <c r="A1198" s="124" t="s">
        <v>4586</v>
      </c>
      <c r="B1198" s="133" t="s">
        <v>6387</v>
      </c>
      <c r="C1198" s="6" t="s">
        <v>5959</v>
      </c>
      <c r="D1198" s="30" t="s">
        <v>144</v>
      </c>
      <c r="E1198" s="29" t="s">
        <v>59</v>
      </c>
      <c r="F1198" s="29" t="s">
        <v>115</v>
      </c>
      <c r="G1198" s="115">
        <v>42.1</v>
      </c>
      <c r="H1198" s="119">
        <v>0.14484808165167595</v>
      </c>
      <c r="I1198" s="120">
        <v>3440.5720107286443</v>
      </c>
      <c r="J1198" s="82">
        <v>182916.953125</v>
      </c>
      <c r="K1198" s="121">
        <v>1.8809475841079969E-2</v>
      </c>
      <c r="L1198" s="136">
        <v>1.8809475841079969E-2</v>
      </c>
      <c r="N1198" s="29"/>
    </row>
    <row r="1199" spans="1:14">
      <c r="A1199" s="124" t="s">
        <v>581</v>
      </c>
      <c r="B1199" s="133" t="s">
        <v>6926</v>
      </c>
      <c r="C1199" s="6" t="s">
        <v>1071</v>
      </c>
      <c r="D1199" s="30" t="s">
        <v>128</v>
      </c>
      <c r="E1199" s="29" t="s">
        <v>112</v>
      </c>
      <c r="F1199" s="29" t="s">
        <v>116</v>
      </c>
      <c r="G1199" s="115">
        <v>109.93</v>
      </c>
      <c r="H1199" s="119">
        <v>-2.3377527302589418</v>
      </c>
      <c r="I1199" s="120">
        <v>-21265.8303489397</v>
      </c>
      <c r="J1199" s="82">
        <v>1133175</v>
      </c>
      <c r="K1199" s="121">
        <v>-1.8766589757927683E-2</v>
      </c>
      <c r="L1199" s="136">
        <v>1.8766589757927683E-2</v>
      </c>
      <c r="N1199" s="29"/>
    </row>
    <row r="1200" spans="1:14">
      <c r="A1200" s="124" t="s">
        <v>2576</v>
      </c>
      <c r="B1200" s="133" t="s">
        <v>2746</v>
      </c>
      <c r="C1200" s="6" t="s">
        <v>3457</v>
      </c>
      <c r="D1200" s="30" t="s">
        <v>140</v>
      </c>
      <c r="E1200" s="29" t="s">
        <v>58</v>
      </c>
      <c r="F1200" s="29" t="s">
        <v>117</v>
      </c>
      <c r="G1200" s="115">
        <v>17.57</v>
      </c>
      <c r="H1200" s="119">
        <v>1.4715021842814431</v>
      </c>
      <c r="I1200" s="120">
        <v>83750.835758761677</v>
      </c>
      <c r="J1200" s="82">
        <v>4476780</v>
      </c>
      <c r="K1200" s="121">
        <v>1.8707829234128476E-2</v>
      </c>
      <c r="L1200" s="136">
        <v>1.8707829234128476E-2</v>
      </c>
      <c r="N1200" s="29"/>
    </row>
    <row r="1201" spans="1:14">
      <c r="A1201" s="124" t="s">
        <v>273</v>
      </c>
      <c r="B1201" s="133" t="s">
        <v>1243</v>
      </c>
      <c r="C1201" s="6" t="s">
        <v>739</v>
      </c>
      <c r="D1201" s="30" t="s">
        <v>131</v>
      </c>
      <c r="E1201" s="29" t="s">
        <v>112</v>
      </c>
      <c r="F1201" s="29" t="s">
        <v>117</v>
      </c>
      <c r="G1201" s="115">
        <v>138.05000000000001</v>
      </c>
      <c r="H1201" s="119">
        <v>6.1546121856167737</v>
      </c>
      <c r="I1201" s="120">
        <v>44582.485951588358</v>
      </c>
      <c r="J1201" s="82">
        <v>2390093.25</v>
      </c>
      <c r="K1201" s="121">
        <v>1.8653032031946185E-2</v>
      </c>
      <c r="L1201" s="136">
        <v>1.8653032031946185E-2</v>
      </c>
      <c r="N1201" s="29"/>
    </row>
    <row r="1202" spans="1:14">
      <c r="A1202" s="124" t="s">
        <v>4241</v>
      </c>
      <c r="B1202" s="133" t="s">
        <v>4721</v>
      </c>
      <c r="C1202" s="6" t="s">
        <v>5600</v>
      </c>
      <c r="D1202" s="30" t="s">
        <v>144</v>
      </c>
      <c r="E1202" s="29" t="s">
        <v>59</v>
      </c>
      <c r="F1202" s="29" t="s">
        <v>115</v>
      </c>
      <c r="G1202" s="115">
        <v>36.340000000000003</v>
      </c>
      <c r="H1202" s="119">
        <v>0.10407178989811847</v>
      </c>
      <c r="I1202" s="120">
        <v>2863.8357154132759</v>
      </c>
      <c r="J1202" s="82">
        <v>154804.09375</v>
      </c>
      <c r="K1202" s="121">
        <v>1.8499741486411925E-2</v>
      </c>
      <c r="L1202" s="136">
        <v>1.8499741486411925E-2</v>
      </c>
      <c r="N1202" s="29"/>
    </row>
    <row r="1203" spans="1:14">
      <c r="A1203" s="124" t="s">
        <v>690</v>
      </c>
      <c r="B1203" s="133" t="s">
        <v>6066</v>
      </c>
      <c r="C1203" s="6" t="s">
        <v>1188</v>
      </c>
      <c r="D1203" s="30" t="s">
        <v>139</v>
      </c>
      <c r="E1203" s="29" t="s">
        <v>58</v>
      </c>
      <c r="F1203" s="29" t="s">
        <v>115</v>
      </c>
      <c r="G1203" s="115">
        <v>17.62</v>
      </c>
      <c r="H1203" s="119">
        <v>1.4389258334869854</v>
      </c>
      <c r="I1203" s="120">
        <v>81664.34923308657</v>
      </c>
      <c r="J1203" s="82">
        <v>4471195.5</v>
      </c>
      <c r="K1203" s="121">
        <v>1.826454451233156E-2</v>
      </c>
      <c r="L1203" s="136">
        <v>1.826454451233156E-2</v>
      </c>
      <c r="N1203" s="29"/>
    </row>
    <row r="1204" spans="1:14">
      <c r="A1204" s="124" t="s">
        <v>2415</v>
      </c>
      <c r="B1204" s="133" t="s">
        <v>2694</v>
      </c>
      <c r="C1204" s="6" t="s">
        <v>3286</v>
      </c>
      <c r="D1204" s="30" t="s">
        <v>140</v>
      </c>
      <c r="E1204" s="29" t="s">
        <v>58</v>
      </c>
      <c r="F1204" s="29" t="s">
        <v>115</v>
      </c>
      <c r="G1204" s="115">
        <v>5.98</v>
      </c>
      <c r="H1204" s="119">
        <v>1.7186000249740496</v>
      </c>
      <c r="I1204" s="120">
        <v>287391.30852408858</v>
      </c>
      <c r="J1204" s="82">
        <v>15795562</v>
      </c>
      <c r="K1204" s="121">
        <v>1.819443388744817E-2</v>
      </c>
      <c r="L1204" s="136">
        <v>1.819443388744817E-2</v>
      </c>
      <c r="N1204" s="29"/>
    </row>
    <row r="1205" spans="1:14">
      <c r="A1205" s="124" t="s">
        <v>4196</v>
      </c>
      <c r="B1205" s="133" t="s">
        <v>4712</v>
      </c>
      <c r="C1205" s="6" t="s">
        <v>5552</v>
      </c>
      <c r="D1205" s="30" t="s">
        <v>140</v>
      </c>
      <c r="E1205" s="29" t="s">
        <v>59</v>
      </c>
      <c r="F1205" s="29" t="s">
        <v>115</v>
      </c>
      <c r="G1205" s="115">
        <v>3.62</v>
      </c>
      <c r="H1205" s="119">
        <v>0.1249979384905804</v>
      </c>
      <c r="I1205" s="120">
        <v>34529.81726259127</v>
      </c>
      <c r="J1205" s="82">
        <v>1901963.125</v>
      </c>
      <c r="K1205" s="121">
        <v>1.8154830032570304E-2</v>
      </c>
      <c r="L1205" s="136">
        <v>1.8154830032570304E-2</v>
      </c>
      <c r="N1205" s="29"/>
    </row>
    <row r="1206" spans="1:14">
      <c r="A1206" s="124" t="s">
        <v>4209</v>
      </c>
      <c r="B1206" s="133" t="s">
        <v>6135</v>
      </c>
      <c r="C1206" s="6" t="s">
        <v>5567</v>
      </c>
      <c r="D1206" s="30" t="s">
        <v>132</v>
      </c>
      <c r="E1206" s="29" t="s">
        <v>59</v>
      </c>
      <c r="F1206" s="29" t="s">
        <v>115</v>
      </c>
      <c r="G1206" s="115">
        <v>27.05</v>
      </c>
      <c r="H1206" s="119">
        <v>0.26488724242344391</v>
      </c>
      <c r="I1206" s="120">
        <v>9792.5043409775935</v>
      </c>
      <c r="J1206" s="82">
        <v>540119.375</v>
      </c>
      <c r="K1206" s="121">
        <v>1.8130259335684067E-2</v>
      </c>
      <c r="L1206" s="136">
        <v>1.8130259335684067E-2</v>
      </c>
      <c r="N1206" s="29"/>
    </row>
    <row r="1207" spans="1:14">
      <c r="A1207" s="124" t="s">
        <v>218</v>
      </c>
      <c r="B1207" s="133" t="s">
        <v>6981</v>
      </c>
      <c r="C1207" s="6" t="s">
        <v>7038</v>
      </c>
      <c r="D1207" s="30" t="s">
        <v>131</v>
      </c>
      <c r="E1207" s="29" t="s">
        <v>112</v>
      </c>
      <c r="F1207" s="29" t="s">
        <v>117</v>
      </c>
      <c r="G1207" s="115">
        <v>74.930000000000007</v>
      </c>
      <c r="H1207" s="119">
        <v>1.961939041488993</v>
      </c>
      <c r="I1207" s="120">
        <v>26183.625270105334</v>
      </c>
      <c r="J1207" s="82">
        <v>1455668.375</v>
      </c>
      <c r="K1207" s="121">
        <v>1.7987355993843952E-2</v>
      </c>
      <c r="L1207" s="136">
        <v>1.7987355993843952E-2</v>
      </c>
      <c r="N1207" s="29"/>
    </row>
    <row r="1208" spans="1:14">
      <c r="A1208" s="124" t="s">
        <v>4583</v>
      </c>
      <c r="B1208" s="133" t="s">
        <v>4861</v>
      </c>
      <c r="C1208" s="6" t="s">
        <v>5956</v>
      </c>
      <c r="D1208" s="30" t="s">
        <v>139</v>
      </c>
      <c r="E1208" s="29" t="s">
        <v>59</v>
      </c>
      <c r="F1208" s="29" t="s">
        <v>115</v>
      </c>
      <c r="G1208" s="115">
        <v>48.35</v>
      </c>
      <c r="H1208" s="119">
        <v>0.43805389513705872</v>
      </c>
      <c r="I1208" s="120">
        <v>9060.0598787395811</v>
      </c>
      <c r="J1208" s="82">
        <v>506958.0625</v>
      </c>
      <c r="K1208" s="121">
        <v>1.787141885871394E-2</v>
      </c>
      <c r="L1208" s="136">
        <v>1.787141885871394E-2</v>
      </c>
      <c r="N1208" s="29"/>
    </row>
    <row r="1209" spans="1:14">
      <c r="A1209" s="124" t="s">
        <v>659</v>
      </c>
      <c r="B1209" s="133" t="s">
        <v>6985</v>
      </c>
      <c r="C1209" s="6" t="s">
        <v>1155</v>
      </c>
      <c r="D1209" s="30" t="s">
        <v>140</v>
      </c>
      <c r="E1209" s="29" t="s">
        <v>112</v>
      </c>
      <c r="F1209" s="29" t="s">
        <v>115</v>
      </c>
      <c r="G1209" s="115">
        <v>91.78</v>
      </c>
      <c r="H1209" s="119">
        <v>4.5470433059754107</v>
      </c>
      <c r="I1209" s="120">
        <v>49542.85580709752</v>
      </c>
      <c r="J1209" s="82">
        <v>2774682.5</v>
      </c>
      <c r="K1209" s="121">
        <v>1.7855324278398525E-2</v>
      </c>
      <c r="L1209" s="136">
        <v>1.7855324278398525E-2</v>
      </c>
      <c r="N1209" s="29"/>
    </row>
    <row r="1210" spans="1:14">
      <c r="A1210" s="124" t="s">
        <v>681</v>
      </c>
      <c r="B1210" s="133" t="s">
        <v>7001</v>
      </c>
      <c r="C1210" s="6" t="s">
        <v>1179</v>
      </c>
      <c r="D1210" s="30" t="s">
        <v>146</v>
      </c>
      <c r="E1210" s="29" t="s">
        <v>112</v>
      </c>
      <c r="F1210" s="29" t="s">
        <v>117</v>
      </c>
      <c r="G1210" s="115">
        <v>20.21</v>
      </c>
      <c r="H1210" s="119">
        <v>1.1866230922300391</v>
      </c>
      <c r="I1210" s="120">
        <v>58714.650778329495</v>
      </c>
      <c r="J1210" s="82">
        <v>3289721.5</v>
      </c>
      <c r="K1210" s="121">
        <v>1.784790924652117E-2</v>
      </c>
      <c r="L1210" s="136">
        <v>1.784790924652117E-2</v>
      </c>
      <c r="N1210" s="29"/>
    </row>
    <row r="1211" spans="1:14">
      <c r="A1211" s="124" t="s">
        <v>700</v>
      </c>
      <c r="B1211" s="133" t="s">
        <v>7011</v>
      </c>
      <c r="C1211" s="6" t="s">
        <v>1200</v>
      </c>
      <c r="D1211" s="30" t="s">
        <v>128</v>
      </c>
      <c r="E1211" s="29" t="s">
        <v>112</v>
      </c>
      <c r="F1211" s="29" t="s">
        <v>117</v>
      </c>
      <c r="G1211" s="115">
        <v>130.33000000000001</v>
      </c>
      <c r="H1211" s="119">
        <v>2.4623335429440028</v>
      </c>
      <c r="I1211" s="120">
        <v>18893.067927138822</v>
      </c>
      <c r="J1211" s="82">
        <v>1063307.625</v>
      </c>
      <c r="K1211" s="121">
        <v>1.7768205064022578E-2</v>
      </c>
      <c r="L1211" s="136">
        <v>1.7768205064022578E-2</v>
      </c>
      <c r="N1211" s="29"/>
    </row>
    <row r="1212" spans="1:14">
      <c r="A1212" s="124" t="s">
        <v>4259</v>
      </c>
      <c r="B1212" s="133" t="s">
        <v>6176</v>
      </c>
      <c r="C1212" s="6" t="s">
        <v>5619</v>
      </c>
      <c r="D1212" s="30" t="s">
        <v>129</v>
      </c>
      <c r="E1212" s="29" t="s">
        <v>59</v>
      </c>
      <c r="F1212" s="29" t="s">
        <v>115</v>
      </c>
      <c r="G1212" s="115">
        <v>52.06</v>
      </c>
      <c r="H1212" s="119">
        <v>9.3353430883730409E-2</v>
      </c>
      <c r="I1212" s="120">
        <v>1793.1892217389632</v>
      </c>
      <c r="J1212" s="82">
        <v>101381.796875</v>
      </c>
      <c r="K1212" s="121">
        <v>1.768748707373868E-2</v>
      </c>
      <c r="L1212" s="136">
        <v>1.768748707373868E-2</v>
      </c>
      <c r="N1212" s="29"/>
    </row>
    <row r="1213" spans="1:14">
      <c r="A1213" s="124" t="s">
        <v>4629</v>
      </c>
      <c r="B1213" s="133" t="s">
        <v>6410</v>
      </c>
      <c r="C1213" s="6" t="s">
        <v>6003</v>
      </c>
      <c r="D1213" s="30" t="s">
        <v>128</v>
      </c>
      <c r="E1213" s="29" t="s">
        <v>59</v>
      </c>
      <c r="F1213" s="29" t="s">
        <v>115</v>
      </c>
      <c r="G1213" s="115">
        <v>14.14</v>
      </c>
      <c r="H1213" s="119">
        <v>0.10460650277234282</v>
      </c>
      <c r="I1213" s="120">
        <v>7397.9139160072718</v>
      </c>
      <c r="J1213" s="82">
        <v>419980.5625</v>
      </c>
      <c r="K1213" s="121">
        <v>1.761489596558953E-2</v>
      </c>
      <c r="L1213" s="136">
        <v>1.761489596558953E-2</v>
      </c>
      <c r="N1213" s="29"/>
    </row>
    <row r="1214" spans="1:14">
      <c r="A1214" s="124" t="s">
        <v>341</v>
      </c>
      <c r="B1214" s="133" t="s">
        <v>6764</v>
      </c>
      <c r="C1214" s="6" t="s">
        <v>814</v>
      </c>
      <c r="D1214" s="30" t="s">
        <v>147</v>
      </c>
      <c r="E1214" s="29" t="s">
        <v>112</v>
      </c>
      <c r="F1214" s="29" t="s">
        <v>116</v>
      </c>
      <c r="G1214" s="115">
        <v>53.05</v>
      </c>
      <c r="H1214" s="119">
        <v>-7.3468589026355495</v>
      </c>
      <c r="I1214" s="120">
        <v>-138489.32898464752</v>
      </c>
      <c r="J1214" s="82">
        <v>7874227</v>
      </c>
      <c r="K1214" s="121">
        <v>-1.7587672921373428E-2</v>
      </c>
      <c r="L1214" s="136">
        <v>1.7587672921373428E-2</v>
      </c>
      <c r="N1214" s="29"/>
    </row>
    <row r="1215" spans="1:14">
      <c r="A1215" s="124" t="s">
        <v>255</v>
      </c>
      <c r="B1215" s="133" t="s">
        <v>4862</v>
      </c>
      <c r="C1215" s="6" t="s">
        <v>5961</v>
      </c>
      <c r="D1215" s="30" t="s">
        <v>139</v>
      </c>
      <c r="E1215" s="29" t="s">
        <v>59</v>
      </c>
      <c r="F1215" s="29" t="s">
        <v>115</v>
      </c>
      <c r="G1215" s="115">
        <v>18.850000000000001</v>
      </c>
      <c r="H1215" s="119">
        <v>8.8543938046323364E-2</v>
      </c>
      <c r="I1215" s="120">
        <v>4697.2911430410268</v>
      </c>
      <c r="J1215" s="82">
        <v>269164.5</v>
      </c>
      <c r="K1215" s="121">
        <v>1.7451376920214319E-2</v>
      </c>
      <c r="L1215" s="136">
        <v>1.7451376920214319E-2</v>
      </c>
      <c r="N1215" s="29"/>
    </row>
    <row r="1216" spans="1:14">
      <c r="A1216" s="124" t="s">
        <v>4437</v>
      </c>
      <c r="B1216" s="133" t="s">
        <v>6289</v>
      </c>
      <c r="C1216" s="6" t="s">
        <v>5801</v>
      </c>
      <c r="D1216" s="30" t="s">
        <v>136</v>
      </c>
      <c r="E1216" s="29" t="s">
        <v>59</v>
      </c>
      <c r="F1216" s="29" t="s">
        <v>117</v>
      </c>
      <c r="G1216" s="115">
        <v>10.01</v>
      </c>
      <c r="H1216" s="119">
        <v>0.17893470692918992</v>
      </c>
      <c r="I1216" s="120">
        <v>17875.595097821169</v>
      </c>
      <c r="J1216" s="82">
        <v>1025363</v>
      </c>
      <c r="K1216" s="121">
        <v>1.7433430987680625E-2</v>
      </c>
      <c r="L1216" s="136">
        <v>1.7433430987680625E-2</v>
      </c>
      <c r="N1216" s="29"/>
    </row>
    <row r="1217" spans="1:14">
      <c r="A1217" s="124" t="s">
        <v>4412</v>
      </c>
      <c r="B1217" s="133" t="s">
        <v>6274</v>
      </c>
      <c r="C1217" s="6" t="s">
        <v>5776</v>
      </c>
      <c r="D1217" s="30" t="s">
        <v>133</v>
      </c>
      <c r="E1217" s="29" t="s">
        <v>59</v>
      </c>
      <c r="F1217" s="29" t="s">
        <v>115</v>
      </c>
      <c r="G1217" s="115">
        <v>134.83000000000001</v>
      </c>
      <c r="H1217" s="119">
        <v>0.14878290631255819</v>
      </c>
      <c r="I1217" s="120">
        <v>1103.4851762408823</v>
      </c>
      <c r="J1217" s="82">
        <v>63297.30078125</v>
      </c>
      <c r="K1217" s="121">
        <v>1.7433368605312756E-2</v>
      </c>
      <c r="L1217" s="136">
        <v>1.7433368605312756E-2</v>
      </c>
      <c r="N1217" s="29"/>
    </row>
    <row r="1218" spans="1:14">
      <c r="A1218" s="124" t="s">
        <v>4463</v>
      </c>
      <c r="B1218" s="133" t="s">
        <v>6309</v>
      </c>
      <c r="C1218" s="6" t="s">
        <v>5831</v>
      </c>
      <c r="D1218" s="30" t="s">
        <v>144</v>
      </c>
      <c r="E1218" s="29" t="s">
        <v>59</v>
      </c>
      <c r="F1218" s="29" t="s">
        <v>115</v>
      </c>
      <c r="G1218" s="115">
        <v>38.96</v>
      </c>
      <c r="H1218" s="119">
        <v>0.25950258347115068</v>
      </c>
      <c r="I1218" s="120">
        <v>6660.7439289309714</v>
      </c>
      <c r="J1218" s="82">
        <v>382371.40625</v>
      </c>
      <c r="K1218" s="121">
        <v>1.7419565950954188E-2</v>
      </c>
      <c r="L1218" s="136">
        <v>1.7419565950954188E-2</v>
      </c>
      <c r="N1218" s="29"/>
    </row>
    <row r="1219" spans="1:14">
      <c r="A1219" s="124" t="s">
        <v>325</v>
      </c>
      <c r="B1219" s="133" t="s">
        <v>1262</v>
      </c>
      <c r="C1219" s="6" t="s">
        <v>796</v>
      </c>
      <c r="D1219" s="30" t="s">
        <v>137</v>
      </c>
      <c r="E1219" s="29" t="s">
        <v>112</v>
      </c>
      <c r="F1219" s="29" t="s">
        <v>116</v>
      </c>
      <c r="G1219" s="115">
        <v>418.5</v>
      </c>
      <c r="H1219" s="119">
        <v>-5.220693569484669</v>
      </c>
      <c r="I1219" s="120">
        <v>-12474.775554324178</v>
      </c>
      <c r="J1219" s="82">
        <v>721732.5625</v>
      </c>
      <c r="K1219" s="121">
        <v>-1.7284484866683811E-2</v>
      </c>
      <c r="L1219" s="136">
        <v>1.7284484866683811E-2</v>
      </c>
      <c r="N1219" s="29"/>
    </row>
    <row r="1220" spans="1:14">
      <c r="A1220" s="124" t="s">
        <v>4436</v>
      </c>
      <c r="B1220" s="133" t="s">
        <v>4798</v>
      </c>
      <c r="C1220" s="6" t="s">
        <v>5800</v>
      </c>
      <c r="D1220" s="30" t="s">
        <v>145</v>
      </c>
      <c r="E1220" s="29" t="s">
        <v>59</v>
      </c>
      <c r="F1220" s="29" t="s">
        <v>115</v>
      </c>
      <c r="G1220" s="115">
        <v>170</v>
      </c>
      <c r="H1220" s="119">
        <v>0.68979897914012478</v>
      </c>
      <c r="I1220" s="120">
        <v>4057.6410537654392</v>
      </c>
      <c r="J1220" s="82">
        <v>235295.453125</v>
      </c>
      <c r="K1220" s="121">
        <v>1.7244876600355851E-2</v>
      </c>
      <c r="L1220" s="136">
        <v>1.7244876600355851E-2</v>
      </c>
      <c r="N1220" s="29"/>
    </row>
    <row r="1221" spans="1:14">
      <c r="A1221" s="124" t="s">
        <v>7027</v>
      </c>
      <c r="B1221" s="133" t="s">
        <v>7030</v>
      </c>
      <c r="C1221" s="6" t="s">
        <v>7036</v>
      </c>
      <c r="D1221" s="30" t="s">
        <v>143</v>
      </c>
      <c r="E1221" s="29" t="s">
        <v>112</v>
      </c>
      <c r="F1221" s="29" t="s">
        <v>117</v>
      </c>
      <c r="G1221" s="115">
        <v>46.32</v>
      </c>
      <c r="H1221" s="119">
        <v>4.7779536273351324</v>
      </c>
      <c r="I1221" s="120">
        <v>103150.98504609526</v>
      </c>
      <c r="J1221" s="82">
        <v>6036895</v>
      </c>
      <c r="K1221" s="121">
        <v>1.7086761496778603E-2</v>
      </c>
      <c r="L1221" s="136">
        <v>1.7086761496778603E-2</v>
      </c>
      <c r="N1221" s="29"/>
    </row>
    <row r="1222" spans="1:14">
      <c r="A1222" s="124" t="s">
        <v>4454</v>
      </c>
      <c r="B1222" s="133" t="s">
        <v>4807</v>
      </c>
      <c r="C1222" s="6" t="s">
        <v>5822</v>
      </c>
      <c r="D1222" s="30" t="s">
        <v>141</v>
      </c>
      <c r="E1222" s="29" t="s">
        <v>59</v>
      </c>
      <c r="F1222" s="29" t="s">
        <v>115</v>
      </c>
      <c r="G1222" s="115">
        <v>119.73</v>
      </c>
      <c r="H1222" s="119">
        <v>0.48199385449892879</v>
      </c>
      <c r="I1222" s="120">
        <v>4025.6732189002655</v>
      </c>
      <c r="J1222" s="82">
        <v>237564</v>
      </c>
      <c r="K1222" s="121">
        <v>1.6945636623816172E-2</v>
      </c>
      <c r="L1222" s="136">
        <v>1.6945636623816172E-2</v>
      </c>
      <c r="N1222" s="29"/>
    </row>
    <row r="1223" spans="1:14">
      <c r="A1223" s="124" t="s">
        <v>272</v>
      </c>
      <c r="B1223" s="133" t="s">
        <v>1242</v>
      </c>
      <c r="C1223" s="6" t="s">
        <v>738</v>
      </c>
      <c r="D1223" s="30" t="s">
        <v>144</v>
      </c>
      <c r="E1223" s="29" t="s">
        <v>112</v>
      </c>
      <c r="F1223" s="29" t="s">
        <v>115</v>
      </c>
      <c r="G1223" s="115">
        <v>177.18</v>
      </c>
      <c r="H1223" s="119">
        <v>2.6325955685478877</v>
      </c>
      <c r="I1223" s="120">
        <v>14858.311144304591</v>
      </c>
      <c r="J1223" s="82">
        <v>884256.125</v>
      </c>
      <c r="K1223" s="121">
        <v>1.6803175826805374E-2</v>
      </c>
      <c r="L1223" s="136">
        <v>1.6803175826805374E-2</v>
      </c>
      <c r="N1223" s="29"/>
    </row>
    <row r="1224" spans="1:14">
      <c r="A1224" s="124" t="s">
        <v>4248</v>
      </c>
      <c r="B1224" s="133" t="s">
        <v>4724</v>
      </c>
      <c r="C1224" s="6" t="s">
        <v>5608</v>
      </c>
      <c r="D1224" s="30" t="s">
        <v>128</v>
      </c>
      <c r="E1224" s="29" t="s">
        <v>59</v>
      </c>
      <c r="F1224" s="29" t="s">
        <v>116</v>
      </c>
      <c r="G1224" s="115">
        <v>47</v>
      </c>
      <c r="H1224" s="119">
        <v>-8.0295596692730842E-2</v>
      </c>
      <c r="I1224" s="120">
        <v>-1708.4169509091671</v>
      </c>
      <c r="J1224" s="82">
        <v>101754.703125</v>
      </c>
      <c r="K1224" s="121">
        <v>-1.6789562530691794E-2</v>
      </c>
      <c r="L1224" s="136">
        <v>1.6789562530691794E-2</v>
      </c>
      <c r="N1224" s="29"/>
    </row>
    <row r="1225" spans="1:14">
      <c r="A1225" s="124" t="s">
        <v>274</v>
      </c>
      <c r="B1225" s="133" t="s">
        <v>1244</v>
      </c>
      <c r="C1225" s="6" t="s">
        <v>740</v>
      </c>
      <c r="D1225" s="30" t="s">
        <v>139</v>
      </c>
      <c r="E1225" s="29" t="s">
        <v>112</v>
      </c>
      <c r="F1225" s="29" t="s">
        <v>115</v>
      </c>
      <c r="G1225" s="115">
        <v>128.36000000000001</v>
      </c>
      <c r="H1225" s="119">
        <v>4.2549292249086825</v>
      </c>
      <c r="I1225" s="120">
        <v>33148.404681432548</v>
      </c>
      <c r="J1225" s="82">
        <v>2009168.75</v>
      </c>
      <c r="K1225" s="121">
        <v>1.6498566723891436E-2</v>
      </c>
      <c r="L1225" s="136">
        <v>1.6498566723891436E-2</v>
      </c>
      <c r="N1225" s="29"/>
    </row>
    <row r="1226" spans="1:14">
      <c r="A1226" s="124" t="s">
        <v>4292</v>
      </c>
      <c r="B1226" s="133" t="s">
        <v>4735</v>
      </c>
      <c r="C1226" s="6" t="s">
        <v>5654</v>
      </c>
      <c r="D1226" s="30" t="s">
        <v>147</v>
      </c>
      <c r="E1226" s="29" t="s">
        <v>59</v>
      </c>
      <c r="F1226" s="29" t="s">
        <v>115</v>
      </c>
      <c r="G1226" s="115">
        <v>19.75</v>
      </c>
      <c r="H1226" s="119">
        <v>7.2598891284982398E-2</v>
      </c>
      <c r="I1226" s="120">
        <v>3675.893229619362</v>
      </c>
      <c r="J1226" s="82">
        <v>223023.90625</v>
      </c>
      <c r="K1226" s="121">
        <v>1.6482059217000921E-2</v>
      </c>
      <c r="L1226" s="136">
        <v>1.6482059217000921E-2</v>
      </c>
      <c r="N1226" s="29"/>
    </row>
    <row r="1227" spans="1:14">
      <c r="A1227" s="124" t="s">
        <v>660</v>
      </c>
      <c r="B1227" s="133" t="s">
        <v>6986</v>
      </c>
      <c r="C1227" s="6" t="s">
        <v>1156</v>
      </c>
      <c r="D1227" s="30" t="s">
        <v>132</v>
      </c>
      <c r="E1227" s="29" t="s">
        <v>112</v>
      </c>
      <c r="F1227" s="29" t="s">
        <v>116</v>
      </c>
      <c r="G1227" s="115">
        <v>80.900000000000006</v>
      </c>
      <c r="H1227" s="119">
        <v>-5.4458957610620846</v>
      </c>
      <c r="I1227" s="120">
        <v>-67316.387652188932</v>
      </c>
      <c r="J1227" s="82">
        <v>4104401.75</v>
      </c>
      <c r="K1227" s="121">
        <v>-1.6401023036350895E-2</v>
      </c>
      <c r="L1227" s="136">
        <v>1.6401023036350895E-2</v>
      </c>
      <c r="N1227" s="29"/>
    </row>
    <row r="1228" spans="1:14">
      <c r="A1228" s="124" t="s">
        <v>303</v>
      </c>
      <c r="B1228" s="133" t="s">
        <v>1256</v>
      </c>
      <c r="C1228" s="6" t="s">
        <v>772</v>
      </c>
      <c r="D1228" s="30" t="s">
        <v>135</v>
      </c>
      <c r="E1228" s="29" t="s">
        <v>112</v>
      </c>
      <c r="F1228" s="29" t="s">
        <v>117</v>
      </c>
      <c r="G1228" s="115">
        <v>132.63999999999999</v>
      </c>
      <c r="H1228" s="119">
        <v>2.9016373368029003</v>
      </c>
      <c r="I1228" s="120">
        <v>21876.035410154556</v>
      </c>
      <c r="J1228" s="82">
        <v>1335016.375</v>
      </c>
      <c r="K1228" s="121">
        <v>1.6386342384867417E-2</v>
      </c>
      <c r="L1228" s="136">
        <v>1.6386342384867417E-2</v>
      </c>
      <c r="N1228" s="29"/>
    </row>
    <row r="1229" spans="1:14">
      <c r="A1229" s="124" t="s">
        <v>467</v>
      </c>
      <c r="B1229" s="133" t="s">
        <v>6849</v>
      </c>
      <c r="C1229" s="6" t="s">
        <v>948</v>
      </c>
      <c r="D1229" s="30" t="s">
        <v>140</v>
      </c>
      <c r="E1229" s="29" t="s">
        <v>112</v>
      </c>
      <c r="F1229" s="29" t="s">
        <v>115</v>
      </c>
      <c r="G1229" s="115">
        <v>53.27</v>
      </c>
      <c r="H1229" s="119">
        <v>1.9190064069674349</v>
      </c>
      <c r="I1229" s="120">
        <v>36024.148807348131</v>
      </c>
      <c r="J1229" s="82">
        <v>2221289</v>
      </c>
      <c r="K1229" s="121">
        <v>1.6217677577005121E-2</v>
      </c>
      <c r="L1229" s="136">
        <v>1.6217677577005121E-2</v>
      </c>
      <c r="N1229" s="29"/>
    </row>
    <row r="1230" spans="1:14">
      <c r="A1230" s="124" t="s">
        <v>4178</v>
      </c>
      <c r="B1230" s="133" t="s">
        <v>6116</v>
      </c>
      <c r="C1230" s="6" t="s">
        <v>5534</v>
      </c>
      <c r="D1230" s="30" t="s">
        <v>147</v>
      </c>
      <c r="E1230" s="29" t="s">
        <v>59</v>
      </c>
      <c r="F1230" s="29" t="s">
        <v>115</v>
      </c>
      <c r="G1230" s="115">
        <v>53.5</v>
      </c>
      <c r="H1230" s="119">
        <v>0.39895674654319768</v>
      </c>
      <c r="I1230" s="120">
        <v>7457.135449405564</v>
      </c>
      <c r="J1230" s="82">
        <v>460535.15625</v>
      </c>
      <c r="K1230" s="121">
        <v>1.6192326141019911E-2</v>
      </c>
      <c r="L1230" s="136">
        <v>1.6192326141019911E-2</v>
      </c>
      <c r="N1230" s="29"/>
    </row>
    <row r="1231" spans="1:14">
      <c r="A1231" s="124" t="s">
        <v>256</v>
      </c>
      <c r="B1231" s="133" t="s">
        <v>4887</v>
      </c>
      <c r="C1231" s="6" t="s">
        <v>6021</v>
      </c>
      <c r="D1231" s="30" t="s">
        <v>145</v>
      </c>
      <c r="E1231" s="29" t="s">
        <v>59</v>
      </c>
      <c r="F1231" s="29" t="s">
        <v>117</v>
      </c>
      <c r="G1231" s="115">
        <v>27.68</v>
      </c>
      <c r="H1231" s="119">
        <v>0.16230296828642848</v>
      </c>
      <c r="I1231" s="120">
        <v>5863.5465421397575</v>
      </c>
      <c r="J1231" s="82">
        <v>362521.3125</v>
      </c>
      <c r="K1231" s="121">
        <v>1.6174349865677919E-2</v>
      </c>
      <c r="L1231" s="136">
        <v>1.6174349865677919E-2</v>
      </c>
      <c r="N1231" s="29"/>
    </row>
    <row r="1232" spans="1:14">
      <c r="A1232" s="124" t="s">
        <v>4508</v>
      </c>
      <c r="B1232" s="133" t="s">
        <v>4827</v>
      </c>
      <c r="C1232" s="6" t="s">
        <v>5879</v>
      </c>
      <c r="D1232" s="30" t="s">
        <v>145</v>
      </c>
      <c r="E1232" s="29" t="s">
        <v>59</v>
      </c>
      <c r="F1232" s="29" t="s">
        <v>115</v>
      </c>
      <c r="G1232" s="115">
        <v>17.350000000000001</v>
      </c>
      <c r="H1232" s="119">
        <v>4.0766567865314587E-2</v>
      </c>
      <c r="I1232" s="120">
        <v>2349.6580902198607</v>
      </c>
      <c r="J1232" s="82">
        <v>145421.75</v>
      </c>
      <c r="K1232" s="121">
        <v>1.6157542391147545E-2</v>
      </c>
      <c r="L1232" s="136">
        <v>1.6157542391147545E-2</v>
      </c>
      <c r="N1232" s="29"/>
    </row>
    <row r="1233" spans="1:14">
      <c r="A1233" s="124" t="s">
        <v>4652</v>
      </c>
      <c r="B1233" s="133" t="s">
        <v>6426</v>
      </c>
      <c r="C1233" s="6" t="s">
        <v>6027</v>
      </c>
      <c r="D1233" s="30" t="s">
        <v>136</v>
      </c>
      <c r="E1233" s="29" t="s">
        <v>59</v>
      </c>
      <c r="F1233" s="29" t="s">
        <v>117</v>
      </c>
      <c r="G1233" s="115">
        <v>76.040000000000006</v>
      </c>
      <c r="H1233" s="119">
        <v>5.3292622393470358E-2</v>
      </c>
      <c r="I1233" s="120">
        <v>700.84984736283991</v>
      </c>
      <c r="J1233" s="82">
        <v>43420.05078125</v>
      </c>
      <c r="K1233" s="121">
        <v>1.6141156787073278E-2</v>
      </c>
      <c r="L1233" s="136">
        <v>1.6141156787073278E-2</v>
      </c>
      <c r="N1233" s="29"/>
    </row>
    <row r="1234" spans="1:14">
      <c r="A1234" s="124" t="s">
        <v>4682</v>
      </c>
      <c r="B1234" s="133" t="s">
        <v>6272</v>
      </c>
      <c r="C1234" s="6" t="s">
        <v>6058</v>
      </c>
      <c r="D1234" s="30" t="s">
        <v>146</v>
      </c>
      <c r="E1234" s="29" t="s">
        <v>59</v>
      </c>
      <c r="F1234" s="29" t="s">
        <v>115</v>
      </c>
      <c r="G1234" s="115">
        <v>95.99</v>
      </c>
      <c r="H1234" s="119">
        <v>1.1202526146539764</v>
      </c>
      <c r="I1234" s="120">
        <v>11670.513747827654</v>
      </c>
      <c r="J1234" s="82">
        <v>723519.5625</v>
      </c>
      <c r="K1234" s="121">
        <v>1.6130197927893143E-2</v>
      </c>
      <c r="L1234" s="136">
        <v>1.6130197927893143E-2</v>
      </c>
      <c r="N1234" s="29"/>
    </row>
    <row r="1235" spans="1:14">
      <c r="A1235" s="124" t="s">
        <v>4444</v>
      </c>
      <c r="B1235" s="133" t="s">
        <v>6293</v>
      </c>
      <c r="C1235" s="6" t="s">
        <v>5809</v>
      </c>
      <c r="D1235" s="30" t="s">
        <v>130</v>
      </c>
      <c r="E1235" s="29" t="s">
        <v>59</v>
      </c>
      <c r="F1235" s="29" t="s">
        <v>117</v>
      </c>
      <c r="G1235" s="115">
        <v>20.92</v>
      </c>
      <c r="H1235" s="119">
        <v>6.9098958210261713E-2</v>
      </c>
      <c r="I1235" s="120">
        <v>3303.0094746779023</v>
      </c>
      <c r="J1235" s="82">
        <v>207506.65625</v>
      </c>
      <c r="K1235" s="121">
        <v>1.5917607340260452E-2</v>
      </c>
      <c r="L1235" s="136">
        <v>1.5917607340260452E-2</v>
      </c>
      <c r="N1235" s="29"/>
    </row>
    <row r="1236" spans="1:14">
      <c r="A1236" s="124" t="s">
        <v>285</v>
      </c>
      <c r="B1236" s="133" t="s">
        <v>6717</v>
      </c>
      <c r="C1236" s="6" t="s">
        <v>751</v>
      </c>
      <c r="D1236" s="30" t="s">
        <v>131</v>
      </c>
      <c r="E1236" s="29" t="s">
        <v>112</v>
      </c>
      <c r="F1236" s="29" t="s">
        <v>116</v>
      </c>
      <c r="G1236" s="115">
        <v>241.36</v>
      </c>
      <c r="H1236" s="119">
        <v>-2.6306460851242681</v>
      </c>
      <c r="I1236" s="120">
        <v>-10899.262865115461</v>
      </c>
      <c r="J1236" s="82">
        <v>684869.625</v>
      </c>
      <c r="K1236" s="121">
        <v>-1.5914361605853758E-2</v>
      </c>
      <c r="L1236" s="136">
        <v>1.5914361605853758E-2</v>
      </c>
      <c r="N1236" s="29"/>
    </row>
    <row r="1237" spans="1:14">
      <c r="A1237" s="124" t="s">
        <v>4635</v>
      </c>
      <c r="B1237" s="133" t="s">
        <v>4882</v>
      </c>
      <c r="C1237" s="6" t="s">
        <v>6009</v>
      </c>
      <c r="D1237" s="30" t="s">
        <v>144</v>
      </c>
      <c r="E1237" s="29" t="s">
        <v>59</v>
      </c>
      <c r="F1237" s="29" t="s">
        <v>115</v>
      </c>
      <c r="G1237" s="115">
        <v>65.489999999999995</v>
      </c>
      <c r="H1237" s="119">
        <v>0.22394552419451252</v>
      </c>
      <c r="I1237" s="120">
        <v>3419.5377033823875</v>
      </c>
      <c r="J1237" s="82">
        <v>216242.296875</v>
      </c>
      <c r="K1237" s="121">
        <v>1.5813454411090857E-2</v>
      </c>
      <c r="L1237" s="136">
        <v>1.5813454411090857E-2</v>
      </c>
      <c r="N1237" s="29"/>
    </row>
    <row r="1238" spans="1:14">
      <c r="A1238" s="124" t="s">
        <v>4143</v>
      </c>
      <c r="B1238" s="133" t="s">
        <v>6093</v>
      </c>
      <c r="C1238" s="6" t="s">
        <v>5498</v>
      </c>
      <c r="D1238" s="30" t="s">
        <v>132</v>
      </c>
      <c r="E1238" s="29" t="s">
        <v>59</v>
      </c>
      <c r="F1238" s="29" t="s">
        <v>115</v>
      </c>
      <c r="G1238" s="115">
        <v>80.69</v>
      </c>
      <c r="H1238" s="119">
        <v>0.44714454085275968</v>
      </c>
      <c r="I1238" s="120">
        <v>5541.5112263323799</v>
      </c>
      <c r="J1238" s="82">
        <v>350990.8125</v>
      </c>
      <c r="K1238" s="121">
        <v>1.5788194530967616E-2</v>
      </c>
      <c r="L1238" s="136">
        <v>1.5788194530967616E-2</v>
      </c>
      <c r="N1238" s="29"/>
    </row>
    <row r="1239" spans="1:14">
      <c r="A1239" s="124" t="s">
        <v>4398</v>
      </c>
      <c r="B1239" s="133" t="s">
        <v>4779</v>
      </c>
      <c r="C1239" s="6" t="s">
        <v>5762</v>
      </c>
      <c r="D1239" s="30" t="s">
        <v>130</v>
      </c>
      <c r="E1239" s="29" t="s">
        <v>59</v>
      </c>
      <c r="F1239" s="29" t="s">
        <v>115</v>
      </c>
      <c r="G1239" s="115">
        <v>12.41</v>
      </c>
      <c r="H1239" s="119">
        <v>0.15424880184899936</v>
      </c>
      <c r="I1239" s="120">
        <v>12429.395797663125</v>
      </c>
      <c r="J1239" s="82">
        <v>793694.75</v>
      </c>
      <c r="K1239" s="121">
        <v>1.5660171366464404E-2</v>
      </c>
      <c r="L1239" s="136">
        <v>1.5660171366464404E-2</v>
      </c>
      <c r="N1239" s="29"/>
    </row>
    <row r="1240" spans="1:14">
      <c r="A1240" s="124" t="s">
        <v>4395</v>
      </c>
      <c r="B1240" s="133" t="s">
        <v>4776</v>
      </c>
      <c r="C1240" s="6" t="s">
        <v>5759</v>
      </c>
      <c r="D1240" s="30" t="s">
        <v>128</v>
      </c>
      <c r="E1240" s="29" t="s">
        <v>59</v>
      </c>
      <c r="F1240" s="29" t="s">
        <v>117</v>
      </c>
      <c r="G1240" s="115">
        <v>59.98</v>
      </c>
      <c r="H1240" s="119">
        <v>0.20866309406395983</v>
      </c>
      <c r="I1240" s="120">
        <v>3478.8778603527812</v>
      </c>
      <c r="J1240" s="82">
        <v>222743.5</v>
      </c>
      <c r="K1240" s="121">
        <v>1.5618313712197129E-2</v>
      </c>
      <c r="L1240" s="136">
        <v>1.5618313712197129E-2</v>
      </c>
      <c r="N1240" s="29"/>
    </row>
    <row r="1241" spans="1:14">
      <c r="A1241" s="124" t="s">
        <v>4541</v>
      </c>
      <c r="B1241" s="133" t="s">
        <v>6359</v>
      </c>
      <c r="C1241" s="6" t="s">
        <v>5914</v>
      </c>
      <c r="D1241" s="30" t="s">
        <v>135</v>
      </c>
      <c r="E1241" s="29" t="s">
        <v>59</v>
      </c>
      <c r="F1241" s="29" t="s">
        <v>115</v>
      </c>
      <c r="G1241" s="115">
        <v>56.75</v>
      </c>
      <c r="H1241" s="119">
        <v>0.10800796382881303</v>
      </c>
      <c r="I1241" s="120">
        <v>1903.2240322257799</v>
      </c>
      <c r="J1241" s="82">
        <v>122135.046875</v>
      </c>
      <c r="K1241" s="121">
        <v>1.5582947572564067E-2</v>
      </c>
      <c r="L1241" s="136">
        <v>1.5582947572564067E-2</v>
      </c>
      <c r="N1241" s="29"/>
    </row>
    <row r="1242" spans="1:14">
      <c r="A1242" s="124" t="s">
        <v>230</v>
      </c>
      <c r="B1242" s="133" t="s">
        <v>4687</v>
      </c>
      <c r="C1242" s="6" t="s">
        <v>5495</v>
      </c>
      <c r="D1242" s="30" t="s">
        <v>130</v>
      </c>
      <c r="E1242" s="29" t="s">
        <v>59</v>
      </c>
      <c r="F1242" s="29" t="s">
        <v>115</v>
      </c>
      <c r="G1242" s="115">
        <v>16.899999999999999</v>
      </c>
      <c r="H1242" s="119">
        <v>0.2325939105799564</v>
      </c>
      <c r="I1242" s="120">
        <v>13762.953288754819</v>
      </c>
      <c r="J1242" s="82">
        <v>888600.8125</v>
      </c>
      <c r="K1242" s="121">
        <v>1.5488342003687757E-2</v>
      </c>
      <c r="L1242" s="136">
        <v>1.5488342003687757E-2</v>
      </c>
      <c r="N1242" s="29"/>
    </row>
    <row r="1243" spans="1:14">
      <c r="A1243" s="124" t="s">
        <v>2395</v>
      </c>
      <c r="B1243" s="133" t="s">
        <v>2681</v>
      </c>
      <c r="C1243" s="6" t="s">
        <v>3263</v>
      </c>
      <c r="D1243" s="30" t="s">
        <v>140</v>
      </c>
      <c r="E1243" s="29" t="s">
        <v>58</v>
      </c>
      <c r="F1243" s="29" t="s">
        <v>115</v>
      </c>
      <c r="G1243" s="115">
        <v>11.36</v>
      </c>
      <c r="H1243" s="119">
        <v>0.62290407285079352</v>
      </c>
      <c r="I1243" s="120">
        <v>54833.105004471268</v>
      </c>
      <c r="J1243" s="82">
        <v>3543510.5</v>
      </c>
      <c r="K1243" s="121">
        <v>1.5474232404411181E-2</v>
      </c>
      <c r="L1243" s="136">
        <v>1.5474232404411181E-2</v>
      </c>
      <c r="N1243" s="29"/>
    </row>
    <row r="1244" spans="1:14">
      <c r="A1244" s="124" t="s">
        <v>4176</v>
      </c>
      <c r="B1244" s="133" t="s">
        <v>6114</v>
      </c>
      <c r="C1244" s="6" t="s">
        <v>5532</v>
      </c>
      <c r="D1244" s="30" t="s">
        <v>144</v>
      </c>
      <c r="E1244" s="29" t="s">
        <v>59</v>
      </c>
      <c r="F1244" s="29" t="s">
        <v>115</v>
      </c>
      <c r="G1244" s="115">
        <v>59.27</v>
      </c>
      <c r="H1244" s="119">
        <v>0.13161819287256524</v>
      </c>
      <c r="I1244" s="120">
        <v>2220.6545110944026</v>
      </c>
      <c r="J1244" s="82">
        <v>143844</v>
      </c>
      <c r="K1244" s="121">
        <v>1.5437936313606425E-2</v>
      </c>
      <c r="L1244" s="136">
        <v>1.5437936313606425E-2</v>
      </c>
      <c r="N1244" s="29"/>
    </row>
    <row r="1245" spans="1:14">
      <c r="A1245" s="124" t="s">
        <v>4653</v>
      </c>
      <c r="B1245" s="133" t="s">
        <v>4888</v>
      </c>
      <c r="C1245" s="6" t="s">
        <v>6028</v>
      </c>
      <c r="D1245" s="30" t="s">
        <v>135</v>
      </c>
      <c r="E1245" s="29" t="s">
        <v>59</v>
      </c>
      <c r="F1245" s="29" t="s">
        <v>116</v>
      </c>
      <c r="G1245" s="115">
        <v>25.9</v>
      </c>
      <c r="H1245" s="119">
        <v>-6.267094972457464E-2</v>
      </c>
      <c r="I1245" s="120">
        <v>-2419.7277885936155</v>
      </c>
      <c r="J1245" s="82">
        <v>157904.953125</v>
      </c>
      <c r="K1245" s="121">
        <v>-1.5323951153565916E-2</v>
      </c>
      <c r="L1245" s="136">
        <v>1.5323951153565916E-2</v>
      </c>
      <c r="N1245" s="29"/>
    </row>
    <row r="1246" spans="1:14">
      <c r="A1246" s="124" t="s">
        <v>2396</v>
      </c>
      <c r="B1246" s="133" t="s">
        <v>6522</v>
      </c>
      <c r="C1246" s="6" t="s">
        <v>3264</v>
      </c>
      <c r="D1246" s="30" t="s">
        <v>139</v>
      </c>
      <c r="E1246" s="29" t="s">
        <v>58</v>
      </c>
      <c r="F1246" s="29" t="s">
        <v>117</v>
      </c>
      <c r="G1246" s="115">
        <v>40.020000000000003</v>
      </c>
      <c r="H1246" s="119">
        <v>2.6580314130185045</v>
      </c>
      <c r="I1246" s="120">
        <v>66417.576537194007</v>
      </c>
      <c r="J1246" s="82">
        <v>4356796</v>
      </c>
      <c r="K1246" s="121">
        <v>1.5244591791122194E-2</v>
      </c>
      <c r="L1246" s="136">
        <v>1.5244591791122194E-2</v>
      </c>
      <c r="N1246" s="29"/>
    </row>
    <row r="1247" spans="1:14">
      <c r="A1247" s="124" t="s">
        <v>4613</v>
      </c>
      <c r="B1247" s="133" t="s">
        <v>4869</v>
      </c>
      <c r="C1247" s="6" t="s">
        <v>5987</v>
      </c>
      <c r="D1247" s="30" t="s">
        <v>131</v>
      </c>
      <c r="E1247" s="29" t="s">
        <v>59</v>
      </c>
      <c r="F1247" s="29" t="s">
        <v>115</v>
      </c>
      <c r="G1247" s="115">
        <v>12.2</v>
      </c>
      <c r="H1247" s="119">
        <v>0.2762387691761613</v>
      </c>
      <c r="I1247" s="120">
        <v>22642.522063619777</v>
      </c>
      <c r="J1247" s="82">
        <v>1493794.75</v>
      </c>
      <c r="K1247" s="121">
        <v>1.5157719669064158E-2</v>
      </c>
      <c r="L1247" s="136">
        <v>1.5157719669064158E-2</v>
      </c>
      <c r="N1247" s="29"/>
    </row>
    <row r="1248" spans="1:14">
      <c r="A1248" s="124" t="s">
        <v>4656</v>
      </c>
      <c r="B1248" s="133" t="s">
        <v>4890</v>
      </c>
      <c r="C1248" s="6" t="s">
        <v>6031</v>
      </c>
      <c r="D1248" s="30" t="s">
        <v>131</v>
      </c>
      <c r="E1248" s="29" t="s">
        <v>59</v>
      </c>
      <c r="F1248" s="29" t="s">
        <v>115</v>
      </c>
      <c r="G1248" s="115">
        <v>28.53</v>
      </c>
      <c r="H1248" s="119">
        <v>0.23173696592051993</v>
      </c>
      <c r="I1248" s="120">
        <v>8122.5715359453179</v>
      </c>
      <c r="J1248" s="82">
        <v>537197.5</v>
      </c>
      <c r="K1248" s="121">
        <v>1.5120270544716456E-2</v>
      </c>
      <c r="L1248" s="136">
        <v>1.5120270544716456E-2</v>
      </c>
      <c r="N1248" s="29"/>
    </row>
    <row r="1249" spans="1:14">
      <c r="A1249" s="124" t="s">
        <v>282</v>
      </c>
      <c r="B1249" s="133" t="s">
        <v>6716</v>
      </c>
      <c r="C1249" s="6" t="s">
        <v>748</v>
      </c>
      <c r="D1249" s="30" t="s">
        <v>130</v>
      </c>
      <c r="E1249" s="29" t="s">
        <v>112</v>
      </c>
      <c r="F1249" s="29" t="s">
        <v>117</v>
      </c>
      <c r="G1249" s="115">
        <v>105.38</v>
      </c>
      <c r="H1249" s="119">
        <v>6.8404004936994012</v>
      </c>
      <c r="I1249" s="120">
        <v>64911.752644708678</v>
      </c>
      <c r="J1249" s="82">
        <v>4310921.5</v>
      </c>
      <c r="K1249" s="121">
        <v>1.5057512099143694E-2</v>
      </c>
      <c r="L1249" s="136">
        <v>1.5057512099143694E-2</v>
      </c>
      <c r="N1249" s="29"/>
    </row>
    <row r="1250" spans="1:14">
      <c r="A1250" s="124" t="s">
        <v>4394</v>
      </c>
      <c r="B1250" s="133" t="s">
        <v>4775</v>
      </c>
      <c r="C1250" s="6" t="s">
        <v>5758</v>
      </c>
      <c r="D1250" s="30" t="s">
        <v>135</v>
      </c>
      <c r="E1250" s="29" t="s">
        <v>59</v>
      </c>
      <c r="F1250" s="29" t="s">
        <v>115</v>
      </c>
      <c r="G1250" s="115">
        <v>96.95</v>
      </c>
      <c r="H1250" s="119">
        <v>6.2385898230988973E-2</v>
      </c>
      <c r="I1250" s="120">
        <v>643.48528345527563</v>
      </c>
      <c r="J1250" s="82">
        <v>42784.94921875</v>
      </c>
      <c r="K1250" s="121">
        <v>1.5039991754232953E-2</v>
      </c>
      <c r="L1250" s="136">
        <v>1.5039991754232953E-2</v>
      </c>
      <c r="N1250" s="29"/>
    </row>
    <row r="1251" spans="1:14">
      <c r="A1251" s="124" t="s">
        <v>7120</v>
      </c>
      <c r="B1251" s="133" t="s">
        <v>7178</v>
      </c>
      <c r="C1251" s="6" t="s">
        <v>7140</v>
      </c>
      <c r="D1251" s="30" t="s">
        <v>133</v>
      </c>
      <c r="E1251" s="29" t="s">
        <v>59</v>
      </c>
      <c r="F1251" s="29" t="s">
        <v>115</v>
      </c>
      <c r="G1251" s="115">
        <v>64.33</v>
      </c>
      <c r="H1251" s="119">
        <v>7.7299173759350956E-2</v>
      </c>
      <c r="I1251" s="120">
        <v>1201.6038202914808</v>
      </c>
      <c r="J1251" s="82">
        <v>80969.75</v>
      </c>
      <c r="K1251" s="121">
        <v>1.4840157222808282E-2</v>
      </c>
      <c r="L1251" s="136">
        <v>1.4840157222808282E-2</v>
      </c>
      <c r="N1251" s="29"/>
    </row>
    <row r="1252" spans="1:14">
      <c r="A1252" s="124" t="s">
        <v>241</v>
      </c>
      <c r="B1252" s="133" t="s">
        <v>6217</v>
      </c>
      <c r="C1252" s="6" t="s">
        <v>5676</v>
      </c>
      <c r="D1252" s="30" t="s">
        <v>127</v>
      </c>
      <c r="E1252" s="29" t="s">
        <v>59</v>
      </c>
      <c r="F1252" s="29" t="s">
        <v>115</v>
      </c>
      <c r="G1252" s="115">
        <v>37.75</v>
      </c>
      <c r="H1252" s="119">
        <v>5.156598447050853E-2</v>
      </c>
      <c r="I1252" s="120">
        <v>1365.9863435896298</v>
      </c>
      <c r="J1252" s="82">
        <v>93454.8515625</v>
      </c>
      <c r="K1252" s="121">
        <v>1.4616537512513154E-2</v>
      </c>
      <c r="L1252" s="136">
        <v>1.4616537512513154E-2</v>
      </c>
      <c r="N1252" s="29"/>
    </row>
    <row r="1253" spans="1:14">
      <c r="A1253" s="124" t="s">
        <v>4389</v>
      </c>
      <c r="B1253" s="133" t="s">
        <v>4771</v>
      </c>
      <c r="C1253" s="6" t="s">
        <v>5752</v>
      </c>
      <c r="D1253" s="30" t="s">
        <v>141</v>
      </c>
      <c r="E1253" s="29" t="s">
        <v>59</v>
      </c>
      <c r="F1253" s="29" t="s">
        <v>115</v>
      </c>
      <c r="G1253" s="115">
        <v>26.05</v>
      </c>
      <c r="H1253" s="119">
        <v>0.44497156764741475</v>
      </c>
      <c r="I1253" s="120">
        <v>17081.442136177149</v>
      </c>
      <c r="J1253" s="82">
        <v>1175485.25</v>
      </c>
      <c r="K1253" s="121">
        <v>1.453139640516727E-2</v>
      </c>
      <c r="L1253" s="136">
        <v>1.453139640516727E-2</v>
      </c>
      <c r="N1253" s="29"/>
    </row>
    <row r="1254" spans="1:14">
      <c r="A1254" s="124" t="s">
        <v>480</v>
      </c>
      <c r="B1254" s="133" t="s">
        <v>6858</v>
      </c>
      <c r="C1254" s="6" t="s">
        <v>962</v>
      </c>
      <c r="D1254" s="30" t="s">
        <v>144</v>
      </c>
      <c r="E1254" s="29" t="s">
        <v>112</v>
      </c>
      <c r="F1254" s="29" t="s">
        <v>116</v>
      </c>
      <c r="G1254" s="115">
        <v>144.80000000000001</v>
      </c>
      <c r="H1254" s="119">
        <v>-2.2897542231644574</v>
      </c>
      <c r="I1254" s="120">
        <v>-15813.219773235202</v>
      </c>
      <c r="J1254" s="82">
        <v>1095383.875</v>
      </c>
      <c r="K1254" s="121">
        <v>-1.4436235674215307E-2</v>
      </c>
      <c r="L1254" s="136">
        <v>1.4436235674215307E-2</v>
      </c>
      <c r="N1254" s="29"/>
    </row>
    <row r="1255" spans="1:14">
      <c r="A1255" s="124" t="s">
        <v>4325</v>
      </c>
      <c r="B1255" s="133" t="s">
        <v>6225</v>
      </c>
      <c r="C1255" s="6" t="s">
        <v>5688</v>
      </c>
      <c r="D1255" s="30" t="s">
        <v>145</v>
      </c>
      <c r="E1255" s="29" t="s">
        <v>59</v>
      </c>
      <c r="F1255" s="29" t="s">
        <v>115</v>
      </c>
      <c r="G1255" s="115">
        <v>24.26</v>
      </c>
      <c r="H1255" s="119">
        <v>0.25290636279566053</v>
      </c>
      <c r="I1255" s="120">
        <v>10424.829463959626</v>
      </c>
      <c r="J1255" s="82">
        <v>722472.125</v>
      </c>
      <c r="K1255" s="121">
        <v>1.4429386412603291E-2</v>
      </c>
      <c r="L1255" s="136">
        <v>1.4429386412603291E-2</v>
      </c>
      <c r="N1255" s="29"/>
    </row>
    <row r="1256" spans="1:14">
      <c r="A1256" s="124" t="s">
        <v>635</v>
      </c>
      <c r="B1256" s="133" t="s">
        <v>6966</v>
      </c>
      <c r="C1256" s="6" t="s">
        <v>1129</v>
      </c>
      <c r="D1256" s="30" t="s">
        <v>128</v>
      </c>
      <c r="E1256" s="29" t="s">
        <v>112</v>
      </c>
      <c r="F1256" s="29" t="s">
        <v>117</v>
      </c>
      <c r="G1256" s="115">
        <v>352.91</v>
      </c>
      <c r="H1256" s="119">
        <v>2.8207746254764854</v>
      </c>
      <c r="I1256" s="120">
        <v>7992.9008117550802</v>
      </c>
      <c r="J1256" s="82">
        <v>554375.875</v>
      </c>
      <c r="K1256" s="121">
        <v>1.4417836655960328E-2</v>
      </c>
      <c r="L1256" s="136">
        <v>1.4417836655960328E-2</v>
      </c>
      <c r="N1256" s="29"/>
    </row>
    <row r="1257" spans="1:14">
      <c r="A1257" s="124" t="s">
        <v>2328</v>
      </c>
      <c r="B1257" s="133" t="s">
        <v>6461</v>
      </c>
      <c r="C1257" s="6" t="s">
        <v>3191</v>
      </c>
      <c r="D1257" s="30" t="s">
        <v>147</v>
      </c>
      <c r="E1257" s="29" t="s">
        <v>58</v>
      </c>
      <c r="F1257" s="29" t="s">
        <v>116</v>
      </c>
      <c r="G1257" s="115">
        <v>21.6</v>
      </c>
      <c r="H1257" s="119">
        <v>-1.05611657714949</v>
      </c>
      <c r="I1257" s="120">
        <v>-48894.285979143053</v>
      </c>
      <c r="J1257" s="82">
        <v>3401791.75</v>
      </c>
      <c r="K1257" s="121">
        <v>-1.4373097935563826E-2</v>
      </c>
      <c r="L1257" s="136">
        <v>1.4373097935563826E-2</v>
      </c>
      <c r="N1257" s="29"/>
    </row>
    <row r="1258" spans="1:14">
      <c r="A1258" s="124" t="s">
        <v>427</v>
      </c>
      <c r="B1258" s="133" t="s">
        <v>6826</v>
      </c>
      <c r="C1258" s="6" t="s">
        <v>905</v>
      </c>
      <c r="D1258" s="30" t="s">
        <v>127</v>
      </c>
      <c r="E1258" s="29" t="s">
        <v>112</v>
      </c>
      <c r="F1258" s="29" t="s">
        <v>117</v>
      </c>
      <c r="G1258" s="115">
        <v>129.30000000000001</v>
      </c>
      <c r="H1258" s="119">
        <v>1.3897916636534746</v>
      </c>
      <c r="I1258" s="120">
        <v>10748.582085487044</v>
      </c>
      <c r="J1258" s="82">
        <v>758893.875</v>
      </c>
      <c r="K1258" s="121">
        <v>1.4163485092677871E-2</v>
      </c>
      <c r="L1258" s="136">
        <v>1.4163485092677871E-2</v>
      </c>
      <c r="N1258" s="29"/>
    </row>
    <row r="1259" spans="1:14">
      <c r="A1259" s="124" t="s">
        <v>4210</v>
      </c>
      <c r="B1259" s="133" t="s">
        <v>6136</v>
      </c>
      <c r="C1259" s="6" t="s">
        <v>5568</v>
      </c>
      <c r="D1259" s="30" t="s">
        <v>139</v>
      </c>
      <c r="E1259" s="29" t="s">
        <v>59</v>
      </c>
      <c r="F1259" s="29" t="s">
        <v>115</v>
      </c>
      <c r="G1259" s="115">
        <v>17.899999999999999</v>
      </c>
      <c r="H1259" s="119">
        <v>0.12897310241091314</v>
      </c>
      <c r="I1259" s="120">
        <v>7205.2012520063217</v>
      </c>
      <c r="J1259" s="82">
        <v>509084.5625</v>
      </c>
      <c r="K1259" s="121">
        <v>1.4153250329617532E-2</v>
      </c>
      <c r="L1259" s="136">
        <v>1.4153250329617532E-2</v>
      </c>
      <c r="N1259" s="29"/>
    </row>
    <row r="1260" spans="1:14">
      <c r="A1260" s="124" t="s">
        <v>4229</v>
      </c>
      <c r="B1260" s="133" t="s">
        <v>4719</v>
      </c>
      <c r="C1260" s="6" t="s">
        <v>5588</v>
      </c>
      <c r="D1260" s="30" t="s">
        <v>131</v>
      </c>
      <c r="E1260" s="29" t="s">
        <v>59</v>
      </c>
      <c r="F1260" s="29" t="s">
        <v>115</v>
      </c>
      <c r="G1260" s="115">
        <v>33.520000000000003</v>
      </c>
      <c r="H1260" s="119">
        <v>0.253614452102365</v>
      </c>
      <c r="I1260" s="120">
        <v>7566.0636068724634</v>
      </c>
      <c r="J1260" s="82">
        <v>537428.9375</v>
      </c>
      <c r="K1260" s="121">
        <v>1.4078258684893505E-2</v>
      </c>
      <c r="L1260" s="136">
        <v>1.4078258684893505E-2</v>
      </c>
      <c r="N1260" s="29"/>
    </row>
    <row r="1261" spans="1:14">
      <c r="A1261" s="124" t="s">
        <v>228</v>
      </c>
      <c r="B1261" s="133" t="s">
        <v>6082</v>
      </c>
      <c r="C1261" s="6" t="s">
        <v>5490</v>
      </c>
      <c r="D1261" s="30" t="s">
        <v>144</v>
      </c>
      <c r="E1261" s="29" t="s">
        <v>59</v>
      </c>
      <c r="F1261" s="29" t="s">
        <v>117</v>
      </c>
      <c r="G1261" s="115">
        <v>37.549999999999997</v>
      </c>
      <c r="H1261" s="119">
        <v>5.8899847890833683E-2</v>
      </c>
      <c r="I1261" s="120">
        <v>1568.5711821793257</v>
      </c>
      <c r="J1261" s="82">
        <v>112465.546875</v>
      </c>
      <c r="K1261" s="121">
        <v>1.394712626012228E-2</v>
      </c>
      <c r="L1261" s="136">
        <v>1.394712626012228E-2</v>
      </c>
      <c r="N1261" s="29"/>
    </row>
    <row r="1262" spans="1:14">
      <c r="A1262" s="124" t="s">
        <v>4254</v>
      </c>
      <c r="B1262" s="133" t="s">
        <v>6171</v>
      </c>
      <c r="C1262" s="6" t="s">
        <v>5614</v>
      </c>
      <c r="D1262" s="30" t="s">
        <v>144</v>
      </c>
      <c r="E1262" s="29" t="s">
        <v>59</v>
      </c>
      <c r="F1262" s="29" t="s">
        <v>115</v>
      </c>
      <c r="G1262" s="115">
        <v>36.299999999999997</v>
      </c>
      <c r="H1262" s="119">
        <v>0.11778945467951921</v>
      </c>
      <c r="I1262" s="120">
        <v>3244.8885586644415</v>
      </c>
      <c r="J1262" s="82">
        <v>232693</v>
      </c>
      <c r="K1262" s="121">
        <v>1.3944934134952239E-2</v>
      </c>
      <c r="L1262" s="136">
        <v>1.3944934134952239E-2</v>
      </c>
      <c r="N1262" s="29"/>
    </row>
    <row r="1263" spans="1:14">
      <c r="A1263" s="124" t="s">
        <v>378</v>
      </c>
      <c r="B1263" s="133" t="s">
        <v>6792</v>
      </c>
      <c r="C1263" s="6" t="s">
        <v>854</v>
      </c>
      <c r="D1263" s="30" t="s">
        <v>129</v>
      </c>
      <c r="E1263" s="29" t="s">
        <v>112</v>
      </c>
      <c r="F1263" s="29" t="s">
        <v>117</v>
      </c>
      <c r="G1263" s="115">
        <v>237.43</v>
      </c>
      <c r="H1263" s="119">
        <v>1.5509689451211059</v>
      </c>
      <c r="I1263" s="120">
        <v>6532.3208740306864</v>
      </c>
      <c r="J1263" s="82">
        <v>468738.59375</v>
      </c>
      <c r="K1263" s="121">
        <v>1.3935956972885138E-2</v>
      </c>
      <c r="L1263" s="136">
        <v>1.3935956972885138E-2</v>
      </c>
      <c r="N1263" s="29"/>
    </row>
    <row r="1264" spans="1:14">
      <c r="A1264" s="124" t="s">
        <v>4502</v>
      </c>
      <c r="B1264" s="133" t="s">
        <v>6337</v>
      </c>
      <c r="C1264" s="6" t="s">
        <v>5873</v>
      </c>
      <c r="D1264" s="30" t="s">
        <v>145</v>
      </c>
      <c r="E1264" s="29" t="s">
        <v>59</v>
      </c>
      <c r="F1264" s="29" t="s">
        <v>115</v>
      </c>
      <c r="G1264" s="115">
        <v>17.5</v>
      </c>
      <c r="H1264" s="119">
        <v>0.21094907378880043</v>
      </c>
      <c r="I1264" s="120">
        <v>12054.232787931453</v>
      </c>
      <c r="J1264" s="82">
        <v>867756.5</v>
      </c>
      <c r="K1264" s="121">
        <v>1.3891261878109185E-2</v>
      </c>
      <c r="L1264" s="136">
        <v>1.3891261878109185E-2</v>
      </c>
      <c r="N1264" s="29"/>
    </row>
    <row r="1265" spans="1:14">
      <c r="A1265" s="124" t="s">
        <v>4577</v>
      </c>
      <c r="B1265" s="133" t="s">
        <v>6380</v>
      </c>
      <c r="C1265" s="6" t="s">
        <v>5950</v>
      </c>
      <c r="D1265" s="30" t="s">
        <v>135</v>
      </c>
      <c r="E1265" s="29" t="s">
        <v>59</v>
      </c>
      <c r="F1265" s="29" t="s">
        <v>115</v>
      </c>
      <c r="G1265" s="115">
        <v>51.7</v>
      </c>
      <c r="H1265" s="119">
        <v>0.13632526800717337</v>
      </c>
      <c r="I1265" s="120">
        <v>2636.8523792490014</v>
      </c>
      <c r="J1265" s="82">
        <v>189869.09375</v>
      </c>
      <c r="K1265" s="121">
        <v>1.3887738795029674E-2</v>
      </c>
      <c r="L1265" s="136">
        <v>1.3887738795029674E-2</v>
      </c>
      <c r="N1265" s="29"/>
    </row>
    <row r="1266" spans="1:14">
      <c r="A1266" s="124" t="s">
        <v>4336</v>
      </c>
      <c r="B1266" s="133" t="s">
        <v>4753</v>
      </c>
      <c r="C1266" s="6" t="s">
        <v>5699</v>
      </c>
      <c r="D1266" s="30" t="s">
        <v>136</v>
      </c>
      <c r="E1266" s="29" t="s">
        <v>59</v>
      </c>
      <c r="F1266" s="29" t="s">
        <v>117</v>
      </c>
      <c r="G1266" s="115">
        <v>11.48</v>
      </c>
      <c r="H1266" s="119">
        <v>5.554089138572757E-2</v>
      </c>
      <c r="I1266" s="120">
        <v>4838.0567409170353</v>
      </c>
      <c r="J1266" s="82">
        <v>356524.1875</v>
      </c>
      <c r="K1266" s="121">
        <v>1.3570065960579561E-2</v>
      </c>
      <c r="L1266" s="136">
        <v>1.3570065960579561E-2</v>
      </c>
      <c r="N1266" s="29"/>
    </row>
    <row r="1267" spans="1:14">
      <c r="A1267" s="124" t="s">
        <v>4446</v>
      </c>
      <c r="B1267" s="133" t="s">
        <v>6295</v>
      </c>
      <c r="C1267" s="6" t="s">
        <v>5811</v>
      </c>
      <c r="D1267" s="30" t="s">
        <v>144</v>
      </c>
      <c r="E1267" s="29" t="s">
        <v>59</v>
      </c>
      <c r="F1267" s="29" t="s">
        <v>117</v>
      </c>
      <c r="G1267" s="115">
        <v>53.8</v>
      </c>
      <c r="H1267" s="119">
        <v>6.1798006391619718E-2</v>
      </c>
      <c r="I1267" s="120">
        <v>1148.6618288405152</v>
      </c>
      <c r="J1267" s="82">
        <v>84763.1484375</v>
      </c>
      <c r="K1267" s="121">
        <v>1.3551429483385455E-2</v>
      </c>
      <c r="L1267" s="136">
        <v>1.3551429483385455E-2</v>
      </c>
      <c r="N1267" s="29"/>
    </row>
    <row r="1268" spans="1:14">
      <c r="A1268" s="124" t="s">
        <v>600</v>
      </c>
      <c r="B1268" s="133" t="s">
        <v>6943</v>
      </c>
      <c r="C1268" s="6" t="s">
        <v>1093</v>
      </c>
      <c r="D1268" s="30" t="s">
        <v>135</v>
      </c>
      <c r="E1268" s="29" t="s">
        <v>112</v>
      </c>
      <c r="F1268" s="29" t="s">
        <v>117</v>
      </c>
      <c r="G1268" s="115">
        <v>107.75</v>
      </c>
      <c r="H1268" s="119">
        <v>2.696255515684657</v>
      </c>
      <c r="I1268" s="120">
        <v>25023.253045797279</v>
      </c>
      <c r="J1268" s="82">
        <v>1848155.875</v>
      </c>
      <c r="K1268" s="121">
        <v>1.3539579309454772E-2</v>
      </c>
      <c r="L1268" s="136">
        <v>1.3539579309454772E-2</v>
      </c>
      <c r="N1268" s="29"/>
    </row>
    <row r="1269" spans="1:14">
      <c r="A1269" s="124" t="s">
        <v>4359</v>
      </c>
      <c r="B1269" s="133" t="s">
        <v>6245</v>
      </c>
      <c r="C1269" s="6" t="s">
        <v>5722</v>
      </c>
      <c r="D1269" s="30" t="s">
        <v>139</v>
      </c>
      <c r="E1269" s="29" t="s">
        <v>59</v>
      </c>
      <c r="F1269" s="29" t="s">
        <v>115</v>
      </c>
      <c r="G1269" s="115">
        <v>61.44</v>
      </c>
      <c r="H1269" s="119">
        <v>0.27701988048548032</v>
      </c>
      <c r="I1269" s="120">
        <v>4508.7871172766972</v>
      </c>
      <c r="J1269" s="82">
        <v>333523.90625</v>
      </c>
      <c r="K1269" s="121">
        <v>1.3518632496157678E-2</v>
      </c>
      <c r="L1269" s="136">
        <v>1.3518632496157678E-2</v>
      </c>
      <c r="N1269" s="29"/>
    </row>
    <row r="1270" spans="1:14">
      <c r="A1270" s="124" t="s">
        <v>4543</v>
      </c>
      <c r="B1270" s="133" t="s">
        <v>6361</v>
      </c>
      <c r="C1270" s="6" t="s">
        <v>5916</v>
      </c>
      <c r="D1270" s="30" t="s">
        <v>144</v>
      </c>
      <c r="E1270" s="29" t="s">
        <v>59</v>
      </c>
      <c r="F1270" s="29" t="s">
        <v>115</v>
      </c>
      <c r="G1270" s="115">
        <v>36.6</v>
      </c>
      <c r="H1270" s="119">
        <v>9.5756385110215766E-2</v>
      </c>
      <c r="I1270" s="120">
        <v>2616.2946751425075</v>
      </c>
      <c r="J1270" s="82">
        <v>194810.65625</v>
      </c>
      <c r="K1270" s="121">
        <v>1.3429936151875713E-2</v>
      </c>
      <c r="L1270" s="136">
        <v>1.3429936151875713E-2</v>
      </c>
      <c r="N1270" s="29"/>
    </row>
    <row r="1271" spans="1:14">
      <c r="A1271" s="124" t="s">
        <v>4221</v>
      </c>
      <c r="B1271" s="133" t="s">
        <v>6145</v>
      </c>
      <c r="C1271" s="6" t="s">
        <v>5579</v>
      </c>
      <c r="D1271" s="30" t="s">
        <v>139</v>
      </c>
      <c r="E1271" s="29" t="s">
        <v>59</v>
      </c>
      <c r="F1271" s="29" t="s">
        <v>115</v>
      </c>
      <c r="G1271" s="115">
        <v>27.51</v>
      </c>
      <c r="H1271" s="119">
        <v>0.14642850427904397</v>
      </c>
      <c r="I1271" s="120">
        <v>5322.7373420226804</v>
      </c>
      <c r="J1271" s="82">
        <v>401553.59375</v>
      </c>
      <c r="K1271" s="121">
        <v>1.3255359744922418E-2</v>
      </c>
      <c r="L1271" s="136">
        <v>1.3255359744922418E-2</v>
      </c>
      <c r="N1271" s="29"/>
    </row>
    <row r="1272" spans="1:14">
      <c r="A1272" s="124" t="s">
        <v>624</v>
      </c>
      <c r="B1272" s="133" t="s">
        <v>1381</v>
      </c>
      <c r="C1272" s="6" t="s">
        <v>1118</v>
      </c>
      <c r="D1272" s="30" t="s">
        <v>137</v>
      </c>
      <c r="E1272" s="29" t="s">
        <v>112</v>
      </c>
      <c r="F1272" s="29" t="s">
        <v>117</v>
      </c>
      <c r="G1272" s="115">
        <v>146.81</v>
      </c>
      <c r="H1272" s="119">
        <v>1.8368860974788144</v>
      </c>
      <c r="I1272" s="120">
        <v>12511.995759681318</v>
      </c>
      <c r="J1272" s="82">
        <v>948006.3125</v>
      </c>
      <c r="K1272" s="121">
        <v>1.3198219879660683E-2</v>
      </c>
      <c r="L1272" s="136">
        <v>1.3198219879660683E-2</v>
      </c>
      <c r="N1272" s="29"/>
    </row>
    <row r="1273" spans="1:14">
      <c r="A1273" s="124" t="s">
        <v>4469</v>
      </c>
      <c r="B1273" s="133" t="s">
        <v>4812</v>
      </c>
      <c r="C1273" s="6" t="s">
        <v>5838</v>
      </c>
      <c r="D1273" s="30" t="s">
        <v>143</v>
      </c>
      <c r="E1273" s="29" t="s">
        <v>59</v>
      </c>
      <c r="F1273" s="29" t="s">
        <v>116</v>
      </c>
      <c r="G1273" s="115">
        <v>29.2</v>
      </c>
      <c r="H1273" s="119">
        <v>-7.2840245715668495E-2</v>
      </c>
      <c r="I1273" s="120">
        <v>-2494.5289628653595</v>
      </c>
      <c r="J1273" s="82">
        <v>189597.15625</v>
      </c>
      <c r="K1273" s="121">
        <v>-1.3156995664935557E-2</v>
      </c>
      <c r="L1273" s="136">
        <v>1.3156995664935557E-2</v>
      </c>
      <c r="N1273" s="29"/>
    </row>
    <row r="1274" spans="1:14">
      <c r="A1274" s="124" t="s">
        <v>481</v>
      </c>
      <c r="B1274" s="133" t="s">
        <v>6859</v>
      </c>
      <c r="C1274" s="6" t="s">
        <v>963</v>
      </c>
      <c r="D1274" s="30" t="s">
        <v>130</v>
      </c>
      <c r="E1274" s="29" t="s">
        <v>112</v>
      </c>
      <c r="F1274" s="29" t="s">
        <v>117</v>
      </c>
      <c r="G1274" s="115">
        <v>174.08</v>
      </c>
      <c r="H1274" s="119">
        <v>2.1165703807142995</v>
      </c>
      <c r="I1274" s="120">
        <v>12158.607425978282</v>
      </c>
      <c r="J1274" s="82">
        <v>932480.75</v>
      </c>
      <c r="K1274" s="121">
        <v>1.3038990269749034E-2</v>
      </c>
      <c r="L1274" s="136">
        <v>1.3038990269749034E-2</v>
      </c>
      <c r="N1274" s="29"/>
    </row>
    <row r="1275" spans="1:14">
      <c r="A1275" s="124" t="s">
        <v>4327</v>
      </c>
      <c r="B1275" s="133" t="s">
        <v>4750</v>
      </c>
      <c r="C1275" s="6" t="s">
        <v>5690</v>
      </c>
      <c r="D1275" s="30" t="s">
        <v>139</v>
      </c>
      <c r="E1275" s="29" t="s">
        <v>59</v>
      </c>
      <c r="F1275" s="29" t="s">
        <v>115</v>
      </c>
      <c r="G1275" s="115">
        <v>50.99</v>
      </c>
      <c r="H1275" s="119">
        <v>0.86319281118697488</v>
      </c>
      <c r="I1275" s="120">
        <v>16928.668585741809</v>
      </c>
      <c r="J1275" s="82">
        <v>1311010.5</v>
      </c>
      <c r="K1275" s="121">
        <v>1.2912687263558766E-2</v>
      </c>
      <c r="L1275" s="136">
        <v>1.2912687263558766E-2</v>
      </c>
      <c r="N1275" s="29"/>
    </row>
    <row r="1276" spans="1:14">
      <c r="A1276" s="124" t="s">
        <v>4291</v>
      </c>
      <c r="B1276" s="133" t="s">
        <v>6201</v>
      </c>
      <c r="C1276" s="6" t="s">
        <v>5653</v>
      </c>
      <c r="D1276" s="30" t="s">
        <v>131</v>
      </c>
      <c r="E1276" s="29" t="s">
        <v>59</v>
      </c>
      <c r="F1276" s="29" t="s">
        <v>115</v>
      </c>
      <c r="G1276" s="115">
        <v>54.35</v>
      </c>
      <c r="H1276" s="119">
        <v>0.16990836560538836</v>
      </c>
      <c r="I1276" s="120">
        <v>3126.1888795839623</v>
      </c>
      <c r="J1276" s="82">
        <v>242251.703125</v>
      </c>
      <c r="K1276" s="121">
        <v>1.2904713730622868E-2</v>
      </c>
      <c r="L1276" s="136">
        <v>1.2904713730622868E-2</v>
      </c>
      <c r="N1276" s="29"/>
    </row>
    <row r="1277" spans="1:14">
      <c r="A1277" s="124" t="s">
        <v>4147</v>
      </c>
      <c r="B1277" s="133" t="s">
        <v>4691</v>
      </c>
      <c r="C1277" s="6" t="s">
        <v>5502</v>
      </c>
      <c r="D1277" s="30" t="s">
        <v>131</v>
      </c>
      <c r="E1277" s="29" t="s">
        <v>59</v>
      </c>
      <c r="F1277" s="29" t="s">
        <v>116</v>
      </c>
      <c r="G1277" s="115">
        <v>9.8800000000000008</v>
      </c>
      <c r="H1277" s="119">
        <v>-4.8810094928077004E-3</v>
      </c>
      <c r="I1277" s="120">
        <v>-494.02930089146759</v>
      </c>
      <c r="J1277" s="82">
        <v>38612.8515625</v>
      </c>
      <c r="K1277" s="121">
        <v>-1.2794426749130816E-2</v>
      </c>
      <c r="L1277" s="136">
        <v>1.2794426749130816E-2</v>
      </c>
      <c r="N1277" s="29"/>
    </row>
    <row r="1278" spans="1:14">
      <c r="A1278" s="124" t="s">
        <v>4296</v>
      </c>
      <c r="B1278" s="133" t="s">
        <v>6205</v>
      </c>
      <c r="C1278" s="6" t="s">
        <v>5658</v>
      </c>
      <c r="D1278" s="30" t="s">
        <v>127</v>
      </c>
      <c r="E1278" s="29" t="s">
        <v>59</v>
      </c>
      <c r="F1278" s="29" t="s">
        <v>115</v>
      </c>
      <c r="G1278" s="115">
        <v>48.08</v>
      </c>
      <c r="H1278" s="119">
        <v>0.19164275701605951</v>
      </c>
      <c r="I1278" s="120">
        <v>3985.9142474222035</v>
      </c>
      <c r="J1278" s="82">
        <v>316234.40625</v>
      </c>
      <c r="K1278" s="121">
        <v>1.2604302911528E-2</v>
      </c>
      <c r="L1278" s="136">
        <v>1.2604302911528E-2</v>
      </c>
      <c r="N1278" s="29"/>
    </row>
    <row r="1279" spans="1:14">
      <c r="A1279" s="124" t="s">
        <v>4565</v>
      </c>
      <c r="B1279" s="133" t="s">
        <v>4855</v>
      </c>
      <c r="C1279" s="6" t="s">
        <v>5938</v>
      </c>
      <c r="D1279" s="30" t="s">
        <v>147</v>
      </c>
      <c r="E1279" s="29" t="s">
        <v>59</v>
      </c>
      <c r="F1279" s="29" t="s">
        <v>115</v>
      </c>
      <c r="G1279" s="115">
        <v>50.45</v>
      </c>
      <c r="H1279" s="119">
        <v>8.321757506133852E-2</v>
      </c>
      <c r="I1279" s="120">
        <v>1649.5059476974927</v>
      </c>
      <c r="J1279" s="82">
        <v>131325.15625</v>
      </c>
      <c r="K1279" s="121">
        <v>1.2560471997896387E-2</v>
      </c>
      <c r="L1279" s="136">
        <v>1.2560471997896387E-2</v>
      </c>
      <c r="N1279" s="29"/>
    </row>
    <row r="1280" spans="1:14">
      <c r="A1280" s="124" t="s">
        <v>4584</v>
      </c>
      <c r="B1280" s="133" t="s">
        <v>6385</v>
      </c>
      <c r="C1280" s="6" t="s">
        <v>5957</v>
      </c>
      <c r="D1280" s="30" t="s">
        <v>131</v>
      </c>
      <c r="E1280" s="29" t="s">
        <v>59</v>
      </c>
      <c r="F1280" s="29" t="s">
        <v>115</v>
      </c>
      <c r="G1280" s="115">
        <v>44.84</v>
      </c>
      <c r="H1280" s="119">
        <v>0.14504333528982577</v>
      </c>
      <c r="I1280" s="120">
        <v>3234.6863356339377</v>
      </c>
      <c r="J1280" s="82">
        <v>257653.65625</v>
      </c>
      <c r="K1280" s="121">
        <v>1.2554397180746151E-2</v>
      </c>
      <c r="L1280" s="136">
        <v>1.2554397180746151E-2</v>
      </c>
      <c r="N1280" s="29"/>
    </row>
    <row r="1281" spans="1:14">
      <c r="A1281" s="124" t="s">
        <v>4281</v>
      </c>
      <c r="B1281" s="133" t="s">
        <v>6195</v>
      </c>
      <c r="C1281" s="6" t="s">
        <v>5643</v>
      </c>
      <c r="D1281" s="30" t="s">
        <v>132</v>
      </c>
      <c r="E1281" s="29" t="s">
        <v>59</v>
      </c>
      <c r="F1281" s="29" t="s">
        <v>115</v>
      </c>
      <c r="G1281" s="115">
        <v>26.1</v>
      </c>
      <c r="H1281" s="119">
        <v>8.3519921527799496E-2</v>
      </c>
      <c r="I1281" s="120">
        <v>3199.9969934022793</v>
      </c>
      <c r="J1281" s="82">
        <v>256917</v>
      </c>
      <c r="K1281" s="121">
        <v>1.245537272116006E-2</v>
      </c>
      <c r="L1281" s="136">
        <v>1.245537272116006E-2</v>
      </c>
      <c r="N1281" s="29"/>
    </row>
    <row r="1282" spans="1:14">
      <c r="A1282" s="124" t="s">
        <v>4265</v>
      </c>
      <c r="B1282" s="133" t="s">
        <v>6179</v>
      </c>
      <c r="C1282" s="6" t="s">
        <v>5625</v>
      </c>
      <c r="D1282" s="30" t="s">
        <v>129</v>
      </c>
      <c r="E1282" s="29" t="s">
        <v>59</v>
      </c>
      <c r="F1282" s="29" t="s">
        <v>117</v>
      </c>
      <c r="G1282" s="115">
        <v>48.5</v>
      </c>
      <c r="H1282" s="119">
        <v>1.8018852864605139E-2</v>
      </c>
      <c r="I1282" s="120">
        <v>371.52273947639458</v>
      </c>
      <c r="J1282" s="82">
        <v>29936.30078125</v>
      </c>
      <c r="K1282" s="121">
        <v>1.2410442498930609E-2</v>
      </c>
      <c r="L1282" s="136">
        <v>1.2410442498930609E-2</v>
      </c>
      <c r="N1282" s="29"/>
    </row>
    <row r="1283" spans="1:14">
      <c r="A1283" s="124" t="s">
        <v>4460</v>
      </c>
      <c r="B1283" s="133" t="s">
        <v>6307</v>
      </c>
      <c r="C1283" s="6" t="s">
        <v>5828</v>
      </c>
      <c r="D1283" s="30" t="s">
        <v>143</v>
      </c>
      <c r="E1283" s="29" t="s">
        <v>59</v>
      </c>
      <c r="F1283" s="29" t="s">
        <v>116</v>
      </c>
      <c r="G1283" s="115">
        <v>65.2</v>
      </c>
      <c r="H1283" s="119">
        <v>-6.1198069087565268E-2</v>
      </c>
      <c r="I1283" s="120">
        <v>-938.62069152707454</v>
      </c>
      <c r="J1283" s="82">
        <v>76183.796875</v>
      </c>
      <c r="K1283" s="121">
        <v>-1.2320476663392534E-2</v>
      </c>
      <c r="L1283" s="136">
        <v>1.2320476663392534E-2</v>
      </c>
      <c r="N1283" s="29"/>
    </row>
    <row r="1284" spans="1:14">
      <c r="A1284" s="124" t="s">
        <v>502</v>
      </c>
      <c r="B1284" s="133" t="s">
        <v>6872</v>
      </c>
      <c r="C1284" s="6" t="s">
        <v>985</v>
      </c>
      <c r="D1284" s="30" t="s">
        <v>142</v>
      </c>
      <c r="E1284" s="29" t="s">
        <v>112</v>
      </c>
      <c r="F1284" s="29" t="s">
        <v>117</v>
      </c>
      <c r="G1284" s="115">
        <v>128.77000000000001</v>
      </c>
      <c r="H1284" s="119">
        <v>2.4877763293537991</v>
      </c>
      <c r="I1284" s="120">
        <v>19319.533504339513</v>
      </c>
      <c r="J1284" s="82">
        <v>1577376.75</v>
      </c>
      <c r="K1284" s="121">
        <v>1.2247887832973012E-2</v>
      </c>
      <c r="L1284" s="136">
        <v>1.2247887832973012E-2</v>
      </c>
      <c r="N1284" s="29"/>
    </row>
    <row r="1285" spans="1:14">
      <c r="A1285" s="124" t="s">
        <v>4667</v>
      </c>
      <c r="B1285" s="133" t="s">
        <v>6434</v>
      </c>
      <c r="C1285" s="6" t="s">
        <v>6042</v>
      </c>
      <c r="D1285" s="30" t="s">
        <v>144</v>
      </c>
      <c r="E1285" s="29" t="s">
        <v>59</v>
      </c>
      <c r="F1285" s="29" t="s">
        <v>115</v>
      </c>
      <c r="G1285" s="115">
        <v>21.1</v>
      </c>
      <c r="H1285" s="119">
        <v>0.21647223702072854</v>
      </c>
      <c r="I1285" s="120">
        <v>10259.347726100877</v>
      </c>
      <c r="J1285" s="82">
        <v>846966.4375</v>
      </c>
      <c r="K1285" s="121">
        <v>1.2113051086632789E-2</v>
      </c>
      <c r="L1285" s="136">
        <v>1.2113051086632789E-2</v>
      </c>
      <c r="N1285" s="29"/>
    </row>
    <row r="1286" spans="1:14">
      <c r="A1286" s="124" t="s">
        <v>609</v>
      </c>
      <c r="B1286" s="133" t="s">
        <v>1377</v>
      </c>
      <c r="C1286" s="6" t="s">
        <v>1102</v>
      </c>
      <c r="D1286" s="30" t="s">
        <v>140</v>
      </c>
      <c r="E1286" s="29" t="s">
        <v>112</v>
      </c>
      <c r="F1286" s="29" t="s">
        <v>115</v>
      </c>
      <c r="G1286" s="115">
        <v>23.17</v>
      </c>
      <c r="H1286" s="119">
        <v>1.561838139277121</v>
      </c>
      <c r="I1286" s="120">
        <v>67407.774677476089</v>
      </c>
      <c r="J1286" s="82">
        <v>5577862.5</v>
      </c>
      <c r="K1286" s="121">
        <v>1.2084875645012061E-2</v>
      </c>
      <c r="L1286" s="136">
        <v>1.2084875645012061E-2</v>
      </c>
      <c r="N1286" s="29"/>
    </row>
    <row r="1287" spans="1:14">
      <c r="A1287" s="124" t="s">
        <v>276</v>
      </c>
      <c r="B1287" s="133" t="s">
        <v>6712</v>
      </c>
      <c r="C1287" s="6" t="s">
        <v>742</v>
      </c>
      <c r="D1287" s="30" t="s">
        <v>137</v>
      </c>
      <c r="E1287" s="29" t="s">
        <v>112</v>
      </c>
      <c r="F1287" s="29" t="s">
        <v>117</v>
      </c>
      <c r="G1287" s="115">
        <v>162.49</v>
      </c>
      <c r="H1287" s="119">
        <v>1.1171261429630115</v>
      </c>
      <c r="I1287" s="120">
        <v>6875.0454979568685</v>
      </c>
      <c r="J1287" s="82">
        <v>570361.6875</v>
      </c>
      <c r="K1287" s="121">
        <v>1.2053834695825126E-2</v>
      </c>
      <c r="L1287" s="136">
        <v>1.2053834695825126E-2</v>
      </c>
      <c r="N1287" s="29"/>
    </row>
    <row r="1288" spans="1:14">
      <c r="A1288" s="124" t="s">
        <v>4622</v>
      </c>
      <c r="B1288" s="133" t="s">
        <v>4874</v>
      </c>
      <c r="C1288" s="6" t="s">
        <v>5996</v>
      </c>
      <c r="D1288" s="30" t="s">
        <v>143</v>
      </c>
      <c r="E1288" s="29" t="s">
        <v>59</v>
      </c>
      <c r="F1288" s="29" t="s">
        <v>116</v>
      </c>
      <c r="G1288" s="115">
        <v>47.2</v>
      </c>
      <c r="H1288" s="119">
        <v>-0.19243529816419835</v>
      </c>
      <c r="I1288" s="120">
        <v>-4077.0190289025068</v>
      </c>
      <c r="J1288" s="82">
        <v>338691.75</v>
      </c>
      <c r="K1288" s="121">
        <v>-1.2037550453775466E-2</v>
      </c>
      <c r="L1288" s="136">
        <v>1.2037550453775466E-2</v>
      </c>
      <c r="N1288" s="29"/>
    </row>
    <row r="1289" spans="1:14">
      <c r="A1289" s="124" t="s">
        <v>524</v>
      </c>
      <c r="B1289" s="133" t="s">
        <v>1341</v>
      </c>
      <c r="C1289" s="6" t="s">
        <v>1008</v>
      </c>
      <c r="D1289" s="30" t="s">
        <v>130</v>
      </c>
      <c r="E1289" s="29" t="s">
        <v>112</v>
      </c>
      <c r="F1289" s="29" t="s">
        <v>117</v>
      </c>
      <c r="G1289" s="115">
        <v>40.29</v>
      </c>
      <c r="H1289" s="119">
        <v>1.3111192499922399</v>
      </c>
      <c r="I1289" s="120">
        <v>32542.051377320429</v>
      </c>
      <c r="J1289" s="82">
        <v>2711737.5</v>
      </c>
      <c r="K1289" s="121">
        <v>1.2000443028619263E-2</v>
      </c>
      <c r="L1289" s="136">
        <v>1.2000443028619263E-2</v>
      </c>
      <c r="N1289" s="29"/>
    </row>
    <row r="1290" spans="1:14">
      <c r="A1290" s="124" t="s">
        <v>4592</v>
      </c>
      <c r="B1290" s="133" t="s">
        <v>4864</v>
      </c>
      <c r="C1290" s="6" t="s">
        <v>5966</v>
      </c>
      <c r="D1290" s="30" t="s">
        <v>130</v>
      </c>
      <c r="E1290" s="29" t="s">
        <v>59</v>
      </c>
      <c r="F1290" s="29" t="s">
        <v>116</v>
      </c>
      <c r="G1290" s="115">
        <v>6.41</v>
      </c>
      <c r="H1290" s="119">
        <v>-4.2440761206607502E-2</v>
      </c>
      <c r="I1290" s="120">
        <v>-6621.0235891743378</v>
      </c>
      <c r="J1290" s="82">
        <v>551927.4375</v>
      </c>
      <c r="K1290" s="121">
        <v>-1.1996184895544965E-2</v>
      </c>
      <c r="L1290" s="136">
        <v>1.1996184895544965E-2</v>
      </c>
      <c r="N1290" s="29"/>
    </row>
    <row r="1291" spans="1:14">
      <c r="A1291" s="124" t="s">
        <v>4369</v>
      </c>
      <c r="B1291" s="133" t="s">
        <v>6253</v>
      </c>
      <c r="C1291" s="6" t="s">
        <v>5732</v>
      </c>
      <c r="D1291" s="30" t="s">
        <v>139</v>
      </c>
      <c r="E1291" s="29" t="s">
        <v>59</v>
      </c>
      <c r="F1291" s="29" t="s">
        <v>115</v>
      </c>
      <c r="G1291" s="115">
        <v>25.6</v>
      </c>
      <c r="H1291" s="119">
        <v>2.2950819772982581E-2</v>
      </c>
      <c r="I1291" s="120">
        <v>896.5163973821318</v>
      </c>
      <c r="J1291" s="82">
        <v>76212.6015625</v>
      </c>
      <c r="K1291" s="121">
        <v>1.1763361688249438E-2</v>
      </c>
      <c r="L1291" s="136">
        <v>1.1763361688249438E-2</v>
      </c>
      <c r="N1291" s="29"/>
    </row>
    <row r="1292" spans="1:14">
      <c r="A1292" s="124" t="s">
        <v>629</v>
      </c>
      <c r="B1292" s="133" t="s">
        <v>6962</v>
      </c>
      <c r="C1292" s="6" t="s">
        <v>1123</v>
      </c>
      <c r="D1292" s="30" t="s">
        <v>140</v>
      </c>
      <c r="E1292" s="29" t="s">
        <v>112</v>
      </c>
      <c r="F1292" s="29" t="s">
        <v>116</v>
      </c>
      <c r="G1292" s="115">
        <v>69.680000000000007</v>
      </c>
      <c r="H1292" s="119">
        <v>-6.1201506097613931</v>
      </c>
      <c r="I1292" s="120">
        <v>-87832.24181632309</v>
      </c>
      <c r="J1292" s="82">
        <v>7520987.5</v>
      </c>
      <c r="K1292" s="121">
        <v>-1.167828583897036E-2</v>
      </c>
      <c r="L1292" s="136">
        <v>1.167828583897036E-2</v>
      </c>
      <c r="N1292" s="29"/>
    </row>
    <row r="1293" spans="1:14">
      <c r="A1293" s="124" t="s">
        <v>314</v>
      </c>
      <c r="B1293" s="133" t="s">
        <v>6738</v>
      </c>
      <c r="C1293" s="6" t="s">
        <v>783</v>
      </c>
      <c r="D1293" s="30" t="s">
        <v>131</v>
      </c>
      <c r="E1293" s="29" t="s">
        <v>112</v>
      </c>
      <c r="F1293" s="29" t="s">
        <v>116</v>
      </c>
      <c r="G1293" s="115">
        <v>100.11</v>
      </c>
      <c r="H1293" s="119">
        <v>-3.0716988089131427</v>
      </c>
      <c r="I1293" s="120">
        <v>-30683.236528949586</v>
      </c>
      <c r="J1293" s="82">
        <v>2651812.5</v>
      </c>
      <c r="K1293" s="121">
        <v>-1.1570665923382436E-2</v>
      </c>
      <c r="L1293" s="136">
        <v>1.1570665923382436E-2</v>
      </c>
      <c r="N1293" s="29"/>
    </row>
    <row r="1294" spans="1:14">
      <c r="A1294" s="124" t="s">
        <v>4250</v>
      </c>
      <c r="B1294" s="133" t="s">
        <v>4726</v>
      </c>
      <c r="C1294" s="6" t="s">
        <v>5610</v>
      </c>
      <c r="D1294" s="30" t="s">
        <v>138</v>
      </c>
      <c r="E1294" s="29" t="s">
        <v>59</v>
      </c>
      <c r="F1294" s="29" t="s">
        <v>115</v>
      </c>
      <c r="G1294" s="115">
        <v>40.25</v>
      </c>
      <c r="H1294" s="119">
        <v>0.14814794908086132</v>
      </c>
      <c r="I1294" s="120">
        <v>3680.6943871021449</v>
      </c>
      <c r="J1294" s="82">
        <v>321914.65625</v>
      </c>
      <c r="K1294" s="121">
        <v>1.1433758344459177E-2</v>
      </c>
      <c r="L1294" s="136">
        <v>1.1433758344459177E-2</v>
      </c>
      <c r="N1294" s="29"/>
    </row>
    <row r="1295" spans="1:14">
      <c r="A1295" s="124" t="s">
        <v>720</v>
      </c>
      <c r="B1295" s="133" t="s">
        <v>7032</v>
      </c>
      <c r="C1295" s="6" t="s">
        <v>1220</v>
      </c>
      <c r="D1295" s="30" t="s">
        <v>127</v>
      </c>
      <c r="E1295" s="29" t="s">
        <v>112</v>
      </c>
      <c r="F1295" s="29" t="s">
        <v>117</v>
      </c>
      <c r="G1295" s="115">
        <v>6.9399999999999995</v>
      </c>
      <c r="H1295" s="119">
        <v>0.48530213787008919</v>
      </c>
      <c r="I1295" s="120">
        <v>69928.261940935045</v>
      </c>
      <c r="J1295" s="82">
        <v>6173013</v>
      </c>
      <c r="K1295" s="121">
        <v>1.1328060047975768E-2</v>
      </c>
      <c r="L1295" s="136">
        <v>1.1328060047975768E-2</v>
      </c>
      <c r="N1295" s="29"/>
    </row>
    <row r="1296" spans="1:14">
      <c r="A1296" s="124" t="s">
        <v>7057</v>
      </c>
      <c r="B1296" s="133" t="s">
        <v>7077</v>
      </c>
      <c r="C1296" s="6" t="s">
        <v>7068</v>
      </c>
      <c r="D1296" s="30" t="s">
        <v>131</v>
      </c>
      <c r="E1296" s="29" t="s">
        <v>58</v>
      </c>
      <c r="F1296" s="29" t="s">
        <v>117</v>
      </c>
      <c r="G1296" s="115">
        <v>25.81</v>
      </c>
      <c r="H1296" s="119">
        <v>1.5210978809756288</v>
      </c>
      <c r="I1296" s="120">
        <v>58934.439402387783</v>
      </c>
      <c r="J1296" s="82">
        <v>5209606</v>
      </c>
      <c r="K1296" s="121">
        <v>1.131264809707064E-2</v>
      </c>
      <c r="L1296" s="136">
        <v>1.131264809707064E-2</v>
      </c>
      <c r="N1296" s="29"/>
    </row>
    <row r="1297" spans="1:14">
      <c r="A1297" s="124" t="s">
        <v>523</v>
      </c>
      <c r="B1297" s="133" t="s">
        <v>1340</v>
      </c>
      <c r="C1297" s="6" t="s">
        <v>1007</v>
      </c>
      <c r="D1297" s="30" t="s">
        <v>139</v>
      </c>
      <c r="E1297" s="29" t="s">
        <v>112</v>
      </c>
      <c r="F1297" s="29" t="s">
        <v>115</v>
      </c>
      <c r="G1297" s="115">
        <v>22.7</v>
      </c>
      <c r="H1297" s="119">
        <v>3.3312830464430552</v>
      </c>
      <c r="I1297" s="120">
        <v>146752.55711202888</v>
      </c>
      <c r="J1297" s="82">
        <v>13036538</v>
      </c>
      <c r="K1297" s="121">
        <v>1.1257019088352206E-2</v>
      </c>
      <c r="L1297" s="136">
        <v>1.1257019088352206E-2</v>
      </c>
      <c r="N1297" s="29"/>
    </row>
    <row r="1298" spans="1:14">
      <c r="A1298" s="124" t="s">
        <v>4339</v>
      </c>
      <c r="B1298" s="133" t="s">
        <v>4754</v>
      </c>
      <c r="C1298" s="6" t="s">
        <v>5702</v>
      </c>
      <c r="D1298" s="30" t="s">
        <v>128</v>
      </c>
      <c r="E1298" s="29" t="s">
        <v>59</v>
      </c>
      <c r="F1298" s="29" t="s">
        <v>115</v>
      </c>
      <c r="G1298" s="115">
        <v>14.78</v>
      </c>
      <c r="H1298" s="119">
        <v>1.3541457666558305E-2</v>
      </c>
      <c r="I1298" s="120">
        <v>916.20146593763923</v>
      </c>
      <c r="J1298" s="82">
        <v>81559.1015625</v>
      </c>
      <c r="K1298" s="121">
        <v>1.12335894876863E-2</v>
      </c>
      <c r="L1298" s="136">
        <v>1.12335894876863E-2</v>
      </c>
      <c r="N1298" s="29"/>
    </row>
    <row r="1299" spans="1:14">
      <c r="A1299" s="124" t="s">
        <v>4148</v>
      </c>
      <c r="B1299" s="133" t="s">
        <v>6095</v>
      </c>
      <c r="C1299" s="6" t="s">
        <v>5503</v>
      </c>
      <c r="D1299" s="30" t="s">
        <v>136</v>
      </c>
      <c r="E1299" s="29" t="s">
        <v>59</v>
      </c>
      <c r="F1299" s="29" t="s">
        <v>117</v>
      </c>
      <c r="G1299" s="115">
        <v>47.51</v>
      </c>
      <c r="H1299" s="119">
        <v>0.10268015715272552</v>
      </c>
      <c r="I1299" s="120">
        <v>2161.2325226841831</v>
      </c>
      <c r="J1299" s="82">
        <v>192849.84375</v>
      </c>
      <c r="K1299" s="121">
        <v>1.1206815005180336E-2</v>
      </c>
      <c r="L1299" s="136">
        <v>1.1206815005180336E-2</v>
      </c>
      <c r="N1299" s="29"/>
    </row>
    <row r="1300" spans="1:14">
      <c r="A1300" s="124" t="s">
        <v>2431</v>
      </c>
      <c r="B1300" s="133" t="s">
        <v>2699</v>
      </c>
      <c r="C1300" s="6" t="s">
        <v>3302</v>
      </c>
      <c r="D1300" s="30" t="s">
        <v>139</v>
      </c>
      <c r="E1300" s="29" t="s">
        <v>58</v>
      </c>
      <c r="F1300" s="29" t="s">
        <v>117</v>
      </c>
      <c r="G1300" s="115">
        <v>22.01</v>
      </c>
      <c r="H1300" s="119">
        <v>0.92080341726248005</v>
      </c>
      <c r="I1300" s="120">
        <v>41835.684564401636</v>
      </c>
      <c r="J1300" s="82">
        <v>3806045.5</v>
      </c>
      <c r="K1300" s="121">
        <v>1.0991903424276361E-2</v>
      </c>
      <c r="L1300" s="136">
        <v>1.0991903424276361E-2</v>
      </c>
      <c r="N1300" s="29"/>
    </row>
    <row r="1301" spans="1:14">
      <c r="A1301" s="124" t="s">
        <v>4422</v>
      </c>
      <c r="B1301" s="133" t="s">
        <v>6282</v>
      </c>
      <c r="C1301" s="6" t="s">
        <v>5786</v>
      </c>
      <c r="D1301" s="30" t="s">
        <v>132</v>
      </c>
      <c r="E1301" s="29" t="s">
        <v>59</v>
      </c>
      <c r="F1301" s="29" t="s">
        <v>115</v>
      </c>
      <c r="G1301" s="115">
        <v>3.94</v>
      </c>
      <c r="H1301" s="119">
        <v>1.9940766424620164E-2</v>
      </c>
      <c r="I1301" s="120">
        <v>5061.1082295990263</v>
      </c>
      <c r="J1301" s="82">
        <v>464725.75</v>
      </c>
      <c r="K1301" s="121">
        <v>1.0890526788324138E-2</v>
      </c>
      <c r="L1301" s="136">
        <v>1.0890526788324138E-2</v>
      </c>
      <c r="N1301" s="29"/>
    </row>
    <row r="1302" spans="1:14">
      <c r="A1302" s="124" t="s">
        <v>4302</v>
      </c>
      <c r="B1302" s="133" t="s">
        <v>6209</v>
      </c>
      <c r="C1302" s="6" t="s">
        <v>5664</v>
      </c>
      <c r="D1302" s="30" t="s">
        <v>144</v>
      </c>
      <c r="E1302" s="29" t="s">
        <v>59</v>
      </c>
      <c r="F1302" s="29" t="s">
        <v>115</v>
      </c>
      <c r="G1302" s="115">
        <v>43.7</v>
      </c>
      <c r="H1302" s="119">
        <v>3.4738020398032615E-2</v>
      </c>
      <c r="I1302" s="120">
        <v>794.92037524102102</v>
      </c>
      <c r="J1302" s="82">
        <v>73088.1015625</v>
      </c>
      <c r="K1302" s="121">
        <v>1.0876194048647697E-2</v>
      </c>
      <c r="L1302" s="136">
        <v>1.0876194048647697E-2</v>
      </c>
      <c r="N1302" s="29"/>
    </row>
    <row r="1303" spans="1:14">
      <c r="A1303" s="124" t="s">
        <v>210</v>
      </c>
      <c r="B1303" s="133" t="s">
        <v>6574</v>
      </c>
      <c r="C1303" s="6" t="s">
        <v>3342</v>
      </c>
      <c r="D1303" s="30" t="s">
        <v>147</v>
      </c>
      <c r="E1303" s="29" t="s">
        <v>58</v>
      </c>
      <c r="F1303" s="29" t="s">
        <v>117</v>
      </c>
      <c r="G1303" s="115">
        <v>22.77</v>
      </c>
      <c r="H1303" s="119">
        <v>1.050624884547569</v>
      </c>
      <c r="I1303" s="120">
        <v>46140.750309511146</v>
      </c>
      <c r="J1303" s="82">
        <v>4252660</v>
      </c>
      <c r="K1303" s="121">
        <v>1.0849856397998228E-2</v>
      </c>
      <c r="L1303" s="136">
        <v>1.0849856397998228E-2</v>
      </c>
      <c r="N1303" s="29"/>
    </row>
    <row r="1304" spans="1:14">
      <c r="A1304" s="124" t="s">
        <v>4600</v>
      </c>
      <c r="B1304" s="133" t="s">
        <v>4867</v>
      </c>
      <c r="C1304" s="6" t="s">
        <v>5974</v>
      </c>
      <c r="D1304" s="30" t="s">
        <v>145</v>
      </c>
      <c r="E1304" s="29" t="s">
        <v>59</v>
      </c>
      <c r="F1304" s="29" t="s">
        <v>115</v>
      </c>
      <c r="G1304" s="115">
        <v>23.9</v>
      </c>
      <c r="H1304" s="119">
        <v>0.27961284504358142</v>
      </c>
      <c r="I1304" s="120">
        <v>11699.282219396711</v>
      </c>
      <c r="J1304" s="82">
        <v>1079258</v>
      </c>
      <c r="K1304" s="121">
        <v>1.0840116283035856E-2</v>
      </c>
      <c r="L1304" s="136">
        <v>1.0840116283035856E-2</v>
      </c>
      <c r="N1304" s="29"/>
    </row>
    <row r="1305" spans="1:14">
      <c r="A1305" s="124" t="s">
        <v>4487</v>
      </c>
      <c r="B1305" s="133" t="s">
        <v>4818</v>
      </c>
      <c r="C1305" s="6" t="s">
        <v>5857</v>
      </c>
      <c r="D1305" s="30" t="s">
        <v>146</v>
      </c>
      <c r="E1305" s="29" t="s">
        <v>59</v>
      </c>
      <c r="F1305" s="29" t="s">
        <v>115</v>
      </c>
      <c r="G1305" s="115">
        <v>17.850000000000001</v>
      </c>
      <c r="H1305" s="119">
        <v>4.2325670945227926E-2</v>
      </c>
      <c r="I1305" s="120">
        <v>2371.1860473517045</v>
      </c>
      <c r="J1305" s="82">
        <v>220267.75</v>
      </c>
      <c r="K1305" s="121">
        <v>1.076501688218863E-2</v>
      </c>
      <c r="L1305" s="136">
        <v>1.076501688218863E-2</v>
      </c>
      <c r="N1305" s="29"/>
    </row>
    <row r="1306" spans="1:14">
      <c r="A1306" s="124" t="s">
        <v>4235</v>
      </c>
      <c r="B1306" s="133" t="s">
        <v>6157</v>
      </c>
      <c r="C1306" s="6" t="s">
        <v>5594</v>
      </c>
      <c r="D1306" s="30" t="s">
        <v>136</v>
      </c>
      <c r="E1306" s="29" t="s">
        <v>59</v>
      </c>
      <c r="F1306" s="29" t="s">
        <v>115</v>
      </c>
      <c r="G1306" s="115">
        <v>5.26</v>
      </c>
      <c r="H1306" s="119">
        <v>3.2381612648581998E-2</v>
      </c>
      <c r="I1306" s="120">
        <v>6156.200123304563</v>
      </c>
      <c r="J1306" s="82">
        <v>576220.1875</v>
      </c>
      <c r="K1306" s="121">
        <v>1.0683763354446103E-2</v>
      </c>
      <c r="L1306" s="136">
        <v>1.0683763354446103E-2</v>
      </c>
      <c r="N1306" s="29"/>
    </row>
    <row r="1307" spans="1:14">
      <c r="A1307" s="124" t="s">
        <v>4477</v>
      </c>
      <c r="B1307" s="133" t="s">
        <v>6321</v>
      </c>
      <c r="C1307" s="6" t="s">
        <v>5847</v>
      </c>
      <c r="D1307" s="30" t="s">
        <v>143</v>
      </c>
      <c r="E1307" s="29" t="s">
        <v>59</v>
      </c>
      <c r="F1307" s="29" t="s">
        <v>115</v>
      </c>
      <c r="G1307" s="115">
        <v>85.3</v>
      </c>
      <c r="H1307" s="119">
        <v>8.504918801638274E-2</v>
      </c>
      <c r="I1307" s="120">
        <v>997.0596484921773</v>
      </c>
      <c r="J1307" s="82">
        <v>94171.046875</v>
      </c>
      <c r="K1307" s="121">
        <v>1.0587751560367023E-2</v>
      </c>
      <c r="L1307" s="136">
        <v>1.0587751560367023E-2</v>
      </c>
      <c r="N1307" s="29"/>
    </row>
    <row r="1308" spans="1:14">
      <c r="A1308" s="124" t="s">
        <v>4607</v>
      </c>
      <c r="B1308" s="133" t="s">
        <v>4868</v>
      </c>
      <c r="C1308" s="6" t="s">
        <v>5981</v>
      </c>
      <c r="D1308" s="30" t="s">
        <v>128</v>
      </c>
      <c r="E1308" s="29" t="s">
        <v>59</v>
      </c>
      <c r="F1308" s="29" t="s">
        <v>115</v>
      </c>
      <c r="G1308" s="115">
        <v>9.5399999999999991</v>
      </c>
      <c r="H1308" s="119">
        <v>6.8172710604068515E-2</v>
      </c>
      <c r="I1308" s="120">
        <v>7145.986436485171</v>
      </c>
      <c r="J1308" s="82">
        <v>675392.125</v>
      </c>
      <c r="K1308" s="121">
        <v>1.0580500085761543E-2</v>
      </c>
      <c r="L1308" s="136">
        <v>1.0580500085761543E-2</v>
      </c>
      <c r="N1308" s="29"/>
    </row>
    <row r="1309" spans="1:14">
      <c r="A1309" s="124" t="s">
        <v>4190</v>
      </c>
      <c r="B1309" s="133" t="s">
        <v>6122</v>
      </c>
      <c r="C1309" s="6" t="s">
        <v>5546</v>
      </c>
      <c r="D1309" s="30" t="s">
        <v>144</v>
      </c>
      <c r="E1309" s="29" t="s">
        <v>59</v>
      </c>
      <c r="F1309" s="29" t="s">
        <v>116</v>
      </c>
      <c r="G1309" s="115">
        <v>59.91</v>
      </c>
      <c r="H1309" s="119">
        <v>-0.15653872058699911</v>
      </c>
      <c r="I1309" s="120">
        <v>-2612.8980234852133</v>
      </c>
      <c r="J1309" s="82">
        <v>248264.046875</v>
      </c>
      <c r="K1309" s="121">
        <v>-1.0524673453022368E-2</v>
      </c>
      <c r="L1309" s="136">
        <v>1.0524673453022368E-2</v>
      </c>
      <c r="N1309" s="29"/>
    </row>
    <row r="1310" spans="1:14">
      <c r="A1310" s="124" t="s">
        <v>4150</v>
      </c>
      <c r="B1310" s="133" t="s">
        <v>6097</v>
      </c>
      <c r="C1310" s="6" t="s">
        <v>5505</v>
      </c>
      <c r="D1310" s="30" t="s">
        <v>144</v>
      </c>
      <c r="E1310" s="29" t="s">
        <v>59</v>
      </c>
      <c r="F1310" s="29" t="s">
        <v>117</v>
      </c>
      <c r="G1310" s="115">
        <v>52.4</v>
      </c>
      <c r="H1310" s="119">
        <v>7.8976730021275296E-2</v>
      </c>
      <c r="I1310" s="120">
        <v>1507.1895042228109</v>
      </c>
      <c r="J1310" s="82">
        <v>143894.5</v>
      </c>
      <c r="K1310" s="121">
        <v>1.04742676351272E-2</v>
      </c>
      <c r="L1310" s="136">
        <v>1.04742676351272E-2</v>
      </c>
      <c r="N1310" s="29"/>
    </row>
    <row r="1311" spans="1:14">
      <c r="A1311" s="124" t="s">
        <v>257</v>
      </c>
      <c r="B1311" s="133" t="s">
        <v>6440</v>
      </c>
      <c r="C1311" s="6" t="s">
        <v>6051</v>
      </c>
      <c r="D1311" s="30" t="s">
        <v>146</v>
      </c>
      <c r="E1311" s="29" t="s">
        <v>59</v>
      </c>
      <c r="F1311" s="29" t="s">
        <v>115</v>
      </c>
      <c r="G1311" s="115">
        <v>26.86</v>
      </c>
      <c r="H1311" s="119">
        <v>0.27418644209470738</v>
      </c>
      <c r="I1311" s="120">
        <v>10207.983696750091</v>
      </c>
      <c r="J1311" s="82">
        <v>980494.5625</v>
      </c>
      <c r="K1311" s="121">
        <v>1.0411055896855205E-2</v>
      </c>
      <c r="L1311" s="136">
        <v>1.0411055896855205E-2</v>
      </c>
      <c r="N1311" s="29"/>
    </row>
    <row r="1312" spans="1:14">
      <c r="A1312" s="124" t="s">
        <v>4677</v>
      </c>
      <c r="B1312" s="133" t="s">
        <v>4897</v>
      </c>
      <c r="C1312" s="6" t="s">
        <v>6053</v>
      </c>
      <c r="D1312" s="30" t="s">
        <v>148</v>
      </c>
      <c r="E1312" s="29" t="s">
        <v>59</v>
      </c>
      <c r="F1312" s="29" t="s">
        <v>115</v>
      </c>
      <c r="G1312" s="115">
        <v>20.399999999999999</v>
      </c>
      <c r="H1312" s="119">
        <v>7.2764749276253232E-2</v>
      </c>
      <c r="I1312" s="120">
        <v>3566.8994743261392</v>
      </c>
      <c r="J1312" s="82">
        <v>343157.84375</v>
      </c>
      <c r="K1312" s="121">
        <v>1.0394340503330369E-2</v>
      </c>
      <c r="L1312" s="136">
        <v>1.0394340503330369E-2</v>
      </c>
      <c r="N1312" s="29"/>
    </row>
    <row r="1313" spans="1:14">
      <c r="A1313" s="124" t="s">
        <v>4417</v>
      </c>
      <c r="B1313" s="133" t="s">
        <v>6278</v>
      </c>
      <c r="C1313" s="6" t="s">
        <v>5781</v>
      </c>
      <c r="D1313" s="30" t="s">
        <v>143</v>
      </c>
      <c r="E1313" s="29" t="s">
        <v>59</v>
      </c>
      <c r="F1313" s="29" t="s">
        <v>115</v>
      </c>
      <c r="G1313" s="115">
        <v>23.15</v>
      </c>
      <c r="H1313" s="119">
        <v>4.9238613208070721E-2</v>
      </c>
      <c r="I1313" s="120">
        <v>2126.9379355538113</v>
      </c>
      <c r="J1313" s="82">
        <v>204785.34375</v>
      </c>
      <c r="K1313" s="121">
        <v>1.0386182412303669E-2</v>
      </c>
      <c r="L1313" s="136">
        <v>1.0386182412303669E-2</v>
      </c>
      <c r="N1313" s="29"/>
    </row>
    <row r="1314" spans="1:14">
      <c r="A1314" s="124" t="s">
        <v>4468</v>
      </c>
      <c r="B1314" s="133" t="s">
        <v>6313</v>
      </c>
      <c r="C1314" s="6" t="s">
        <v>5837</v>
      </c>
      <c r="D1314" s="30" t="s">
        <v>131</v>
      </c>
      <c r="E1314" s="29" t="s">
        <v>59</v>
      </c>
      <c r="F1314" s="29" t="s">
        <v>115</v>
      </c>
      <c r="G1314" s="115">
        <v>180.79</v>
      </c>
      <c r="H1314" s="119">
        <v>0.14841223802004092</v>
      </c>
      <c r="I1314" s="120">
        <v>820.90955263034971</v>
      </c>
      <c r="J1314" s="82">
        <v>79040.8515625</v>
      </c>
      <c r="K1314" s="121">
        <v>1.0385889529305381E-2</v>
      </c>
      <c r="L1314" s="136">
        <v>1.0385889529305381E-2</v>
      </c>
      <c r="N1314" s="29"/>
    </row>
    <row r="1315" spans="1:14">
      <c r="A1315" s="124" t="s">
        <v>4475</v>
      </c>
      <c r="B1315" s="133" t="s">
        <v>6319</v>
      </c>
      <c r="C1315" s="6" t="s">
        <v>5845</v>
      </c>
      <c r="D1315" s="30" t="s">
        <v>146</v>
      </c>
      <c r="E1315" s="29" t="s">
        <v>59</v>
      </c>
      <c r="F1315" s="29" t="s">
        <v>115</v>
      </c>
      <c r="G1315" s="115">
        <v>23.05</v>
      </c>
      <c r="H1315" s="119">
        <v>4.8385146715696097E-2</v>
      </c>
      <c r="I1315" s="120">
        <v>2099.1386861473361</v>
      </c>
      <c r="J1315" s="82">
        <v>205497.796875</v>
      </c>
      <c r="K1315" s="121">
        <v>1.0214896305794452E-2</v>
      </c>
      <c r="L1315" s="136">
        <v>1.0214896305794452E-2</v>
      </c>
      <c r="N1315" s="29"/>
    </row>
    <row r="1316" spans="1:14">
      <c r="A1316" s="124" t="s">
        <v>4617</v>
      </c>
      <c r="B1316" s="133" t="s">
        <v>4872</v>
      </c>
      <c r="C1316" s="6" t="s">
        <v>5991</v>
      </c>
      <c r="D1316" s="30" t="s">
        <v>139</v>
      </c>
      <c r="E1316" s="29" t="s">
        <v>59</v>
      </c>
      <c r="F1316" s="29" t="s">
        <v>115</v>
      </c>
      <c r="G1316" s="115">
        <v>11.13</v>
      </c>
      <c r="H1316" s="119">
        <v>0.20679727120670943</v>
      </c>
      <c r="I1316" s="120">
        <v>18580.168122795098</v>
      </c>
      <c r="J1316" s="82">
        <v>1829977.875</v>
      </c>
      <c r="K1316" s="121">
        <v>1.0153220088956047E-2</v>
      </c>
      <c r="L1316" s="136">
        <v>1.0153220088956047E-2</v>
      </c>
      <c r="N1316" s="29"/>
    </row>
    <row r="1317" spans="1:14">
      <c r="A1317" s="124" t="s">
        <v>4539</v>
      </c>
      <c r="B1317" s="133" t="s">
        <v>6364</v>
      </c>
      <c r="C1317" s="6" t="s">
        <v>5913</v>
      </c>
      <c r="D1317" s="30" t="s">
        <v>140</v>
      </c>
      <c r="E1317" s="29" t="s">
        <v>59</v>
      </c>
      <c r="F1317" s="29" t="s">
        <v>116</v>
      </c>
      <c r="G1317" s="115">
        <v>98.46</v>
      </c>
      <c r="H1317" s="119">
        <v>-8.0292651641951179E-2</v>
      </c>
      <c r="I1317" s="120">
        <v>-815.4849851914604</v>
      </c>
      <c r="J1317" s="82">
        <v>80662.046875</v>
      </c>
      <c r="K1317" s="121">
        <v>-1.0109896993504237E-2</v>
      </c>
      <c r="L1317" s="136">
        <v>1.0109896993504237E-2</v>
      </c>
      <c r="N1317" s="29"/>
    </row>
    <row r="1318" spans="1:14">
      <c r="A1318" s="124" t="s">
        <v>355</v>
      </c>
      <c r="B1318" s="133" t="s">
        <v>6774</v>
      </c>
      <c r="C1318" s="6" t="s">
        <v>829</v>
      </c>
      <c r="D1318" s="30" t="s">
        <v>140</v>
      </c>
      <c r="E1318" s="29" t="s">
        <v>112</v>
      </c>
      <c r="F1318" s="29" t="s">
        <v>115</v>
      </c>
      <c r="G1318" s="115">
        <v>4.97</v>
      </c>
      <c r="H1318" s="119">
        <v>1.8228521560611815</v>
      </c>
      <c r="I1318" s="120">
        <v>366771.05755758181</v>
      </c>
      <c r="J1318" s="82">
        <v>37064424</v>
      </c>
      <c r="K1318" s="121">
        <v>9.895501345375873E-3</v>
      </c>
      <c r="L1318" s="136">
        <v>9.895501345375873E-3</v>
      </c>
      <c r="N1318" s="29"/>
    </row>
    <row r="1319" spans="1:14">
      <c r="A1319" s="124" t="s">
        <v>638</v>
      </c>
      <c r="B1319" s="133" t="s">
        <v>1388</v>
      </c>
      <c r="C1319" s="6" t="s">
        <v>1132</v>
      </c>
      <c r="D1319" s="30" t="s">
        <v>132</v>
      </c>
      <c r="E1319" s="29" t="s">
        <v>112</v>
      </c>
      <c r="F1319" s="29" t="s">
        <v>117</v>
      </c>
      <c r="G1319" s="115">
        <v>107.01</v>
      </c>
      <c r="H1319" s="119">
        <v>1.4109420495522844</v>
      </c>
      <c r="I1319" s="120">
        <v>13185.14203861587</v>
      </c>
      <c r="J1319" s="82">
        <v>1336629.375</v>
      </c>
      <c r="K1319" s="121">
        <v>9.8644712477726822E-3</v>
      </c>
      <c r="L1319" s="136">
        <v>9.8644712477726822E-3</v>
      </c>
      <c r="N1319" s="29"/>
    </row>
    <row r="1320" spans="1:14">
      <c r="A1320" s="124" t="s">
        <v>4181</v>
      </c>
      <c r="B1320" s="133" t="s">
        <v>4703</v>
      </c>
      <c r="C1320" s="6" t="s">
        <v>5537</v>
      </c>
      <c r="D1320" s="30" t="s">
        <v>133</v>
      </c>
      <c r="E1320" s="29" t="s">
        <v>59</v>
      </c>
      <c r="F1320" s="29" t="s">
        <v>117</v>
      </c>
      <c r="G1320" s="115">
        <v>40.15</v>
      </c>
      <c r="H1320" s="119">
        <v>0.22053835573019095</v>
      </c>
      <c r="I1320" s="120">
        <v>5492.8606657581804</v>
      </c>
      <c r="J1320" s="82">
        <v>560703.125</v>
      </c>
      <c r="K1320" s="121">
        <v>9.7963796184624089E-3</v>
      </c>
      <c r="L1320" s="136">
        <v>9.7963796184624089E-3</v>
      </c>
      <c r="N1320" s="29"/>
    </row>
    <row r="1321" spans="1:14">
      <c r="A1321" s="124" t="s">
        <v>4284</v>
      </c>
      <c r="B1321" s="133" t="s">
        <v>6196</v>
      </c>
      <c r="C1321" s="6" t="s">
        <v>5646</v>
      </c>
      <c r="D1321" s="30" t="s">
        <v>143</v>
      </c>
      <c r="E1321" s="29" t="s">
        <v>59</v>
      </c>
      <c r="F1321" s="29" t="s">
        <v>115</v>
      </c>
      <c r="G1321" s="115">
        <v>12.08</v>
      </c>
      <c r="H1321" s="119">
        <v>0.11859566259997625</v>
      </c>
      <c r="I1321" s="120">
        <v>9817.52173840863</v>
      </c>
      <c r="J1321" s="82">
        <v>1028738.125</v>
      </c>
      <c r="K1321" s="121">
        <v>9.5432661625218084E-3</v>
      </c>
      <c r="L1321" s="136">
        <v>9.5432661625218084E-3</v>
      </c>
      <c r="N1321" s="29"/>
    </row>
    <row r="1322" spans="1:14">
      <c r="A1322" s="124" t="s">
        <v>4230</v>
      </c>
      <c r="B1322" s="133" t="s">
        <v>4720</v>
      </c>
      <c r="C1322" s="6" t="s">
        <v>5589</v>
      </c>
      <c r="D1322" s="30" t="s">
        <v>136</v>
      </c>
      <c r="E1322" s="29" t="s">
        <v>59</v>
      </c>
      <c r="F1322" s="29" t="s">
        <v>117</v>
      </c>
      <c r="G1322" s="115">
        <v>18.54</v>
      </c>
      <c r="H1322" s="119">
        <v>0.11114755217608818</v>
      </c>
      <c r="I1322" s="120">
        <v>5995.0136017307541</v>
      </c>
      <c r="J1322" s="82">
        <v>641819.5625</v>
      </c>
      <c r="K1322" s="121">
        <v>9.3406526569229566E-3</v>
      </c>
      <c r="L1322" s="136">
        <v>9.3406526569229566E-3</v>
      </c>
      <c r="N1322" s="29"/>
    </row>
    <row r="1323" spans="1:14">
      <c r="A1323" s="124" t="s">
        <v>2503</v>
      </c>
      <c r="B1323" s="133" t="s">
        <v>6597</v>
      </c>
      <c r="C1323" s="6" t="s">
        <v>3378</v>
      </c>
      <c r="D1323" s="30" t="s">
        <v>131</v>
      </c>
      <c r="E1323" s="29" t="s">
        <v>58</v>
      </c>
      <c r="F1323" s="29" t="s">
        <v>116</v>
      </c>
      <c r="G1323" s="115">
        <v>46.19</v>
      </c>
      <c r="H1323" s="119">
        <v>-0.28902238875419639</v>
      </c>
      <c r="I1323" s="120">
        <v>-6257.2502436500636</v>
      </c>
      <c r="J1323" s="82">
        <v>675307.5625</v>
      </c>
      <c r="K1323" s="121">
        <v>-9.2657784261820156E-3</v>
      </c>
      <c r="L1323" s="136">
        <v>9.2657784261820156E-3</v>
      </c>
      <c r="N1323" s="29"/>
    </row>
    <row r="1324" spans="1:14">
      <c r="A1324" s="124" t="s">
        <v>4195</v>
      </c>
      <c r="B1324" s="133" t="s">
        <v>4711</v>
      </c>
      <c r="C1324" s="6" t="s">
        <v>5551</v>
      </c>
      <c r="D1324" s="30" t="s">
        <v>141</v>
      </c>
      <c r="E1324" s="29" t="s">
        <v>59</v>
      </c>
      <c r="F1324" s="29" t="s">
        <v>117</v>
      </c>
      <c r="G1324" s="115">
        <v>419.81</v>
      </c>
      <c r="H1324" s="119">
        <v>2.151017117121299E-2</v>
      </c>
      <c r="I1324" s="120">
        <v>51.237872302262907</v>
      </c>
      <c r="J1324" s="82">
        <v>5552.60009765625</v>
      </c>
      <c r="K1324" s="121">
        <v>9.2277260024344974E-3</v>
      </c>
      <c r="L1324" s="136">
        <v>9.2277260024344974E-3</v>
      </c>
      <c r="N1324" s="29"/>
    </row>
    <row r="1325" spans="1:14">
      <c r="A1325" s="124" t="s">
        <v>4425</v>
      </c>
      <c r="B1325" s="133" t="s">
        <v>6284</v>
      </c>
      <c r="C1325" s="6" t="s">
        <v>5789</v>
      </c>
      <c r="D1325" s="30" t="s">
        <v>132</v>
      </c>
      <c r="E1325" s="29" t="s">
        <v>59</v>
      </c>
      <c r="F1325" s="29" t="s">
        <v>115</v>
      </c>
      <c r="G1325" s="115">
        <v>21.75</v>
      </c>
      <c r="H1325" s="119">
        <v>0.10523415520868674</v>
      </c>
      <c r="I1325" s="120">
        <v>4838.3519636177816</v>
      </c>
      <c r="J1325" s="82">
        <v>525505.3125</v>
      </c>
      <c r="K1325" s="121">
        <v>9.2070467196614329E-3</v>
      </c>
      <c r="L1325" s="136">
        <v>9.2070467196614329E-3</v>
      </c>
      <c r="N1325" s="29"/>
    </row>
    <row r="1326" spans="1:14">
      <c r="A1326" s="124" t="s">
        <v>4246</v>
      </c>
      <c r="B1326" s="133" t="s">
        <v>6166</v>
      </c>
      <c r="C1326" s="6" t="s">
        <v>5605</v>
      </c>
      <c r="D1326" s="30" t="s">
        <v>138</v>
      </c>
      <c r="E1326" s="29" t="s">
        <v>59</v>
      </c>
      <c r="F1326" s="29" t="s">
        <v>115</v>
      </c>
      <c r="G1326" s="115">
        <v>17.95</v>
      </c>
      <c r="H1326" s="119">
        <v>4.2568067622601902E-2</v>
      </c>
      <c r="I1326" s="120">
        <v>2371.4800903956489</v>
      </c>
      <c r="J1326" s="82">
        <v>260903.296875</v>
      </c>
      <c r="K1326" s="121">
        <v>9.0894983651043561E-3</v>
      </c>
      <c r="L1326" s="136">
        <v>9.0894983651043561E-3</v>
      </c>
      <c r="N1326" s="29"/>
    </row>
    <row r="1327" spans="1:14">
      <c r="A1327" s="124" t="s">
        <v>4163</v>
      </c>
      <c r="B1327" s="133" t="s">
        <v>4695</v>
      </c>
      <c r="C1327" s="6" t="s">
        <v>5519</v>
      </c>
      <c r="D1327" s="30" t="s">
        <v>135</v>
      </c>
      <c r="E1327" s="29" t="s">
        <v>59</v>
      </c>
      <c r="F1327" s="29" t="s">
        <v>117</v>
      </c>
      <c r="G1327" s="115">
        <v>54.2</v>
      </c>
      <c r="H1327" s="119">
        <v>5.191243832761977E-2</v>
      </c>
      <c r="I1327" s="120">
        <v>957.79406508523562</v>
      </c>
      <c r="J1327" s="82">
        <v>105412</v>
      </c>
      <c r="K1327" s="121">
        <v>9.0861957375368615E-3</v>
      </c>
      <c r="L1327" s="136">
        <v>9.0861957375368615E-3</v>
      </c>
      <c r="N1327" s="29"/>
    </row>
    <row r="1328" spans="1:14">
      <c r="A1328" s="124" t="s">
        <v>4349</v>
      </c>
      <c r="B1328" s="133" t="s">
        <v>6238</v>
      </c>
      <c r="C1328" s="6" t="s">
        <v>5712</v>
      </c>
      <c r="D1328" s="30" t="s">
        <v>144</v>
      </c>
      <c r="E1328" s="29" t="s">
        <v>59</v>
      </c>
      <c r="F1328" s="29" t="s">
        <v>115</v>
      </c>
      <c r="G1328" s="115">
        <v>35.049999999999997</v>
      </c>
      <c r="H1328" s="119">
        <v>9.3396853264244475E-2</v>
      </c>
      <c r="I1328" s="120">
        <v>2664.6748434877172</v>
      </c>
      <c r="J1328" s="82">
        <v>294170.75</v>
      </c>
      <c r="K1328" s="121">
        <v>9.0582589991959339E-3</v>
      </c>
      <c r="L1328" s="136">
        <v>9.0582589991959339E-3</v>
      </c>
      <c r="N1328" s="29"/>
    </row>
    <row r="1329" spans="1:14">
      <c r="A1329" s="124" t="s">
        <v>4152</v>
      </c>
      <c r="B1329" s="133" t="s">
        <v>4692</v>
      </c>
      <c r="C1329" s="6" t="s">
        <v>5507</v>
      </c>
      <c r="D1329" s="30" t="s">
        <v>147</v>
      </c>
      <c r="E1329" s="29" t="s">
        <v>59</v>
      </c>
      <c r="F1329" s="29" t="s">
        <v>115</v>
      </c>
      <c r="G1329" s="115">
        <v>140.1</v>
      </c>
      <c r="H1329" s="119">
        <v>0.1643299649260011</v>
      </c>
      <c r="I1329" s="120">
        <v>1172.9476440114283</v>
      </c>
      <c r="J1329" s="82">
        <v>132164.75</v>
      </c>
      <c r="K1329" s="121">
        <v>8.8748901958459296E-3</v>
      </c>
      <c r="L1329" s="136">
        <v>8.8748901958459296E-3</v>
      </c>
      <c r="N1329" s="29"/>
    </row>
    <row r="1330" spans="1:14">
      <c r="A1330" s="124" t="s">
        <v>2314</v>
      </c>
      <c r="B1330" s="133" t="s">
        <v>6059</v>
      </c>
      <c r="C1330" s="6" t="s">
        <v>3173</v>
      </c>
      <c r="D1330" s="30" t="s">
        <v>132</v>
      </c>
      <c r="E1330" s="29" t="s">
        <v>112</v>
      </c>
      <c r="F1330" s="29" t="s">
        <v>115</v>
      </c>
      <c r="G1330" s="115">
        <v>12.28</v>
      </c>
      <c r="H1330" s="119">
        <v>8.0045815915668346</v>
      </c>
      <c r="I1330" s="120">
        <v>651838.89182140352</v>
      </c>
      <c r="J1330" s="82">
        <v>73558464</v>
      </c>
      <c r="K1330" s="121">
        <v>8.8615076549369426E-3</v>
      </c>
      <c r="L1330" s="136">
        <v>8.8615076549369426E-3</v>
      </c>
      <c r="N1330" s="29"/>
    </row>
    <row r="1331" spans="1:14">
      <c r="A1331" s="124" t="s">
        <v>4443</v>
      </c>
      <c r="B1331" s="133" t="s">
        <v>4802</v>
      </c>
      <c r="C1331" s="6" t="s">
        <v>5808</v>
      </c>
      <c r="D1331" s="30" t="s">
        <v>127</v>
      </c>
      <c r="E1331" s="29" t="s">
        <v>59</v>
      </c>
      <c r="F1331" s="29" t="s">
        <v>115</v>
      </c>
      <c r="G1331" s="115">
        <v>60.5</v>
      </c>
      <c r="H1331" s="119">
        <v>0.86562587875929886</v>
      </c>
      <c r="I1331" s="120">
        <v>14307.865764616508</v>
      </c>
      <c r="J1331" s="82">
        <v>1629924.875</v>
      </c>
      <c r="K1331" s="121">
        <v>8.778236337191006E-3</v>
      </c>
      <c r="L1331" s="136">
        <v>8.778236337191006E-3</v>
      </c>
      <c r="N1331" s="29"/>
    </row>
    <row r="1332" spans="1:14">
      <c r="A1332" s="124" t="s">
        <v>4194</v>
      </c>
      <c r="B1332" s="133" t="s">
        <v>4710</v>
      </c>
      <c r="C1332" s="6" t="s">
        <v>5550</v>
      </c>
      <c r="D1332" s="30" t="s">
        <v>139</v>
      </c>
      <c r="E1332" s="29" t="s">
        <v>59</v>
      </c>
      <c r="F1332" s="29" t="s">
        <v>115</v>
      </c>
      <c r="G1332" s="115">
        <v>13.9</v>
      </c>
      <c r="H1332" s="119">
        <v>7.8939240360314786E-2</v>
      </c>
      <c r="I1332" s="120">
        <v>5679.0820403104153</v>
      </c>
      <c r="J1332" s="82">
        <v>649846.3125</v>
      </c>
      <c r="K1332" s="121">
        <v>8.739115589442412E-3</v>
      </c>
      <c r="L1332" s="136">
        <v>8.739115589442412E-3</v>
      </c>
      <c r="N1332" s="29"/>
    </row>
    <row r="1333" spans="1:14">
      <c r="A1333" s="124" t="s">
        <v>4524</v>
      </c>
      <c r="B1333" s="133" t="s">
        <v>6348</v>
      </c>
      <c r="C1333" s="6" t="s">
        <v>5897</v>
      </c>
      <c r="D1333" s="30" t="s">
        <v>127</v>
      </c>
      <c r="E1333" s="29" t="s">
        <v>59</v>
      </c>
      <c r="F1333" s="29" t="s">
        <v>115</v>
      </c>
      <c r="G1333" s="115">
        <v>53.38</v>
      </c>
      <c r="H1333" s="119">
        <v>8.3005635767832292E-2</v>
      </c>
      <c r="I1333" s="120">
        <v>1554.9950499781244</v>
      </c>
      <c r="J1333" s="82">
        <v>178950.703125</v>
      </c>
      <c r="K1333" s="121">
        <v>8.6895162903715163E-3</v>
      </c>
      <c r="L1333" s="136">
        <v>8.6895162903715163E-3</v>
      </c>
      <c r="N1333" s="29"/>
    </row>
    <row r="1334" spans="1:14">
      <c r="A1334" s="124" t="s">
        <v>518</v>
      </c>
      <c r="B1334" s="133" t="s">
        <v>6886</v>
      </c>
      <c r="C1334" s="6" t="s">
        <v>1001</v>
      </c>
      <c r="D1334" s="30" t="s">
        <v>144</v>
      </c>
      <c r="E1334" s="29" t="s">
        <v>112</v>
      </c>
      <c r="F1334" s="29" t="s">
        <v>116</v>
      </c>
      <c r="G1334" s="115">
        <v>277</v>
      </c>
      <c r="H1334" s="119">
        <v>-2.162412952906311</v>
      </c>
      <c r="I1334" s="120">
        <v>-7806.5449563404718</v>
      </c>
      <c r="J1334" s="82">
        <v>909672.5</v>
      </c>
      <c r="K1334" s="121">
        <v>-8.5817093034476384E-3</v>
      </c>
      <c r="L1334" s="136">
        <v>8.5817093034476384E-3</v>
      </c>
      <c r="N1334" s="29"/>
    </row>
    <row r="1335" spans="1:14">
      <c r="A1335" s="124" t="s">
        <v>229</v>
      </c>
      <c r="B1335" s="133" t="s">
        <v>6090</v>
      </c>
      <c r="C1335" s="6" t="s">
        <v>5493</v>
      </c>
      <c r="D1335" s="30" t="s">
        <v>136</v>
      </c>
      <c r="E1335" s="29" t="s">
        <v>59</v>
      </c>
      <c r="F1335" s="29" t="s">
        <v>115</v>
      </c>
      <c r="G1335" s="115">
        <v>28</v>
      </c>
      <c r="H1335" s="119">
        <v>0.1284536508766172</v>
      </c>
      <c r="I1335" s="120">
        <v>4587.6303884506151</v>
      </c>
      <c r="J1335" s="82">
        <v>534821.9375</v>
      </c>
      <c r="K1335" s="121">
        <v>8.5778650178324357E-3</v>
      </c>
      <c r="L1335" s="136">
        <v>8.5778650178324357E-3</v>
      </c>
      <c r="N1335" s="29"/>
    </row>
    <row r="1336" spans="1:14">
      <c r="A1336" s="124" t="s">
        <v>4497</v>
      </c>
      <c r="B1336" s="133" t="s">
        <v>6335</v>
      </c>
      <c r="C1336" s="6" t="s">
        <v>5868</v>
      </c>
      <c r="D1336" s="30" t="s">
        <v>134</v>
      </c>
      <c r="E1336" s="29" t="s">
        <v>59</v>
      </c>
      <c r="F1336" s="29" t="s">
        <v>115</v>
      </c>
      <c r="G1336" s="115">
        <v>62.25</v>
      </c>
      <c r="H1336" s="119">
        <v>5.5046218515014768E-2</v>
      </c>
      <c r="I1336" s="120">
        <v>884.27660265083966</v>
      </c>
      <c r="J1336" s="82">
        <v>103373.046875</v>
      </c>
      <c r="K1336" s="121">
        <v>8.5542279093322859E-3</v>
      </c>
      <c r="L1336" s="136">
        <v>8.5542279093322859E-3</v>
      </c>
      <c r="N1336" s="29"/>
    </row>
    <row r="1337" spans="1:14">
      <c r="A1337" s="124" t="s">
        <v>4300</v>
      </c>
      <c r="B1337" s="133" t="s">
        <v>4738</v>
      </c>
      <c r="C1337" s="6" t="s">
        <v>5662</v>
      </c>
      <c r="D1337" s="30" t="s">
        <v>130</v>
      </c>
      <c r="E1337" s="29" t="s">
        <v>59</v>
      </c>
      <c r="F1337" s="29" t="s">
        <v>117</v>
      </c>
      <c r="G1337" s="115">
        <v>29.74</v>
      </c>
      <c r="H1337" s="119">
        <v>3.4149652625383206E-2</v>
      </c>
      <c r="I1337" s="120">
        <v>1148.2734574775791</v>
      </c>
      <c r="J1337" s="82">
        <v>134468.5</v>
      </c>
      <c r="K1337" s="121">
        <v>8.5393490481233819E-3</v>
      </c>
      <c r="L1337" s="136">
        <v>8.5393490481233819E-3</v>
      </c>
      <c r="N1337" s="29"/>
    </row>
    <row r="1338" spans="1:14">
      <c r="A1338" s="124" t="s">
        <v>2628</v>
      </c>
      <c r="B1338" s="133" t="s">
        <v>6691</v>
      </c>
      <c r="C1338" s="6" t="s">
        <v>3513</v>
      </c>
      <c r="D1338" s="30" t="s">
        <v>128</v>
      </c>
      <c r="E1338" s="29" t="s">
        <v>58</v>
      </c>
      <c r="F1338" s="29" t="s">
        <v>115</v>
      </c>
      <c r="G1338" s="115">
        <v>21.82</v>
      </c>
      <c r="H1338" s="119">
        <v>3.8226944378570864</v>
      </c>
      <c r="I1338" s="120">
        <v>175192.22904936233</v>
      </c>
      <c r="J1338" s="82">
        <v>20737622</v>
      </c>
      <c r="K1338" s="121">
        <v>8.4480384997548102E-3</v>
      </c>
      <c r="L1338" s="136">
        <v>8.4480384997548102E-3</v>
      </c>
      <c r="N1338" s="29"/>
    </row>
    <row r="1339" spans="1:14">
      <c r="A1339" s="124" t="s">
        <v>7114</v>
      </c>
      <c r="B1339" s="133" t="s">
        <v>7172</v>
      </c>
      <c r="C1339" s="6" t="s">
        <v>7132</v>
      </c>
      <c r="D1339" s="30" t="s">
        <v>136</v>
      </c>
      <c r="E1339" s="29" t="s">
        <v>59</v>
      </c>
      <c r="F1339" s="29" t="s">
        <v>115</v>
      </c>
      <c r="G1339" s="115">
        <v>13.36</v>
      </c>
      <c r="H1339" s="119">
        <v>0.12645085694510472</v>
      </c>
      <c r="I1339" s="120">
        <v>9464.8845018790944</v>
      </c>
      <c r="J1339" s="82">
        <v>1125694.875</v>
      </c>
      <c r="K1339" s="121">
        <v>8.4080373039622253E-3</v>
      </c>
      <c r="L1339" s="136">
        <v>8.4080373039622253E-3</v>
      </c>
      <c r="N1339" s="29"/>
    </row>
    <row r="1340" spans="1:14">
      <c r="A1340" s="124" t="s">
        <v>2549</v>
      </c>
      <c r="B1340" s="133" t="s">
        <v>6632</v>
      </c>
      <c r="C1340" s="6" t="s">
        <v>3429</v>
      </c>
      <c r="D1340" s="30" t="s">
        <v>140</v>
      </c>
      <c r="E1340" s="29" t="s">
        <v>58</v>
      </c>
      <c r="F1340" s="29" t="s">
        <v>117</v>
      </c>
      <c r="G1340" s="115">
        <v>20.63</v>
      </c>
      <c r="H1340" s="119">
        <v>0.84245599413599392</v>
      </c>
      <c r="I1340" s="120">
        <v>40836.451485021527</v>
      </c>
      <c r="J1340" s="82">
        <v>4887701</v>
      </c>
      <c r="K1340" s="121">
        <v>8.3549405917059012E-3</v>
      </c>
      <c r="L1340" s="136">
        <v>8.3549405917059012E-3</v>
      </c>
      <c r="N1340" s="29"/>
    </row>
    <row r="1341" spans="1:14">
      <c r="A1341" s="124" t="s">
        <v>4255</v>
      </c>
      <c r="B1341" s="133" t="s">
        <v>6172</v>
      </c>
      <c r="C1341" s="6" t="s">
        <v>5615</v>
      </c>
      <c r="D1341" s="30" t="s">
        <v>145</v>
      </c>
      <c r="E1341" s="29" t="s">
        <v>59</v>
      </c>
      <c r="F1341" s="29" t="s">
        <v>115</v>
      </c>
      <c r="G1341" s="115">
        <v>57.73</v>
      </c>
      <c r="H1341" s="119">
        <v>0.14188560154887325</v>
      </c>
      <c r="I1341" s="120">
        <v>2457.7447003096013</v>
      </c>
      <c r="J1341" s="82">
        <v>297269.5625</v>
      </c>
      <c r="K1341" s="121">
        <v>8.2677307412177495E-3</v>
      </c>
      <c r="L1341" s="136">
        <v>8.2677307412177495E-3</v>
      </c>
      <c r="N1341" s="29"/>
    </row>
    <row r="1342" spans="1:14">
      <c r="A1342" s="124" t="s">
        <v>4431</v>
      </c>
      <c r="B1342" s="133" t="s">
        <v>6286</v>
      </c>
      <c r="C1342" s="6" t="s">
        <v>5795</v>
      </c>
      <c r="D1342" s="30" t="s">
        <v>136</v>
      </c>
      <c r="E1342" s="29" t="s">
        <v>59</v>
      </c>
      <c r="F1342" s="29" t="s">
        <v>117</v>
      </c>
      <c r="G1342" s="115">
        <v>49.12</v>
      </c>
      <c r="H1342" s="119">
        <v>7.6751219486201033E-2</v>
      </c>
      <c r="I1342" s="120">
        <v>1562.5248266734739</v>
      </c>
      <c r="J1342" s="82">
        <v>189257.75</v>
      </c>
      <c r="K1342" s="121">
        <v>8.2560678581113534E-3</v>
      </c>
      <c r="L1342" s="136">
        <v>8.2560678581113534E-3</v>
      </c>
      <c r="N1342" s="29"/>
    </row>
    <row r="1343" spans="1:14">
      <c r="A1343" s="124" t="s">
        <v>4219</v>
      </c>
      <c r="B1343" s="133" t="s">
        <v>6143</v>
      </c>
      <c r="C1343" s="6" t="s">
        <v>5577</v>
      </c>
      <c r="D1343" s="30" t="s">
        <v>127</v>
      </c>
      <c r="E1343" s="29" t="s">
        <v>59</v>
      </c>
      <c r="F1343" s="29" t="s">
        <v>116</v>
      </c>
      <c r="G1343" s="115">
        <v>19.13</v>
      </c>
      <c r="H1343" s="119">
        <v>-3.9844902516650918E-2</v>
      </c>
      <c r="I1343" s="120">
        <v>-2082.8490599399329</v>
      </c>
      <c r="J1343" s="82">
        <v>253189.09375</v>
      </c>
      <c r="K1343" s="121">
        <v>-8.2264564760303107E-3</v>
      </c>
      <c r="L1343" s="136">
        <v>8.2264564760303107E-3</v>
      </c>
      <c r="N1343" s="29"/>
    </row>
    <row r="1344" spans="1:14">
      <c r="A1344" s="124" t="s">
        <v>4595</v>
      </c>
      <c r="B1344" s="133" t="s">
        <v>6392</v>
      </c>
      <c r="C1344" s="6" t="s">
        <v>5969</v>
      </c>
      <c r="D1344" s="30" t="s">
        <v>131</v>
      </c>
      <c r="E1344" s="29" t="s">
        <v>59</v>
      </c>
      <c r="F1344" s="29" t="s">
        <v>115</v>
      </c>
      <c r="G1344" s="115">
        <v>146.5</v>
      </c>
      <c r="H1344" s="119">
        <v>0.86510343186388639</v>
      </c>
      <c r="I1344" s="120">
        <v>5905.1428796169721</v>
      </c>
      <c r="J1344" s="82">
        <v>719824.5625</v>
      </c>
      <c r="K1344" s="121">
        <v>8.2035862448316659E-3</v>
      </c>
      <c r="L1344" s="136">
        <v>8.2035862448316659E-3</v>
      </c>
      <c r="N1344" s="29"/>
    </row>
    <row r="1345" spans="1:14">
      <c r="A1345" s="124" t="s">
        <v>283</v>
      </c>
      <c r="B1345" s="133" t="s">
        <v>1248</v>
      </c>
      <c r="C1345" s="6" t="s">
        <v>749</v>
      </c>
      <c r="D1345" s="30" t="s">
        <v>144</v>
      </c>
      <c r="E1345" s="29" t="s">
        <v>112</v>
      </c>
      <c r="F1345" s="29" t="s">
        <v>117</v>
      </c>
      <c r="G1345" s="115">
        <v>77.23</v>
      </c>
      <c r="H1345" s="119">
        <v>0.56959953332163038</v>
      </c>
      <c r="I1345" s="120">
        <v>7375.3662219555908</v>
      </c>
      <c r="J1345" s="82">
        <v>906483.875</v>
      </c>
      <c r="K1345" s="121">
        <v>8.1362354316071982E-3</v>
      </c>
      <c r="L1345" s="136">
        <v>8.1362354316071982E-3</v>
      </c>
      <c r="N1345" s="29"/>
    </row>
    <row r="1346" spans="1:14">
      <c r="A1346" s="124" t="s">
        <v>4516</v>
      </c>
      <c r="B1346" s="133" t="s">
        <v>6344</v>
      </c>
      <c r="C1346" s="6" t="s">
        <v>5888</v>
      </c>
      <c r="D1346" s="30" t="s">
        <v>136</v>
      </c>
      <c r="E1346" s="29" t="s">
        <v>59</v>
      </c>
      <c r="F1346" s="29" t="s">
        <v>115</v>
      </c>
      <c r="G1346" s="115">
        <v>11.25</v>
      </c>
      <c r="H1346" s="119">
        <v>0.18908814635516089</v>
      </c>
      <c r="I1346" s="120">
        <v>16807.835231569861</v>
      </c>
      <c r="J1346" s="82">
        <v>2069383.875</v>
      </c>
      <c r="K1346" s="121">
        <v>8.1221446801743643E-3</v>
      </c>
      <c r="L1346" s="136">
        <v>8.1221446801743643E-3</v>
      </c>
      <c r="N1346" s="29"/>
    </row>
    <row r="1347" spans="1:14">
      <c r="A1347" s="124" t="s">
        <v>248</v>
      </c>
      <c r="B1347" s="133" t="s">
        <v>6312</v>
      </c>
      <c r="C1347" s="6" t="s">
        <v>5835</v>
      </c>
      <c r="D1347" s="30" t="s">
        <v>127</v>
      </c>
      <c r="E1347" s="29" t="s">
        <v>59</v>
      </c>
      <c r="F1347" s="29" t="s">
        <v>117</v>
      </c>
      <c r="G1347" s="115">
        <v>42.2</v>
      </c>
      <c r="H1347" s="119">
        <v>7.3681607667968496E-2</v>
      </c>
      <c r="I1347" s="120">
        <v>1746.0096603784</v>
      </c>
      <c r="J1347" s="82">
        <v>215833.25</v>
      </c>
      <c r="K1347" s="121">
        <v>8.0896231714918804E-3</v>
      </c>
      <c r="L1347" s="136">
        <v>8.0896231714918804E-3</v>
      </c>
      <c r="N1347" s="29"/>
    </row>
    <row r="1348" spans="1:14">
      <c r="A1348" s="124" t="s">
        <v>4200</v>
      </c>
      <c r="B1348" s="133" t="s">
        <v>4714</v>
      </c>
      <c r="C1348" s="6" t="s">
        <v>5558</v>
      </c>
      <c r="D1348" s="30" t="s">
        <v>145</v>
      </c>
      <c r="E1348" s="29" t="s">
        <v>59</v>
      </c>
      <c r="F1348" s="29" t="s">
        <v>115</v>
      </c>
      <c r="G1348" s="115">
        <v>23.27</v>
      </c>
      <c r="H1348" s="119">
        <v>0.14352941244559861</v>
      </c>
      <c r="I1348" s="120">
        <v>6168.0022537859313</v>
      </c>
      <c r="J1348" s="82">
        <v>768057.875</v>
      </c>
      <c r="K1348" s="121">
        <v>8.030647760477596E-3</v>
      </c>
      <c r="L1348" s="136">
        <v>8.030647760477596E-3</v>
      </c>
      <c r="N1348" s="29"/>
    </row>
    <row r="1349" spans="1:14">
      <c r="A1349" s="124" t="s">
        <v>328</v>
      </c>
      <c r="B1349" s="133" t="s">
        <v>6755</v>
      </c>
      <c r="C1349" s="6" t="s">
        <v>799</v>
      </c>
      <c r="D1349" s="30" t="s">
        <v>150</v>
      </c>
      <c r="E1349" s="29" t="s">
        <v>112</v>
      </c>
      <c r="F1349" s="29" t="s">
        <v>117</v>
      </c>
      <c r="G1349" s="115">
        <v>42.96</v>
      </c>
      <c r="H1349" s="119">
        <v>0.61035106349306889</v>
      </c>
      <c r="I1349" s="120">
        <v>14207.426990062126</v>
      </c>
      <c r="J1349" s="82">
        <v>1777796.5</v>
      </c>
      <c r="K1349" s="121">
        <v>7.9915935204406836E-3</v>
      </c>
      <c r="L1349" s="136">
        <v>7.9915935204406836E-3</v>
      </c>
      <c r="N1349" s="29"/>
    </row>
    <row r="1350" spans="1:14">
      <c r="A1350" s="124" t="s">
        <v>4655</v>
      </c>
      <c r="B1350" s="133" t="s">
        <v>4889</v>
      </c>
      <c r="C1350" s="6" t="s">
        <v>6030</v>
      </c>
      <c r="D1350" s="30" t="s">
        <v>131</v>
      </c>
      <c r="E1350" s="29" t="s">
        <v>59</v>
      </c>
      <c r="F1350" s="29" t="s">
        <v>115</v>
      </c>
      <c r="G1350" s="115">
        <v>14.05</v>
      </c>
      <c r="H1350" s="119">
        <v>1.6705536859638853E-2</v>
      </c>
      <c r="I1350" s="120">
        <v>1189.0061821807012</v>
      </c>
      <c r="J1350" s="82">
        <v>150176.453125</v>
      </c>
      <c r="K1350" s="121">
        <v>7.9173942215230442E-3</v>
      </c>
      <c r="L1350" s="136">
        <v>7.9173942215230442E-3</v>
      </c>
      <c r="N1350" s="29"/>
    </row>
    <row r="1351" spans="1:14">
      <c r="A1351" s="124" t="s">
        <v>4596</v>
      </c>
      <c r="B1351" s="133" t="s">
        <v>6393</v>
      </c>
      <c r="C1351" s="6" t="s">
        <v>5970</v>
      </c>
      <c r="D1351" s="30" t="s">
        <v>150</v>
      </c>
      <c r="E1351" s="29" t="s">
        <v>59</v>
      </c>
      <c r="F1351" s="29" t="s">
        <v>116</v>
      </c>
      <c r="G1351" s="115">
        <v>50.62</v>
      </c>
      <c r="H1351" s="119">
        <v>-2.9123739374714394E-2</v>
      </c>
      <c r="I1351" s="120">
        <v>-575.34056449455534</v>
      </c>
      <c r="J1351" s="82">
        <v>72687.1484375</v>
      </c>
      <c r="K1351" s="121">
        <v>-7.9152997037607222E-3</v>
      </c>
      <c r="L1351" s="136">
        <v>7.9152997037607222E-3</v>
      </c>
      <c r="N1351" s="29"/>
    </row>
    <row r="1352" spans="1:14">
      <c r="A1352" s="124" t="s">
        <v>4329</v>
      </c>
      <c r="B1352" s="133" t="s">
        <v>6227</v>
      </c>
      <c r="C1352" s="6" t="s">
        <v>5692</v>
      </c>
      <c r="D1352" s="30" t="s">
        <v>136</v>
      </c>
      <c r="E1352" s="29" t="s">
        <v>59</v>
      </c>
      <c r="F1352" s="29" t="s">
        <v>115</v>
      </c>
      <c r="G1352" s="115">
        <v>16.3</v>
      </c>
      <c r="H1352" s="119">
        <v>0.16999954988801391</v>
      </c>
      <c r="I1352" s="120">
        <v>10429.420238528461</v>
      </c>
      <c r="J1352" s="82">
        <v>1322144.125</v>
      </c>
      <c r="K1352" s="121">
        <v>7.8882627402882127E-3</v>
      </c>
      <c r="L1352" s="136">
        <v>7.8882627402882127E-3</v>
      </c>
      <c r="N1352" s="29"/>
    </row>
    <row r="1353" spans="1:14">
      <c r="A1353" s="124" t="s">
        <v>4277</v>
      </c>
      <c r="B1353" s="133" t="s">
        <v>6190</v>
      </c>
      <c r="C1353" s="6" t="s">
        <v>5638</v>
      </c>
      <c r="D1353" s="30" t="s">
        <v>130</v>
      </c>
      <c r="E1353" s="29" t="s">
        <v>59</v>
      </c>
      <c r="F1353" s="29" t="s">
        <v>115</v>
      </c>
      <c r="G1353" s="115">
        <v>9.94</v>
      </c>
      <c r="H1353" s="119">
        <v>0.13291302989575984</v>
      </c>
      <c r="I1353" s="120">
        <v>13371.532182672019</v>
      </c>
      <c r="J1353" s="82">
        <v>1699589</v>
      </c>
      <c r="K1353" s="121">
        <v>7.8675092523380757E-3</v>
      </c>
      <c r="L1353" s="136">
        <v>7.8675092523380757E-3</v>
      </c>
      <c r="N1353" s="29"/>
    </row>
    <row r="1354" spans="1:14">
      <c r="A1354" s="124" t="s">
        <v>4571</v>
      </c>
      <c r="B1354" s="133" t="s">
        <v>6376</v>
      </c>
      <c r="C1354" s="6" t="s">
        <v>5944</v>
      </c>
      <c r="D1354" s="30" t="s">
        <v>128</v>
      </c>
      <c r="E1354" s="29" t="s">
        <v>59</v>
      </c>
      <c r="F1354" s="29" t="s">
        <v>117</v>
      </c>
      <c r="G1354" s="115">
        <v>29.3</v>
      </c>
      <c r="H1354" s="119">
        <v>3.2838914014923344E-2</v>
      </c>
      <c r="I1354" s="120">
        <v>1120.7820482908992</v>
      </c>
      <c r="J1354" s="82">
        <v>144515.84375</v>
      </c>
      <c r="K1354" s="121">
        <v>7.7554268044807313E-3</v>
      </c>
      <c r="L1354" s="136">
        <v>7.7554268044807313E-3</v>
      </c>
      <c r="N1354" s="29"/>
    </row>
    <row r="1355" spans="1:14">
      <c r="A1355" s="124" t="s">
        <v>4499</v>
      </c>
      <c r="B1355" s="133" t="s">
        <v>4823</v>
      </c>
      <c r="C1355" s="6" t="s">
        <v>5870</v>
      </c>
      <c r="D1355" s="30" t="s">
        <v>145</v>
      </c>
      <c r="E1355" s="29" t="s">
        <v>59</v>
      </c>
      <c r="F1355" s="29" t="s">
        <v>115</v>
      </c>
      <c r="G1355" s="115">
        <v>10.35</v>
      </c>
      <c r="H1355" s="119">
        <v>1.9921764066360793E-2</v>
      </c>
      <c r="I1355" s="120">
        <v>1924.8081223536997</v>
      </c>
      <c r="J1355" s="82">
        <v>249741.453125</v>
      </c>
      <c r="K1355" s="121">
        <v>7.7072031826062107E-3</v>
      </c>
      <c r="L1355" s="136">
        <v>7.7072031826062107E-3</v>
      </c>
      <c r="N1355" s="29"/>
    </row>
    <row r="1356" spans="1:14">
      <c r="A1356" s="124" t="s">
        <v>279</v>
      </c>
      <c r="B1356" s="133" t="s">
        <v>1247</v>
      </c>
      <c r="C1356" s="6" t="s">
        <v>745</v>
      </c>
      <c r="D1356" s="30" t="s">
        <v>131</v>
      </c>
      <c r="E1356" s="29" t="s">
        <v>112</v>
      </c>
      <c r="F1356" s="29" t="s">
        <v>117</v>
      </c>
      <c r="G1356" s="115">
        <v>48.13</v>
      </c>
      <c r="H1356" s="119">
        <v>0.87470779497993678</v>
      </c>
      <c r="I1356" s="120">
        <v>18173.858196134152</v>
      </c>
      <c r="J1356" s="82">
        <v>2387363.25</v>
      </c>
      <c r="K1356" s="121">
        <v>7.6125232287688731E-3</v>
      </c>
      <c r="L1356" s="136">
        <v>7.6125232287688731E-3</v>
      </c>
      <c r="N1356" s="29"/>
    </row>
    <row r="1357" spans="1:14">
      <c r="A1357" s="124" t="s">
        <v>4368</v>
      </c>
      <c r="B1357" s="133" t="s">
        <v>6252</v>
      </c>
      <c r="C1357" s="6" t="s">
        <v>5731</v>
      </c>
      <c r="D1357" s="30" t="s">
        <v>144</v>
      </c>
      <c r="E1357" s="29" t="s">
        <v>59</v>
      </c>
      <c r="F1357" s="29" t="s">
        <v>115</v>
      </c>
      <c r="G1357" s="115">
        <v>16.25</v>
      </c>
      <c r="H1357" s="119">
        <v>6.3573540411389531E-2</v>
      </c>
      <c r="I1357" s="120">
        <v>3912.2178714701245</v>
      </c>
      <c r="J1357" s="82">
        <v>515603</v>
      </c>
      <c r="K1357" s="121">
        <v>7.5876553694802481E-3</v>
      </c>
      <c r="L1357" s="136">
        <v>7.5876553694802481E-3</v>
      </c>
      <c r="N1357" s="29"/>
    </row>
    <row r="1358" spans="1:14">
      <c r="A1358" s="124" t="s">
        <v>2310</v>
      </c>
      <c r="B1358" s="133" t="s">
        <v>2664</v>
      </c>
      <c r="C1358" s="6" t="s">
        <v>3169</v>
      </c>
      <c r="D1358" s="30" t="s">
        <v>127</v>
      </c>
      <c r="E1358" s="29" t="s">
        <v>58</v>
      </c>
      <c r="F1358" s="29" t="s">
        <v>116</v>
      </c>
      <c r="G1358" s="115">
        <v>28.5</v>
      </c>
      <c r="H1358" s="119">
        <v>-0.256814695240278</v>
      </c>
      <c r="I1358" s="120">
        <v>-9011.0419382553682</v>
      </c>
      <c r="J1358" s="82">
        <v>1200120.375</v>
      </c>
      <c r="K1358" s="121">
        <v>-7.5084484239802763E-3</v>
      </c>
      <c r="L1358" s="136">
        <v>7.5084484239802763E-3</v>
      </c>
      <c r="N1358" s="29"/>
    </row>
    <row r="1359" spans="1:14">
      <c r="A1359" s="124" t="s">
        <v>4421</v>
      </c>
      <c r="B1359" s="133" t="s">
        <v>6281</v>
      </c>
      <c r="C1359" s="6" t="s">
        <v>5785</v>
      </c>
      <c r="D1359" s="30" t="s">
        <v>147</v>
      </c>
      <c r="E1359" s="29" t="s">
        <v>59</v>
      </c>
      <c r="F1359" s="29" t="s">
        <v>115</v>
      </c>
      <c r="G1359" s="115">
        <v>35.25</v>
      </c>
      <c r="H1359" s="119">
        <v>0.34890278455432144</v>
      </c>
      <c r="I1359" s="120">
        <v>9897.9513348743676</v>
      </c>
      <c r="J1359" s="82">
        <v>1338649</v>
      </c>
      <c r="K1359" s="121">
        <v>7.3939855293466529E-3</v>
      </c>
      <c r="L1359" s="136">
        <v>7.3939855293466529E-3</v>
      </c>
      <c r="N1359" s="29"/>
    </row>
    <row r="1360" spans="1:14">
      <c r="A1360" s="124" t="s">
        <v>4379</v>
      </c>
      <c r="B1360" s="133" t="s">
        <v>6260</v>
      </c>
      <c r="C1360" s="6" t="s">
        <v>5742</v>
      </c>
      <c r="D1360" s="30" t="s">
        <v>136</v>
      </c>
      <c r="E1360" s="29" t="s">
        <v>59</v>
      </c>
      <c r="F1360" s="29" t="s">
        <v>117</v>
      </c>
      <c r="G1360" s="115">
        <v>19.559999999999999</v>
      </c>
      <c r="H1360" s="119">
        <v>4.0056994641128642E-2</v>
      </c>
      <c r="I1360" s="120">
        <v>2047.9036115096442</v>
      </c>
      <c r="J1360" s="82">
        <v>277772.6875</v>
      </c>
      <c r="K1360" s="121">
        <v>7.3725881041117273E-3</v>
      </c>
      <c r="L1360" s="136">
        <v>7.3725881041117273E-3</v>
      </c>
      <c r="N1360" s="29"/>
    </row>
    <row r="1361" spans="1:14">
      <c r="A1361" s="124" t="s">
        <v>4353</v>
      </c>
      <c r="B1361" s="133" t="s">
        <v>6240</v>
      </c>
      <c r="C1361" s="6" t="s">
        <v>5716</v>
      </c>
      <c r="D1361" s="30" t="s">
        <v>145</v>
      </c>
      <c r="E1361" s="29" t="s">
        <v>59</v>
      </c>
      <c r="F1361" s="29" t="s">
        <v>117</v>
      </c>
      <c r="G1361" s="115">
        <v>40.700000000000003</v>
      </c>
      <c r="H1361" s="119">
        <v>0.11897989326185932</v>
      </c>
      <c r="I1361" s="120">
        <v>2923.3389007827841</v>
      </c>
      <c r="J1361" s="82">
        <v>397470.9375</v>
      </c>
      <c r="K1361" s="121">
        <v>7.3548494367158207E-3</v>
      </c>
      <c r="L1361" s="136">
        <v>7.3548494367158207E-3</v>
      </c>
      <c r="N1361" s="29"/>
    </row>
    <row r="1362" spans="1:14">
      <c r="A1362" s="124" t="s">
        <v>7106</v>
      </c>
      <c r="B1362" s="133" t="s">
        <v>7164</v>
      </c>
      <c r="C1362" s="6" t="s">
        <v>7124</v>
      </c>
      <c r="D1362" s="30" t="s">
        <v>137</v>
      </c>
      <c r="E1362" s="29" t="s">
        <v>59</v>
      </c>
      <c r="F1362" s="29" t="s">
        <v>115</v>
      </c>
      <c r="G1362" s="115">
        <v>18.52</v>
      </c>
      <c r="H1362" s="119">
        <v>0.31399188645181508</v>
      </c>
      <c r="I1362" s="120">
        <v>16954.205531955457</v>
      </c>
      <c r="J1362" s="82">
        <v>2305828</v>
      </c>
      <c r="K1362" s="121">
        <v>7.3527624488710589E-3</v>
      </c>
      <c r="L1362" s="136">
        <v>7.3527624488710589E-3</v>
      </c>
      <c r="N1362" s="29"/>
    </row>
    <row r="1363" spans="1:14">
      <c r="A1363" s="124" t="s">
        <v>4608</v>
      </c>
      <c r="B1363" s="133" t="s">
        <v>6402</v>
      </c>
      <c r="C1363" s="6" t="s">
        <v>5982</v>
      </c>
      <c r="D1363" s="30" t="s">
        <v>150</v>
      </c>
      <c r="E1363" s="29" t="s">
        <v>59</v>
      </c>
      <c r="F1363" s="29" t="s">
        <v>116</v>
      </c>
      <c r="G1363" s="115">
        <v>19.8</v>
      </c>
      <c r="H1363" s="119">
        <v>-2.7843016307832653E-2</v>
      </c>
      <c r="I1363" s="120">
        <v>-1406.2129448400331</v>
      </c>
      <c r="J1363" s="82">
        <v>191855.203125</v>
      </c>
      <c r="K1363" s="121">
        <v>-7.3295533398895565E-3</v>
      </c>
      <c r="L1363" s="136">
        <v>7.3295533398895565E-3</v>
      </c>
      <c r="N1363" s="29"/>
    </row>
    <row r="1364" spans="1:14">
      <c r="A1364" s="124" t="s">
        <v>727</v>
      </c>
      <c r="B1364" s="133" t="s">
        <v>1419</v>
      </c>
      <c r="C1364" s="6" t="s">
        <v>1227</v>
      </c>
      <c r="D1364" s="30" t="s">
        <v>130</v>
      </c>
      <c r="E1364" s="29" t="s">
        <v>112</v>
      </c>
      <c r="F1364" s="29" t="s">
        <v>117</v>
      </c>
      <c r="G1364" s="115">
        <v>62.59</v>
      </c>
      <c r="H1364" s="119">
        <v>1.3113842191288374</v>
      </c>
      <c r="I1364" s="120">
        <v>20951.976659671465</v>
      </c>
      <c r="J1364" s="82">
        <v>2862054.75</v>
      </c>
      <c r="K1364" s="121">
        <v>7.3206065186808408E-3</v>
      </c>
      <c r="L1364" s="136">
        <v>7.3206065186808408E-3</v>
      </c>
      <c r="N1364" s="29"/>
    </row>
    <row r="1365" spans="1:14">
      <c r="A1365" s="124" t="s">
        <v>615</v>
      </c>
      <c r="B1365" s="133" t="s">
        <v>6953</v>
      </c>
      <c r="C1365" s="6" t="s">
        <v>1109</v>
      </c>
      <c r="D1365" s="30" t="s">
        <v>143</v>
      </c>
      <c r="E1365" s="29" t="s">
        <v>112</v>
      </c>
      <c r="F1365" s="29" t="s">
        <v>116</v>
      </c>
      <c r="G1365" s="115">
        <v>63.94</v>
      </c>
      <c r="H1365" s="119">
        <v>-0.59868022462872061</v>
      </c>
      <c r="I1365" s="120">
        <v>-9363.1564690134583</v>
      </c>
      <c r="J1365" s="82">
        <v>1279194.75</v>
      </c>
      <c r="K1365" s="121">
        <v>-7.3195707448091528E-3</v>
      </c>
      <c r="L1365" s="136">
        <v>7.3195707448091528E-3</v>
      </c>
      <c r="N1365" s="29"/>
    </row>
    <row r="1366" spans="1:14">
      <c r="A1366" s="124" t="s">
        <v>4206</v>
      </c>
      <c r="B1366" s="133" t="s">
        <v>6132</v>
      </c>
      <c r="C1366" s="6" t="s">
        <v>5564</v>
      </c>
      <c r="D1366" s="30" t="s">
        <v>144</v>
      </c>
      <c r="E1366" s="29" t="s">
        <v>59</v>
      </c>
      <c r="F1366" s="29" t="s">
        <v>116</v>
      </c>
      <c r="G1366" s="115">
        <v>24.9</v>
      </c>
      <c r="H1366" s="119">
        <v>-3.4223232737944691E-2</v>
      </c>
      <c r="I1366" s="120">
        <v>-1374.4270175881404</v>
      </c>
      <c r="J1366" s="82">
        <v>192315.75</v>
      </c>
      <c r="K1366" s="121">
        <v>-7.146721043846593E-3</v>
      </c>
      <c r="L1366" s="136">
        <v>7.146721043846593E-3</v>
      </c>
      <c r="N1366" s="29"/>
    </row>
    <row r="1367" spans="1:14">
      <c r="A1367" s="124" t="s">
        <v>4561</v>
      </c>
      <c r="B1367" s="133" t="s">
        <v>4851</v>
      </c>
      <c r="C1367" s="6" t="s">
        <v>5934</v>
      </c>
      <c r="D1367" s="30" t="s">
        <v>140</v>
      </c>
      <c r="E1367" s="29" t="s">
        <v>59</v>
      </c>
      <c r="F1367" s="29" t="s">
        <v>115</v>
      </c>
      <c r="G1367" s="115">
        <v>6.83</v>
      </c>
      <c r="H1367" s="119">
        <v>0.11310883274182221</v>
      </c>
      <c r="I1367" s="120">
        <v>16560.590445361962</v>
      </c>
      <c r="J1367" s="82">
        <v>2326869.75</v>
      </c>
      <c r="K1367" s="121">
        <v>7.1171110653537708E-3</v>
      </c>
      <c r="L1367" s="136">
        <v>7.1171110653537708E-3</v>
      </c>
      <c r="N1367" s="29"/>
    </row>
    <row r="1368" spans="1:14">
      <c r="A1368" s="124" t="s">
        <v>4331</v>
      </c>
      <c r="B1368" s="133" t="s">
        <v>6229</v>
      </c>
      <c r="C1368" s="6" t="s">
        <v>5694</v>
      </c>
      <c r="D1368" s="30" t="s">
        <v>147</v>
      </c>
      <c r="E1368" s="29" t="s">
        <v>59</v>
      </c>
      <c r="F1368" s="29" t="s">
        <v>117</v>
      </c>
      <c r="G1368" s="115">
        <v>53.42</v>
      </c>
      <c r="H1368" s="119">
        <v>4.7939297654371965E-2</v>
      </c>
      <c r="I1368" s="120">
        <v>897.40355025031772</v>
      </c>
      <c r="J1368" s="82">
        <v>126703.203125</v>
      </c>
      <c r="K1368" s="121">
        <v>7.0827218895561581E-3</v>
      </c>
      <c r="L1368" s="136">
        <v>7.0827218895561581E-3</v>
      </c>
      <c r="N1368" s="29"/>
    </row>
    <row r="1369" spans="1:14">
      <c r="A1369" s="124" t="s">
        <v>4320</v>
      </c>
      <c r="B1369" s="133" t="s">
        <v>6221</v>
      </c>
      <c r="C1369" s="6" t="s">
        <v>5683</v>
      </c>
      <c r="D1369" s="30" t="s">
        <v>139</v>
      </c>
      <c r="E1369" s="29" t="s">
        <v>59</v>
      </c>
      <c r="F1369" s="29" t="s">
        <v>116</v>
      </c>
      <c r="G1369" s="115">
        <v>14.72</v>
      </c>
      <c r="H1369" s="119">
        <v>-0.16188006331683891</v>
      </c>
      <c r="I1369" s="120">
        <v>-10997.286910111337</v>
      </c>
      <c r="J1369" s="82">
        <v>1562989.5</v>
      </c>
      <c r="K1369" s="121">
        <v>-7.0360593657931405E-3</v>
      </c>
      <c r="L1369" s="136">
        <v>7.0360593657931405E-3</v>
      </c>
      <c r="N1369" s="29"/>
    </row>
    <row r="1370" spans="1:14">
      <c r="A1370" s="124" t="s">
        <v>4161</v>
      </c>
      <c r="B1370" s="133" t="s">
        <v>6107</v>
      </c>
      <c r="C1370" s="6" t="s">
        <v>5517</v>
      </c>
      <c r="D1370" s="30" t="s">
        <v>144</v>
      </c>
      <c r="E1370" s="29" t="s">
        <v>59</v>
      </c>
      <c r="F1370" s="29" t="s">
        <v>117</v>
      </c>
      <c r="G1370" s="115">
        <v>96.4</v>
      </c>
      <c r="H1370" s="119">
        <v>6.1770810465298559E-2</v>
      </c>
      <c r="I1370" s="120">
        <v>640.77604217114697</v>
      </c>
      <c r="J1370" s="82">
        <v>91237.25</v>
      </c>
      <c r="K1370" s="121">
        <v>7.0231845235487365E-3</v>
      </c>
      <c r="L1370" s="136">
        <v>7.0231845235487365E-3</v>
      </c>
      <c r="N1370" s="29"/>
    </row>
    <row r="1371" spans="1:14">
      <c r="A1371" s="124" t="s">
        <v>4659</v>
      </c>
      <c r="B1371" s="133" t="s">
        <v>4892</v>
      </c>
      <c r="C1371" s="6" t="s">
        <v>6034</v>
      </c>
      <c r="D1371" s="30" t="s">
        <v>146</v>
      </c>
      <c r="E1371" s="29" t="s">
        <v>59</v>
      </c>
      <c r="F1371" s="29" t="s">
        <v>115</v>
      </c>
      <c r="G1371" s="115">
        <v>9</v>
      </c>
      <c r="H1371" s="119">
        <v>2.8054950780628866E-2</v>
      </c>
      <c r="I1371" s="120">
        <v>3117.2167534032073</v>
      </c>
      <c r="J1371" s="82">
        <v>452688.59375</v>
      </c>
      <c r="K1371" s="121">
        <v>6.8860068409956647E-3</v>
      </c>
      <c r="L1371" s="136">
        <v>6.8860068409956647E-3</v>
      </c>
      <c r="N1371" s="29"/>
    </row>
    <row r="1372" spans="1:14">
      <c r="A1372" s="124" t="s">
        <v>4439</v>
      </c>
      <c r="B1372" s="133" t="s">
        <v>6290</v>
      </c>
      <c r="C1372" s="6" t="s">
        <v>5803</v>
      </c>
      <c r="D1372" s="30" t="s">
        <v>144</v>
      </c>
      <c r="E1372" s="29" t="s">
        <v>59</v>
      </c>
      <c r="F1372" s="29" t="s">
        <v>117</v>
      </c>
      <c r="G1372" s="115">
        <v>85.63</v>
      </c>
      <c r="H1372" s="119">
        <v>4.0357202655987981E-2</v>
      </c>
      <c r="I1372" s="120">
        <v>471.29747350213694</v>
      </c>
      <c r="J1372" s="82">
        <v>69360.75</v>
      </c>
      <c r="K1372" s="121">
        <v>6.7948727991282813E-3</v>
      </c>
      <c r="L1372" s="136">
        <v>6.7948727991282813E-3</v>
      </c>
      <c r="N1372" s="29"/>
    </row>
    <row r="1373" spans="1:14">
      <c r="A1373" s="124" t="s">
        <v>4416</v>
      </c>
      <c r="B1373" s="133" t="s">
        <v>4788</v>
      </c>
      <c r="C1373" s="6" t="s">
        <v>5780</v>
      </c>
      <c r="D1373" s="30" t="s">
        <v>128</v>
      </c>
      <c r="E1373" s="29" t="s">
        <v>59</v>
      </c>
      <c r="F1373" s="29" t="s">
        <v>115</v>
      </c>
      <c r="G1373" s="115">
        <v>21.46</v>
      </c>
      <c r="H1373" s="119">
        <v>0.12235574443451372</v>
      </c>
      <c r="I1373" s="120">
        <v>5701.5724340407141</v>
      </c>
      <c r="J1373" s="82">
        <v>846652.6875</v>
      </c>
      <c r="K1373" s="121">
        <v>6.734251858192695E-3</v>
      </c>
      <c r="L1373" s="136">
        <v>6.734251858192695E-3</v>
      </c>
      <c r="N1373" s="29"/>
    </row>
    <row r="1374" spans="1:14">
      <c r="A1374" s="124" t="s">
        <v>4258</v>
      </c>
      <c r="B1374" s="133" t="s">
        <v>6175</v>
      </c>
      <c r="C1374" s="6" t="s">
        <v>5618</v>
      </c>
      <c r="D1374" s="30" t="s">
        <v>127</v>
      </c>
      <c r="E1374" s="29" t="s">
        <v>59</v>
      </c>
      <c r="F1374" s="29" t="s">
        <v>115</v>
      </c>
      <c r="G1374" s="115">
        <v>18.18</v>
      </c>
      <c r="H1374" s="119">
        <v>2.8424021782859989E-2</v>
      </c>
      <c r="I1374" s="120">
        <v>1563.4775458118806</v>
      </c>
      <c r="J1374" s="82">
        <v>239604.59375</v>
      </c>
      <c r="K1374" s="121">
        <v>6.5252402775014852E-3</v>
      </c>
      <c r="L1374" s="136">
        <v>6.5252402775014852E-3</v>
      </c>
      <c r="N1374" s="29"/>
    </row>
    <row r="1375" spans="1:14">
      <c r="A1375" s="124" t="s">
        <v>4498</v>
      </c>
      <c r="B1375" s="133" t="s">
        <v>4822</v>
      </c>
      <c r="C1375" s="6" t="s">
        <v>5869</v>
      </c>
      <c r="D1375" s="30" t="s">
        <v>139</v>
      </c>
      <c r="E1375" s="29" t="s">
        <v>59</v>
      </c>
      <c r="F1375" s="29" t="s">
        <v>115</v>
      </c>
      <c r="G1375" s="115">
        <v>46</v>
      </c>
      <c r="H1375" s="119">
        <v>0.17438306487432398</v>
      </c>
      <c r="I1375" s="120">
        <v>3790.9361929200868</v>
      </c>
      <c r="J1375" s="82">
        <v>586891.3125</v>
      </c>
      <c r="K1375" s="121">
        <v>6.4593496481856454E-3</v>
      </c>
      <c r="L1375" s="136">
        <v>6.4593496481856454E-3</v>
      </c>
      <c r="N1375" s="29"/>
    </row>
    <row r="1376" spans="1:14">
      <c r="A1376" s="124" t="s">
        <v>4218</v>
      </c>
      <c r="B1376" s="133" t="s">
        <v>6142</v>
      </c>
      <c r="C1376" s="6" t="s">
        <v>5576</v>
      </c>
      <c r="D1376" s="30" t="s">
        <v>133</v>
      </c>
      <c r="E1376" s="29" t="s">
        <v>59</v>
      </c>
      <c r="F1376" s="29" t="s">
        <v>115</v>
      </c>
      <c r="G1376" s="115">
        <v>38.5</v>
      </c>
      <c r="H1376" s="119">
        <v>7.1577345493670605E-2</v>
      </c>
      <c r="I1376" s="120">
        <v>1859.1518310044312</v>
      </c>
      <c r="J1376" s="82">
        <v>290135.8125</v>
      </c>
      <c r="K1376" s="121">
        <v>6.4078674569153062E-3</v>
      </c>
      <c r="L1376" s="136">
        <v>6.4078674569153062E-3</v>
      </c>
      <c r="N1376" s="29"/>
    </row>
    <row r="1377" spans="1:14">
      <c r="A1377" s="124" t="s">
        <v>4514</v>
      </c>
      <c r="B1377" s="133" t="s">
        <v>4832</v>
      </c>
      <c r="C1377" s="6" t="s">
        <v>5886</v>
      </c>
      <c r="D1377" s="30" t="s">
        <v>136</v>
      </c>
      <c r="E1377" s="29" t="s">
        <v>59</v>
      </c>
      <c r="F1377" s="29" t="s">
        <v>117</v>
      </c>
      <c r="G1377" s="115">
        <v>19.899999999999999</v>
      </c>
      <c r="H1377" s="119">
        <v>3.7697535032833747E-2</v>
      </c>
      <c r="I1377" s="120">
        <v>1894.3484941122492</v>
      </c>
      <c r="J1377" s="82">
        <v>298207.25</v>
      </c>
      <c r="K1377" s="121">
        <v>6.3524561998819585E-3</v>
      </c>
      <c r="L1377" s="136">
        <v>6.3524561998819585E-3</v>
      </c>
      <c r="N1377" s="29"/>
    </row>
    <row r="1378" spans="1:14">
      <c r="A1378" s="124" t="s">
        <v>4278</v>
      </c>
      <c r="B1378" s="133" t="s">
        <v>6191</v>
      </c>
      <c r="C1378" s="6" t="s">
        <v>5639</v>
      </c>
      <c r="D1378" s="30" t="s">
        <v>136</v>
      </c>
      <c r="E1378" s="29" t="s">
        <v>59</v>
      </c>
      <c r="F1378" s="29" t="s">
        <v>115</v>
      </c>
      <c r="G1378" s="115">
        <v>11.54</v>
      </c>
      <c r="H1378" s="119">
        <v>0.14516647484348319</v>
      </c>
      <c r="I1378" s="120">
        <v>12579.417230804436</v>
      </c>
      <c r="J1378" s="82">
        <v>1990305.75</v>
      </c>
      <c r="K1378" s="121">
        <v>6.3203441133627015E-3</v>
      </c>
      <c r="L1378" s="136">
        <v>6.3203441133627015E-3</v>
      </c>
      <c r="N1378" s="29"/>
    </row>
    <row r="1379" spans="1:14">
      <c r="A1379" s="124" t="s">
        <v>337</v>
      </c>
      <c r="B1379" s="133" t="s">
        <v>1267</v>
      </c>
      <c r="C1379" s="6" t="s">
        <v>810</v>
      </c>
      <c r="D1379" s="30" t="s">
        <v>147</v>
      </c>
      <c r="E1379" s="29" t="s">
        <v>112</v>
      </c>
      <c r="F1379" s="29" t="s">
        <v>116</v>
      </c>
      <c r="G1379" s="115">
        <v>67.86</v>
      </c>
      <c r="H1379" s="119">
        <v>-0.61903205496737668</v>
      </c>
      <c r="I1379" s="120">
        <v>-9122.193559790403</v>
      </c>
      <c r="J1379" s="82">
        <v>1445157.25</v>
      </c>
      <c r="K1379" s="121">
        <v>-6.3122497982765566E-3</v>
      </c>
      <c r="L1379" s="136">
        <v>6.3122497982765566E-3</v>
      </c>
      <c r="N1379" s="29"/>
    </row>
    <row r="1380" spans="1:14">
      <c r="A1380" s="124" t="s">
        <v>4376</v>
      </c>
      <c r="B1380" s="133" t="s">
        <v>6258</v>
      </c>
      <c r="C1380" s="6" t="s">
        <v>5739</v>
      </c>
      <c r="D1380" s="30" t="s">
        <v>147</v>
      </c>
      <c r="E1380" s="29" t="s">
        <v>59</v>
      </c>
      <c r="F1380" s="29" t="s">
        <v>115</v>
      </c>
      <c r="G1380" s="115">
        <v>20.55</v>
      </c>
      <c r="H1380" s="119">
        <v>4.8394365594346608E-2</v>
      </c>
      <c r="I1380" s="120">
        <v>2354.9569632285456</v>
      </c>
      <c r="J1380" s="82">
        <v>375751.90625</v>
      </c>
      <c r="K1380" s="121">
        <v>6.2673187389280091E-3</v>
      </c>
      <c r="L1380" s="136">
        <v>6.2673187389280091E-3</v>
      </c>
      <c r="N1380" s="29"/>
    </row>
    <row r="1381" spans="1:14">
      <c r="A1381" s="124" t="s">
        <v>4204</v>
      </c>
      <c r="B1381" s="133" t="s">
        <v>6130</v>
      </c>
      <c r="C1381" s="6" t="s">
        <v>5562</v>
      </c>
      <c r="D1381" s="30" t="s">
        <v>141</v>
      </c>
      <c r="E1381" s="29" t="s">
        <v>59</v>
      </c>
      <c r="F1381" s="29" t="s">
        <v>115</v>
      </c>
      <c r="G1381" s="115">
        <v>24.89</v>
      </c>
      <c r="H1381" s="119">
        <v>0.18778560330647917</v>
      </c>
      <c r="I1381" s="120">
        <v>7544.6204622932573</v>
      </c>
      <c r="J1381" s="82">
        <v>1210192.75</v>
      </c>
      <c r="K1381" s="121">
        <v>6.2342304251064608E-3</v>
      </c>
      <c r="L1381" s="136">
        <v>6.2342304251064608E-3</v>
      </c>
      <c r="N1381" s="29"/>
    </row>
    <row r="1382" spans="1:14">
      <c r="A1382" s="124" t="s">
        <v>4447</v>
      </c>
      <c r="B1382" s="133" t="s">
        <v>4803</v>
      </c>
      <c r="C1382" s="6" t="s">
        <v>5812</v>
      </c>
      <c r="D1382" s="30" t="s">
        <v>146</v>
      </c>
      <c r="E1382" s="29" t="s">
        <v>59</v>
      </c>
      <c r="F1382" s="29" t="s">
        <v>115</v>
      </c>
      <c r="G1382" s="115">
        <v>27.88</v>
      </c>
      <c r="H1382" s="119">
        <v>5.2777944106726253E-2</v>
      </c>
      <c r="I1382" s="120">
        <v>1893.0396021063941</v>
      </c>
      <c r="J1382" s="82">
        <v>306364.65625</v>
      </c>
      <c r="K1382" s="121">
        <v>6.1790404457152332E-3</v>
      </c>
      <c r="L1382" s="136">
        <v>6.1790404457152332E-3</v>
      </c>
      <c r="N1382" s="29"/>
    </row>
    <row r="1383" spans="1:14">
      <c r="A1383" s="124" t="s">
        <v>4342</v>
      </c>
      <c r="B1383" s="133" t="s">
        <v>6234</v>
      </c>
      <c r="C1383" s="6" t="s">
        <v>5705</v>
      </c>
      <c r="D1383" s="30" t="s">
        <v>144</v>
      </c>
      <c r="E1383" s="29" t="s">
        <v>59</v>
      </c>
      <c r="F1383" s="29" t="s">
        <v>115</v>
      </c>
      <c r="G1383" s="115">
        <v>17.55</v>
      </c>
      <c r="H1383" s="119">
        <v>6.0762712399148155E-2</v>
      </c>
      <c r="I1383" s="120">
        <v>3462.2628147662758</v>
      </c>
      <c r="J1383" s="82">
        <v>575006.125</v>
      </c>
      <c r="K1383" s="121">
        <v>6.0212624948408604E-3</v>
      </c>
      <c r="L1383" s="136">
        <v>6.0212624948408604E-3</v>
      </c>
      <c r="N1383" s="29"/>
    </row>
    <row r="1384" spans="1:14">
      <c r="A1384" s="124" t="s">
        <v>4307</v>
      </c>
      <c r="B1384" s="133" t="s">
        <v>6212</v>
      </c>
      <c r="C1384" s="6" t="s">
        <v>5669</v>
      </c>
      <c r="D1384" s="30" t="s">
        <v>143</v>
      </c>
      <c r="E1384" s="29" t="s">
        <v>59</v>
      </c>
      <c r="F1384" s="29" t="s">
        <v>115</v>
      </c>
      <c r="G1384" s="115">
        <v>17.57</v>
      </c>
      <c r="H1384" s="119">
        <v>2.8567703994260178E-2</v>
      </c>
      <c r="I1384" s="120">
        <v>1625.9364823141816</v>
      </c>
      <c r="J1384" s="82">
        <v>270725.9375</v>
      </c>
      <c r="K1384" s="121">
        <v>6.0058393271393935E-3</v>
      </c>
      <c r="L1384" s="136">
        <v>6.0058393271393935E-3</v>
      </c>
      <c r="N1384" s="29"/>
    </row>
    <row r="1385" spans="1:14">
      <c r="A1385" s="124" t="s">
        <v>4598</v>
      </c>
      <c r="B1385" s="133" t="s">
        <v>6395</v>
      </c>
      <c r="C1385" s="6" t="s">
        <v>5972</v>
      </c>
      <c r="D1385" s="30" t="s">
        <v>139</v>
      </c>
      <c r="E1385" s="29" t="s">
        <v>59</v>
      </c>
      <c r="F1385" s="29" t="s">
        <v>115</v>
      </c>
      <c r="G1385" s="115">
        <v>1.63</v>
      </c>
      <c r="H1385" s="119">
        <v>1.672577561970455E-2</v>
      </c>
      <c r="I1385" s="120">
        <v>10261.21203662856</v>
      </c>
      <c r="J1385" s="82">
        <v>1720404.625</v>
      </c>
      <c r="K1385" s="121">
        <v>5.9644178395698976E-3</v>
      </c>
      <c r="L1385" s="136">
        <v>5.9644178395698976E-3</v>
      </c>
      <c r="N1385" s="29"/>
    </row>
    <row r="1386" spans="1:14">
      <c r="A1386" s="124" t="s">
        <v>721</v>
      </c>
      <c r="B1386" s="133" t="s">
        <v>7023</v>
      </c>
      <c r="C1386" s="6" t="s">
        <v>1221</v>
      </c>
      <c r="D1386" s="30" t="s">
        <v>132</v>
      </c>
      <c r="E1386" s="29" t="s">
        <v>112</v>
      </c>
      <c r="F1386" s="29" t="s">
        <v>116</v>
      </c>
      <c r="G1386" s="115">
        <v>65.400000000000006</v>
      </c>
      <c r="H1386" s="119">
        <v>-1.4854249255136243</v>
      </c>
      <c r="I1386" s="120">
        <v>-22712.919350361226</v>
      </c>
      <c r="J1386" s="82">
        <v>3817743.75</v>
      </c>
      <c r="K1386" s="121">
        <v>-5.9493043110505324E-3</v>
      </c>
      <c r="L1386" s="136">
        <v>5.9493043110505324E-3</v>
      </c>
      <c r="N1386" s="29"/>
    </row>
    <row r="1387" spans="1:14">
      <c r="A1387" s="124" t="s">
        <v>4249</v>
      </c>
      <c r="B1387" s="133" t="s">
        <v>4725</v>
      </c>
      <c r="C1387" s="6" t="s">
        <v>5609</v>
      </c>
      <c r="D1387" s="30" t="s">
        <v>140</v>
      </c>
      <c r="E1387" s="29" t="s">
        <v>59</v>
      </c>
      <c r="F1387" s="29" t="s">
        <v>115</v>
      </c>
      <c r="G1387" s="115">
        <v>3.4</v>
      </c>
      <c r="H1387" s="119">
        <v>1.7850420749234586E-2</v>
      </c>
      <c r="I1387" s="120">
        <v>5250.123749774878</v>
      </c>
      <c r="J1387" s="82">
        <v>927363.3125</v>
      </c>
      <c r="K1387" s="121">
        <v>5.6613451049961367E-3</v>
      </c>
      <c r="L1387" s="136">
        <v>5.6613451049961367E-3</v>
      </c>
      <c r="N1387" s="29"/>
    </row>
    <row r="1388" spans="1:14">
      <c r="A1388" s="124" t="s">
        <v>4464</v>
      </c>
      <c r="B1388" s="133" t="s">
        <v>6310</v>
      </c>
      <c r="C1388" s="6" t="s">
        <v>5832</v>
      </c>
      <c r="D1388" s="30" t="s">
        <v>129</v>
      </c>
      <c r="E1388" s="29" t="s">
        <v>59</v>
      </c>
      <c r="F1388" s="29" t="s">
        <v>115</v>
      </c>
      <c r="G1388" s="115">
        <v>15.15</v>
      </c>
      <c r="H1388" s="119">
        <v>2.7174144066549256E-2</v>
      </c>
      <c r="I1388" s="120">
        <v>1793.6728756798191</v>
      </c>
      <c r="J1388" s="82">
        <v>319007.09375</v>
      </c>
      <c r="K1388" s="121">
        <v>5.622673949330693E-3</v>
      </c>
      <c r="L1388" s="136">
        <v>5.622673949330693E-3</v>
      </c>
      <c r="N1388" s="29"/>
    </row>
    <row r="1389" spans="1:14">
      <c r="A1389" s="124" t="s">
        <v>4442</v>
      </c>
      <c r="B1389" s="133" t="s">
        <v>4801</v>
      </c>
      <c r="C1389" s="6" t="s">
        <v>5807</v>
      </c>
      <c r="D1389" s="30" t="s">
        <v>139</v>
      </c>
      <c r="E1389" s="29" t="s">
        <v>59</v>
      </c>
      <c r="F1389" s="29" t="s">
        <v>115</v>
      </c>
      <c r="G1389" s="115">
        <v>26.55</v>
      </c>
      <c r="H1389" s="119">
        <v>0.19692433005271462</v>
      </c>
      <c r="I1389" s="120">
        <v>7417.1122430400983</v>
      </c>
      <c r="J1389" s="82">
        <v>1322931</v>
      </c>
      <c r="K1389" s="121">
        <v>5.606575280978447E-3</v>
      </c>
      <c r="L1389" s="136">
        <v>5.606575280978447E-3</v>
      </c>
      <c r="N1389" s="29"/>
    </row>
    <row r="1390" spans="1:14">
      <c r="A1390" s="124" t="s">
        <v>4269</v>
      </c>
      <c r="B1390" s="133" t="s">
        <v>6184</v>
      </c>
      <c r="C1390" s="6" t="s">
        <v>5629</v>
      </c>
      <c r="D1390" s="30" t="s">
        <v>144</v>
      </c>
      <c r="E1390" s="29" t="s">
        <v>59</v>
      </c>
      <c r="F1390" s="29" t="s">
        <v>115</v>
      </c>
      <c r="G1390" s="115">
        <v>47.05</v>
      </c>
      <c r="H1390" s="119">
        <v>2.3954964096663589E-2</v>
      </c>
      <c r="I1390" s="120">
        <v>509.13845051357259</v>
      </c>
      <c r="J1390" s="82">
        <v>91152.6015625</v>
      </c>
      <c r="K1390" s="121">
        <v>5.5855613749485255E-3</v>
      </c>
      <c r="L1390" s="136">
        <v>5.5855613749485255E-3</v>
      </c>
      <c r="N1390" s="29"/>
    </row>
    <row r="1391" spans="1:14">
      <c r="A1391" s="124" t="s">
        <v>715</v>
      </c>
      <c r="B1391" s="133" t="s">
        <v>1413</v>
      </c>
      <c r="C1391" s="6" t="s">
        <v>1215</v>
      </c>
      <c r="D1391" s="30" t="s">
        <v>135</v>
      </c>
      <c r="E1391" s="29" t="s">
        <v>112</v>
      </c>
      <c r="F1391" s="29" t="s">
        <v>117</v>
      </c>
      <c r="G1391" s="115">
        <v>145.66</v>
      </c>
      <c r="H1391" s="119">
        <v>0.74970773014230085</v>
      </c>
      <c r="I1391" s="120">
        <v>5146.9705488280979</v>
      </c>
      <c r="J1391" s="82">
        <v>938779.4375</v>
      </c>
      <c r="K1391" s="121">
        <v>5.4826196050210118E-3</v>
      </c>
      <c r="L1391" s="136">
        <v>5.4826196050210118E-3</v>
      </c>
      <c r="N1391" s="29"/>
    </row>
    <row r="1392" spans="1:14">
      <c r="A1392" s="124" t="s">
        <v>7113</v>
      </c>
      <c r="B1392" s="133" t="s">
        <v>7171</v>
      </c>
      <c r="C1392" s="6" t="s">
        <v>7131</v>
      </c>
      <c r="D1392" s="30" t="s">
        <v>127</v>
      </c>
      <c r="E1392" s="29" t="s">
        <v>59</v>
      </c>
      <c r="F1392" s="29" t="s">
        <v>115</v>
      </c>
      <c r="G1392" s="115">
        <v>64.709999999999994</v>
      </c>
      <c r="H1392" s="119">
        <v>1.0874089454582594</v>
      </c>
      <c r="I1392" s="120">
        <v>16804.341608070768</v>
      </c>
      <c r="J1392" s="82">
        <v>3098688.75</v>
      </c>
      <c r="K1392" s="121">
        <v>5.42304921979362E-3</v>
      </c>
      <c r="L1392" s="136">
        <v>5.42304921979362E-3</v>
      </c>
      <c r="N1392" s="29"/>
    </row>
    <row r="1393" spans="1:14">
      <c r="A1393" s="124" t="s">
        <v>7112</v>
      </c>
      <c r="B1393" s="133" t="s">
        <v>7170</v>
      </c>
      <c r="C1393" s="6" t="s">
        <v>7130</v>
      </c>
      <c r="D1393" s="30" t="s">
        <v>139</v>
      </c>
      <c r="E1393" s="29" t="s">
        <v>59</v>
      </c>
      <c r="F1393" s="29" t="s">
        <v>115</v>
      </c>
      <c r="G1393" s="115">
        <v>17.52</v>
      </c>
      <c r="H1393" s="119">
        <v>0.23441695037114779</v>
      </c>
      <c r="I1393" s="120">
        <v>13379.962920727612</v>
      </c>
      <c r="J1393" s="82">
        <v>2575969.5</v>
      </c>
      <c r="K1393" s="121">
        <v>5.1941464837714935E-3</v>
      </c>
      <c r="L1393" s="136">
        <v>5.1941464837714935E-3</v>
      </c>
      <c r="N1393" s="29"/>
    </row>
    <row r="1394" spans="1:14">
      <c r="A1394" s="124" t="s">
        <v>4356</v>
      </c>
      <c r="B1394" s="133" t="s">
        <v>6242</v>
      </c>
      <c r="C1394" s="6" t="s">
        <v>5719</v>
      </c>
      <c r="D1394" s="30" t="s">
        <v>144</v>
      </c>
      <c r="E1394" s="29" t="s">
        <v>59</v>
      </c>
      <c r="F1394" s="29" t="s">
        <v>115</v>
      </c>
      <c r="G1394" s="115">
        <v>48.1</v>
      </c>
      <c r="H1394" s="119">
        <v>8.9234345394684417E-2</v>
      </c>
      <c r="I1394" s="120">
        <v>1855.1838959393849</v>
      </c>
      <c r="J1394" s="82">
        <v>360151.4375</v>
      </c>
      <c r="K1394" s="121">
        <v>5.1511217303953838E-3</v>
      </c>
      <c r="L1394" s="136">
        <v>5.1511217303953838E-3</v>
      </c>
      <c r="N1394" s="29"/>
    </row>
    <row r="1395" spans="1:14">
      <c r="A1395" s="124" t="s">
        <v>356</v>
      </c>
      <c r="B1395" s="133" t="s">
        <v>6776</v>
      </c>
      <c r="C1395" s="6" t="s">
        <v>831</v>
      </c>
      <c r="D1395" s="30" t="s">
        <v>141</v>
      </c>
      <c r="E1395" s="29" t="s">
        <v>112</v>
      </c>
      <c r="F1395" s="29" t="s">
        <v>116</v>
      </c>
      <c r="G1395" s="115">
        <v>460.85</v>
      </c>
      <c r="H1395" s="119">
        <v>-1.6079312717130305</v>
      </c>
      <c r="I1395" s="120">
        <v>-3489.0555966432253</v>
      </c>
      <c r="J1395" s="82">
        <v>677663.9375</v>
      </c>
      <c r="K1395" s="121">
        <v>-5.1486517188960275E-3</v>
      </c>
      <c r="L1395" s="136">
        <v>5.1486517188960275E-3</v>
      </c>
      <c r="N1395" s="29"/>
    </row>
    <row r="1396" spans="1:14">
      <c r="A1396" s="124" t="s">
        <v>2614</v>
      </c>
      <c r="B1396" s="133" t="s">
        <v>6677</v>
      </c>
      <c r="C1396" s="6" t="s">
        <v>3497</v>
      </c>
      <c r="D1396" s="30" t="s">
        <v>148</v>
      </c>
      <c r="E1396" s="29" t="s">
        <v>59</v>
      </c>
      <c r="F1396" s="29" t="s">
        <v>115</v>
      </c>
      <c r="G1396" s="115">
        <v>13.85</v>
      </c>
      <c r="H1396" s="119">
        <v>0.20286653677902433</v>
      </c>
      <c r="I1396" s="120">
        <v>14647.403377546885</v>
      </c>
      <c r="J1396" s="82">
        <v>2855554</v>
      </c>
      <c r="K1396" s="121">
        <v>5.1294436657639414E-3</v>
      </c>
      <c r="L1396" s="136">
        <v>5.1294436657639414E-3</v>
      </c>
      <c r="N1396" s="29"/>
    </row>
    <row r="1397" spans="1:14">
      <c r="A1397" s="124" t="s">
        <v>4495</v>
      </c>
      <c r="B1397" s="133" t="s">
        <v>6333</v>
      </c>
      <c r="C1397" s="6" t="s">
        <v>5866</v>
      </c>
      <c r="D1397" s="30" t="s">
        <v>140</v>
      </c>
      <c r="E1397" s="29" t="s">
        <v>59</v>
      </c>
      <c r="F1397" s="29" t="s">
        <v>115</v>
      </c>
      <c r="G1397" s="115">
        <v>1.65</v>
      </c>
      <c r="H1397" s="119">
        <v>7.4029651076701663E-3</v>
      </c>
      <c r="I1397" s="120">
        <v>4486.6455198001022</v>
      </c>
      <c r="J1397" s="82">
        <v>881009.8125</v>
      </c>
      <c r="K1397" s="121">
        <v>5.0926169676459784E-3</v>
      </c>
      <c r="L1397" s="136">
        <v>5.0926169676459784E-3</v>
      </c>
      <c r="N1397" s="29"/>
    </row>
    <row r="1398" spans="1:14">
      <c r="A1398" s="124" t="s">
        <v>2398</v>
      </c>
      <c r="B1398" s="133" t="s">
        <v>6524</v>
      </c>
      <c r="C1398" s="6" t="s">
        <v>3266</v>
      </c>
      <c r="D1398" s="30" t="s">
        <v>139</v>
      </c>
      <c r="E1398" s="29" t="s">
        <v>58</v>
      </c>
      <c r="F1398" s="29" t="s">
        <v>117</v>
      </c>
      <c r="G1398" s="115">
        <v>54.92</v>
      </c>
      <c r="H1398" s="119">
        <v>0.33406167473787807</v>
      </c>
      <c r="I1398" s="120">
        <v>6082.6961896918801</v>
      </c>
      <c r="J1398" s="82">
        <v>1199789.25</v>
      </c>
      <c r="K1398" s="121">
        <v>5.0698038757155724E-3</v>
      </c>
      <c r="L1398" s="136">
        <v>5.0698038757155724E-3</v>
      </c>
      <c r="N1398" s="29"/>
    </row>
    <row r="1399" spans="1:14">
      <c r="A1399" s="124" t="s">
        <v>4582</v>
      </c>
      <c r="B1399" s="133" t="s">
        <v>6384</v>
      </c>
      <c r="C1399" s="6" t="s">
        <v>5955</v>
      </c>
      <c r="D1399" s="30" t="s">
        <v>139</v>
      </c>
      <c r="E1399" s="29" t="s">
        <v>59</v>
      </c>
      <c r="F1399" s="29" t="s">
        <v>115</v>
      </c>
      <c r="G1399" s="115">
        <v>20.329999999999998</v>
      </c>
      <c r="H1399" s="119">
        <v>2.2472911257855992E-2</v>
      </c>
      <c r="I1399" s="120">
        <v>1105.4063579860303</v>
      </c>
      <c r="J1399" s="82">
        <v>225069.09375</v>
      </c>
      <c r="K1399" s="121">
        <v>4.9114089347775244E-3</v>
      </c>
      <c r="L1399" s="136">
        <v>4.9114089347775244E-3</v>
      </c>
      <c r="N1399" s="29"/>
    </row>
    <row r="1400" spans="1:14">
      <c r="A1400" s="124" t="s">
        <v>500</v>
      </c>
      <c r="B1400" s="133" t="s">
        <v>6870</v>
      </c>
      <c r="C1400" s="6" t="s">
        <v>983</v>
      </c>
      <c r="D1400" s="30" t="s">
        <v>133</v>
      </c>
      <c r="E1400" s="29" t="s">
        <v>112</v>
      </c>
      <c r="F1400" s="29" t="s">
        <v>117</v>
      </c>
      <c r="G1400" s="115">
        <v>72.66</v>
      </c>
      <c r="H1400" s="119">
        <v>0.69827081513557354</v>
      </c>
      <c r="I1400" s="120">
        <v>9610.1130626971317</v>
      </c>
      <c r="J1400" s="82">
        <v>2023216.625</v>
      </c>
      <c r="K1400" s="121">
        <v>4.7499179988683277E-3</v>
      </c>
      <c r="L1400" s="136">
        <v>4.7499179988683277E-3</v>
      </c>
      <c r="N1400" s="29"/>
    </row>
    <row r="1401" spans="1:14">
      <c r="A1401" s="124" t="s">
        <v>4140</v>
      </c>
      <c r="B1401" s="133" t="s">
        <v>6091</v>
      </c>
      <c r="C1401" s="6" t="s">
        <v>5494</v>
      </c>
      <c r="D1401" s="30" t="s">
        <v>129</v>
      </c>
      <c r="E1401" s="29" t="s">
        <v>59</v>
      </c>
      <c r="F1401" s="29" t="s">
        <v>116</v>
      </c>
      <c r="G1401" s="115">
        <v>14.97</v>
      </c>
      <c r="H1401" s="119">
        <v>-1.2532861623188018E-2</v>
      </c>
      <c r="I1401" s="120">
        <v>-837.19850522298043</v>
      </c>
      <c r="J1401" s="82">
        <v>177477.203125</v>
      </c>
      <c r="K1401" s="121">
        <v>-4.7172171438453888E-3</v>
      </c>
      <c r="L1401" s="136">
        <v>4.7172171438453888E-3</v>
      </c>
      <c r="N1401" s="29"/>
    </row>
    <row r="1402" spans="1:14">
      <c r="A1402" s="124" t="s">
        <v>4326</v>
      </c>
      <c r="B1402" s="133" t="s">
        <v>4749</v>
      </c>
      <c r="C1402" s="6" t="s">
        <v>5689</v>
      </c>
      <c r="D1402" s="30" t="s">
        <v>137</v>
      </c>
      <c r="E1402" s="29" t="s">
        <v>59</v>
      </c>
      <c r="F1402" s="29" t="s">
        <v>115</v>
      </c>
      <c r="G1402" s="115">
        <v>56.05</v>
      </c>
      <c r="H1402" s="119">
        <v>4.8444639723972963E-2</v>
      </c>
      <c r="I1402" s="120">
        <v>864.31114583359454</v>
      </c>
      <c r="J1402" s="82">
        <v>185808.25</v>
      </c>
      <c r="K1402" s="121">
        <v>4.6516295473080149E-3</v>
      </c>
      <c r="L1402" s="136">
        <v>4.6516295473080149E-3</v>
      </c>
      <c r="N1402" s="29"/>
    </row>
    <row r="1403" spans="1:14">
      <c r="A1403" s="124" t="s">
        <v>4305</v>
      </c>
      <c r="B1403" s="133" t="s">
        <v>6210</v>
      </c>
      <c r="C1403" s="6" t="s">
        <v>5667</v>
      </c>
      <c r="D1403" s="30" t="s">
        <v>127</v>
      </c>
      <c r="E1403" s="29" t="s">
        <v>59</v>
      </c>
      <c r="F1403" s="29" t="s">
        <v>117</v>
      </c>
      <c r="G1403" s="115">
        <v>78.45</v>
      </c>
      <c r="H1403" s="119">
        <v>3.8649164490430148E-2</v>
      </c>
      <c r="I1403" s="120">
        <v>492.65984054085584</v>
      </c>
      <c r="J1403" s="82">
        <v>107769.3515625</v>
      </c>
      <c r="K1403" s="121">
        <v>4.5714280859817701E-3</v>
      </c>
      <c r="L1403" s="136">
        <v>4.5714280859817701E-3</v>
      </c>
      <c r="N1403" s="29"/>
    </row>
    <row r="1404" spans="1:14">
      <c r="A1404" s="124" t="s">
        <v>7026</v>
      </c>
      <c r="B1404" s="133" t="s">
        <v>7029</v>
      </c>
      <c r="C1404" s="6" t="s">
        <v>7035</v>
      </c>
      <c r="D1404" s="30" t="s">
        <v>131</v>
      </c>
      <c r="E1404" s="29" t="s">
        <v>112</v>
      </c>
      <c r="F1404" s="29" t="s">
        <v>117</v>
      </c>
      <c r="G1404" s="115">
        <v>75.099999999999994</v>
      </c>
      <c r="H1404" s="119">
        <v>0.62533018066639401</v>
      </c>
      <c r="I1404" s="120">
        <v>8326.633564133077</v>
      </c>
      <c r="J1404" s="82">
        <v>1822514.25</v>
      </c>
      <c r="K1404" s="121">
        <v>4.5687618432245876E-3</v>
      </c>
      <c r="L1404" s="136">
        <v>4.5687618432245876E-3</v>
      </c>
      <c r="N1404" s="29"/>
    </row>
    <row r="1405" spans="1:14">
      <c r="A1405" s="124" t="s">
        <v>4674</v>
      </c>
      <c r="B1405" s="133" t="s">
        <v>6439</v>
      </c>
      <c r="C1405" s="6" t="s">
        <v>6049</v>
      </c>
      <c r="D1405" s="30" t="s">
        <v>150</v>
      </c>
      <c r="E1405" s="29" t="s">
        <v>59</v>
      </c>
      <c r="F1405" s="29" t="s">
        <v>115</v>
      </c>
      <c r="G1405" s="115">
        <v>28.3</v>
      </c>
      <c r="H1405" s="119">
        <v>6.3352507663950897E-2</v>
      </c>
      <c r="I1405" s="120">
        <v>2238.6045110936707</v>
      </c>
      <c r="J1405" s="82">
        <v>492945.6875</v>
      </c>
      <c r="K1405" s="121">
        <v>4.5412802421436558E-3</v>
      </c>
      <c r="L1405" s="136">
        <v>4.5412802421436558E-3</v>
      </c>
      <c r="N1405" s="29"/>
    </row>
    <row r="1406" spans="1:14">
      <c r="A1406" s="124" t="s">
        <v>2394</v>
      </c>
      <c r="B1406" s="133" t="s">
        <v>6072</v>
      </c>
      <c r="C1406" s="6" t="s">
        <v>3262</v>
      </c>
      <c r="D1406" s="30" t="s">
        <v>140</v>
      </c>
      <c r="E1406" s="29" t="s">
        <v>59</v>
      </c>
      <c r="F1406" s="29" t="s">
        <v>115</v>
      </c>
      <c r="G1406" s="115">
        <v>1.46</v>
      </c>
      <c r="H1406" s="119">
        <v>3.5955176061409751E-2</v>
      </c>
      <c r="I1406" s="120">
        <v>24626.832918773802</v>
      </c>
      <c r="J1406" s="82">
        <v>5503359.5</v>
      </c>
      <c r="K1406" s="121">
        <v>4.474872651654649E-3</v>
      </c>
      <c r="L1406" s="136">
        <v>4.474872651654649E-3</v>
      </c>
      <c r="N1406" s="29"/>
    </row>
    <row r="1407" spans="1:14">
      <c r="A1407" s="124" t="s">
        <v>4594</v>
      </c>
      <c r="B1407" s="133" t="s">
        <v>4866</v>
      </c>
      <c r="C1407" s="6" t="s">
        <v>5968</v>
      </c>
      <c r="D1407" s="30" t="s">
        <v>138</v>
      </c>
      <c r="E1407" s="29" t="s">
        <v>59</v>
      </c>
      <c r="F1407" s="29" t="s">
        <v>115</v>
      </c>
      <c r="G1407" s="115">
        <v>17.95</v>
      </c>
      <c r="H1407" s="119">
        <v>6.4972986035898121E-3</v>
      </c>
      <c r="I1407" s="120">
        <v>361.96649602171658</v>
      </c>
      <c r="J1407" s="82">
        <v>85079.953125</v>
      </c>
      <c r="K1407" s="121">
        <v>4.2544275440527472E-3</v>
      </c>
      <c r="L1407" s="136">
        <v>4.2544275440527472E-3</v>
      </c>
      <c r="N1407" s="29"/>
    </row>
    <row r="1408" spans="1:14">
      <c r="A1408" s="124" t="s">
        <v>4294</v>
      </c>
      <c r="B1408" s="133" t="s">
        <v>6198</v>
      </c>
      <c r="C1408" s="6" t="s">
        <v>5656</v>
      </c>
      <c r="D1408" s="30" t="s">
        <v>141</v>
      </c>
      <c r="E1408" s="29" t="s">
        <v>59</v>
      </c>
      <c r="F1408" s="29" t="s">
        <v>117</v>
      </c>
      <c r="G1408" s="115">
        <v>14.2</v>
      </c>
      <c r="H1408" s="119">
        <v>1.5933227246429454E-2</v>
      </c>
      <c r="I1408" s="120">
        <v>1122.0582567908068</v>
      </c>
      <c r="J1408" s="82">
        <v>264276.1875</v>
      </c>
      <c r="K1408" s="121">
        <v>4.2457788853594945E-3</v>
      </c>
      <c r="L1408" s="136">
        <v>4.2457788853594945E-3</v>
      </c>
      <c r="N1408" s="29"/>
    </row>
    <row r="1409" spans="1:14">
      <c r="A1409" s="124" t="s">
        <v>4139</v>
      </c>
      <c r="B1409" s="133" t="s">
        <v>6089</v>
      </c>
      <c r="C1409" s="6" t="s">
        <v>5492</v>
      </c>
      <c r="D1409" s="30" t="s">
        <v>139</v>
      </c>
      <c r="E1409" s="29" t="s">
        <v>59</v>
      </c>
      <c r="F1409" s="29" t="s">
        <v>115</v>
      </c>
      <c r="G1409" s="115">
        <v>12.72</v>
      </c>
      <c r="H1409" s="119">
        <v>0.22436180787024473</v>
      </c>
      <c r="I1409" s="120">
        <v>17638.506908038107</v>
      </c>
      <c r="J1409" s="82">
        <v>4154487</v>
      </c>
      <c r="K1409" s="121">
        <v>4.2456522088137735E-3</v>
      </c>
      <c r="L1409" s="136">
        <v>4.2456522088137735E-3</v>
      </c>
      <c r="N1409" s="29"/>
    </row>
    <row r="1410" spans="1:14">
      <c r="A1410" s="124" t="s">
        <v>2655</v>
      </c>
      <c r="B1410" s="133" t="s">
        <v>6705</v>
      </c>
      <c r="C1410" s="6" t="s">
        <v>3542</v>
      </c>
      <c r="D1410" s="30" t="s">
        <v>139</v>
      </c>
      <c r="E1410" s="29" t="s">
        <v>58</v>
      </c>
      <c r="F1410" s="29" t="s">
        <v>116</v>
      </c>
      <c r="G1410" s="115">
        <v>48.51</v>
      </c>
      <c r="H1410" s="119">
        <v>-0.48523575811806241</v>
      </c>
      <c r="I1410" s="120">
        <v>-10002.798559432333</v>
      </c>
      <c r="J1410" s="82">
        <v>2390580</v>
      </c>
      <c r="K1410" s="121">
        <v>-4.1842559376520901E-3</v>
      </c>
      <c r="L1410" s="136">
        <v>4.1842559376520901E-3</v>
      </c>
      <c r="N1410" s="29"/>
    </row>
    <row r="1411" spans="1:14">
      <c r="A1411" s="124" t="s">
        <v>4371</v>
      </c>
      <c r="B1411" s="133" t="s">
        <v>6255</v>
      </c>
      <c r="C1411" s="6" t="s">
        <v>5734</v>
      </c>
      <c r="D1411" s="30" t="s">
        <v>128</v>
      </c>
      <c r="E1411" s="29" t="s">
        <v>59</v>
      </c>
      <c r="F1411" s="29" t="s">
        <v>116</v>
      </c>
      <c r="G1411" s="115">
        <v>49.8</v>
      </c>
      <c r="H1411" s="119">
        <v>-6.9953698452667259E-3</v>
      </c>
      <c r="I1411" s="120">
        <v>-140.4692740013399</v>
      </c>
      <c r="J1411" s="82">
        <v>33961.6484375</v>
      </c>
      <c r="K1411" s="121">
        <v>-4.1361147195150749E-3</v>
      </c>
      <c r="L1411" s="136">
        <v>4.1361147195150749E-3</v>
      </c>
      <c r="N1411" s="29"/>
    </row>
    <row r="1412" spans="1:14">
      <c r="A1412" s="124" t="s">
        <v>7107</v>
      </c>
      <c r="B1412" s="133" t="s">
        <v>7165</v>
      </c>
      <c r="C1412" s="6" t="s">
        <v>7125</v>
      </c>
      <c r="D1412" s="30" t="s">
        <v>132</v>
      </c>
      <c r="E1412" s="29" t="s">
        <v>59</v>
      </c>
      <c r="F1412" s="29" t="s">
        <v>115</v>
      </c>
      <c r="G1412" s="115">
        <v>30.31</v>
      </c>
      <c r="H1412" s="119">
        <v>0.16583181677471809</v>
      </c>
      <c r="I1412" s="120">
        <v>5471.1915795024115</v>
      </c>
      <c r="J1412" s="82">
        <v>1329265</v>
      </c>
      <c r="K1412" s="121">
        <v>4.1159524846455832E-3</v>
      </c>
      <c r="L1412" s="136">
        <v>4.1159524846455832E-3</v>
      </c>
      <c r="N1412" s="29"/>
    </row>
    <row r="1413" spans="1:14">
      <c r="A1413" s="124" t="s">
        <v>2657</v>
      </c>
      <c r="B1413" s="133" t="s">
        <v>6707</v>
      </c>
      <c r="C1413" s="6" t="s">
        <v>3545</v>
      </c>
      <c r="D1413" s="30" t="s">
        <v>140</v>
      </c>
      <c r="E1413" s="29" t="s">
        <v>58</v>
      </c>
      <c r="F1413" s="29" t="s">
        <v>116</v>
      </c>
      <c r="G1413" s="115">
        <v>36.22</v>
      </c>
      <c r="H1413" s="119">
        <v>-8.54924801229687E-2</v>
      </c>
      <c r="I1413" s="120">
        <v>-2360.3666516556796</v>
      </c>
      <c r="J1413" s="82">
        <v>580427.375</v>
      </c>
      <c r="K1413" s="121">
        <v>-4.0666011861616273E-3</v>
      </c>
      <c r="L1413" s="136">
        <v>4.0666011861616273E-3</v>
      </c>
      <c r="N1413" s="29"/>
    </row>
    <row r="1414" spans="1:14">
      <c r="A1414" s="124" t="s">
        <v>2428</v>
      </c>
      <c r="B1414" s="133" t="s">
        <v>2698</v>
      </c>
      <c r="C1414" s="6" t="s">
        <v>3299</v>
      </c>
      <c r="D1414" s="30" t="s">
        <v>146</v>
      </c>
      <c r="E1414" s="29" t="s">
        <v>59</v>
      </c>
      <c r="F1414" s="29" t="s">
        <v>115</v>
      </c>
      <c r="G1414" s="115">
        <v>10.84</v>
      </c>
      <c r="H1414" s="119">
        <v>0.10084388986375173</v>
      </c>
      <c r="I1414" s="120">
        <v>9302.9418693497919</v>
      </c>
      <c r="J1414" s="82">
        <v>2378153.75</v>
      </c>
      <c r="K1414" s="121">
        <v>3.9118336521975468E-3</v>
      </c>
      <c r="L1414" s="136">
        <v>3.9118336521975468E-3</v>
      </c>
      <c r="N1414" s="29"/>
    </row>
    <row r="1415" spans="1:14">
      <c r="A1415" s="124" t="s">
        <v>4419</v>
      </c>
      <c r="B1415" s="133" t="s">
        <v>6280</v>
      </c>
      <c r="C1415" s="6" t="s">
        <v>5783</v>
      </c>
      <c r="D1415" s="30" t="s">
        <v>139</v>
      </c>
      <c r="E1415" s="29" t="s">
        <v>59</v>
      </c>
      <c r="F1415" s="29" t="s">
        <v>115</v>
      </c>
      <c r="G1415" s="115">
        <v>9.5500000000000007</v>
      </c>
      <c r="H1415" s="119">
        <v>5.8449245422318545E-3</v>
      </c>
      <c r="I1415" s="120">
        <v>612.03398347977543</v>
      </c>
      <c r="J1415" s="82">
        <v>159079.5</v>
      </c>
      <c r="K1415" s="121">
        <v>3.8473466630192794E-3</v>
      </c>
      <c r="L1415" s="136">
        <v>3.8473466630192794E-3</v>
      </c>
      <c r="N1415" s="29"/>
    </row>
    <row r="1416" spans="1:14">
      <c r="A1416" s="124" t="s">
        <v>4621</v>
      </c>
      <c r="B1416" s="133" t="s">
        <v>4873</v>
      </c>
      <c r="C1416" s="6" t="s">
        <v>5995</v>
      </c>
      <c r="D1416" s="30" t="s">
        <v>140</v>
      </c>
      <c r="E1416" s="29" t="s">
        <v>59</v>
      </c>
      <c r="F1416" s="29" t="s">
        <v>115</v>
      </c>
      <c r="G1416" s="115">
        <v>4.6500000000000004</v>
      </c>
      <c r="H1416" s="119">
        <v>7.5039832782613702E-3</v>
      </c>
      <c r="I1416" s="120">
        <v>1613.7598447873911</v>
      </c>
      <c r="J1416" s="82">
        <v>425796.65625</v>
      </c>
      <c r="K1416" s="121">
        <v>3.7899777302147172E-3</v>
      </c>
      <c r="L1416" s="136">
        <v>3.7899777302147172E-3</v>
      </c>
      <c r="N1416" s="29"/>
    </row>
    <row r="1417" spans="1:14">
      <c r="A1417" s="124" t="s">
        <v>4276</v>
      </c>
      <c r="B1417" s="133" t="s">
        <v>6188</v>
      </c>
      <c r="C1417" s="6" t="s">
        <v>5636</v>
      </c>
      <c r="D1417" s="30" t="s">
        <v>141</v>
      </c>
      <c r="E1417" s="29" t="s">
        <v>59</v>
      </c>
      <c r="F1417" s="29" t="s">
        <v>117</v>
      </c>
      <c r="G1417" s="115">
        <v>68.900000000000006</v>
      </c>
      <c r="H1417" s="119">
        <v>0.21315598925389823</v>
      </c>
      <c r="I1417" s="120">
        <v>3093.7008599985224</v>
      </c>
      <c r="J1417" s="82">
        <v>819393.5625</v>
      </c>
      <c r="K1417" s="121">
        <v>3.7755982004050981E-3</v>
      </c>
      <c r="L1417" s="136">
        <v>3.7755982004050981E-3</v>
      </c>
      <c r="N1417" s="29"/>
    </row>
    <row r="1418" spans="1:14">
      <c r="A1418" s="124" t="s">
        <v>7111</v>
      </c>
      <c r="B1418" s="133" t="s">
        <v>7169</v>
      </c>
      <c r="C1418" s="6" t="s">
        <v>7129</v>
      </c>
      <c r="D1418" s="30" t="s">
        <v>127</v>
      </c>
      <c r="E1418" s="29" t="s">
        <v>59</v>
      </c>
      <c r="F1418" s="29" t="s">
        <v>115</v>
      </c>
      <c r="G1418" s="115">
        <v>9.6300000000000008</v>
      </c>
      <c r="H1418" s="119">
        <v>0.38052610433688971</v>
      </c>
      <c r="I1418" s="120">
        <v>39514.652579116271</v>
      </c>
      <c r="J1418" s="82">
        <v>10658418</v>
      </c>
      <c r="K1418" s="121">
        <v>3.7073656314770419E-3</v>
      </c>
      <c r="L1418" s="136">
        <v>3.7073656314770419E-3</v>
      </c>
      <c r="N1418" s="29"/>
    </row>
    <row r="1419" spans="1:14">
      <c r="A1419" s="124" t="s">
        <v>4597</v>
      </c>
      <c r="B1419" s="133" t="s">
        <v>6394</v>
      </c>
      <c r="C1419" s="6" t="s">
        <v>5971</v>
      </c>
      <c r="D1419" s="30" t="s">
        <v>144</v>
      </c>
      <c r="E1419" s="29" t="s">
        <v>59</v>
      </c>
      <c r="F1419" s="29" t="s">
        <v>116</v>
      </c>
      <c r="G1419" s="115">
        <v>92.15</v>
      </c>
      <c r="H1419" s="119">
        <v>-1.4644845452203771E-2</v>
      </c>
      <c r="I1419" s="120">
        <v>-158.92398754426233</v>
      </c>
      <c r="J1419" s="82">
        <v>43076.8515625</v>
      </c>
      <c r="K1419" s="121">
        <v>-3.6893129785420895E-3</v>
      </c>
      <c r="L1419" s="136">
        <v>3.6893129785420895E-3</v>
      </c>
      <c r="N1419" s="29"/>
    </row>
    <row r="1420" spans="1:14">
      <c r="A1420" s="124" t="s">
        <v>4546</v>
      </c>
      <c r="B1420" s="133" t="s">
        <v>6362</v>
      </c>
      <c r="C1420" s="6" t="s">
        <v>5919</v>
      </c>
      <c r="D1420" s="30" t="s">
        <v>141</v>
      </c>
      <c r="E1420" s="29" t="s">
        <v>59</v>
      </c>
      <c r="F1420" s="29" t="s">
        <v>115</v>
      </c>
      <c r="G1420" s="115">
        <v>10.74</v>
      </c>
      <c r="H1420" s="119">
        <v>1.0948928119863826E-2</v>
      </c>
      <c r="I1420" s="120">
        <v>1019.4532700059427</v>
      </c>
      <c r="J1420" s="82">
        <v>283693.0625</v>
      </c>
      <c r="K1420" s="121">
        <v>3.5935079307973655E-3</v>
      </c>
      <c r="L1420" s="136">
        <v>3.5935079307973655E-3</v>
      </c>
      <c r="N1420" s="29"/>
    </row>
    <row r="1421" spans="1:14">
      <c r="A1421" s="124" t="s">
        <v>4434</v>
      </c>
      <c r="B1421" s="133" t="s">
        <v>6288</v>
      </c>
      <c r="C1421" s="6" t="s">
        <v>5798</v>
      </c>
      <c r="D1421" s="30" t="s">
        <v>130</v>
      </c>
      <c r="E1421" s="29" t="s">
        <v>59</v>
      </c>
      <c r="F1421" s="29" t="s">
        <v>115</v>
      </c>
      <c r="G1421" s="115">
        <v>19.350000000000001</v>
      </c>
      <c r="H1421" s="119">
        <v>3.721852793506232E-2</v>
      </c>
      <c r="I1421" s="120">
        <v>1923.4381361789317</v>
      </c>
      <c r="J1421" s="82">
        <v>551174.5625</v>
      </c>
      <c r="K1421" s="121">
        <v>3.4897077387872587E-3</v>
      </c>
      <c r="L1421" s="136">
        <v>3.4897077387872587E-3</v>
      </c>
      <c r="N1421" s="29"/>
    </row>
    <row r="1422" spans="1:14">
      <c r="A1422" s="124" t="s">
        <v>4207</v>
      </c>
      <c r="B1422" s="133" t="s">
        <v>6134</v>
      </c>
      <c r="C1422" s="6" t="s">
        <v>5565</v>
      </c>
      <c r="D1422" s="30" t="s">
        <v>140</v>
      </c>
      <c r="E1422" s="29" t="s">
        <v>59</v>
      </c>
      <c r="F1422" s="29" t="s">
        <v>115</v>
      </c>
      <c r="G1422" s="115">
        <v>7.36</v>
      </c>
      <c r="H1422" s="119">
        <v>4.5180114095999216E-2</v>
      </c>
      <c r="I1422" s="120">
        <v>6138.6024586955455</v>
      </c>
      <c r="J1422" s="82">
        <v>1759857.125</v>
      </c>
      <c r="K1422" s="121">
        <v>3.488125468535149E-3</v>
      </c>
      <c r="L1422" s="136">
        <v>3.488125468535149E-3</v>
      </c>
      <c r="N1422" s="29"/>
    </row>
    <row r="1423" spans="1:14">
      <c r="A1423" s="124" t="s">
        <v>679</v>
      </c>
      <c r="B1423" s="133" t="s">
        <v>1398</v>
      </c>
      <c r="C1423" s="6" t="s">
        <v>1177</v>
      </c>
      <c r="D1423" s="30" t="s">
        <v>139</v>
      </c>
      <c r="E1423" s="29" t="s">
        <v>112</v>
      </c>
      <c r="F1423" s="29" t="s">
        <v>116</v>
      </c>
      <c r="G1423" s="115">
        <v>307.87</v>
      </c>
      <c r="H1423" s="119">
        <v>-0.99606116534848255</v>
      </c>
      <c r="I1423" s="120">
        <v>-3235.3303840857589</v>
      </c>
      <c r="J1423" s="82">
        <v>929839.875</v>
      </c>
      <c r="K1423" s="121">
        <v>-3.4794489579033799E-3</v>
      </c>
      <c r="L1423" s="136">
        <v>3.4794489579033799E-3</v>
      </c>
      <c r="N1423" s="29"/>
    </row>
    <row r="1424" spans="1:14">
      <c r="A1424" s="124" t="s">
        <v>7108</v>
      </c>
      <c r="B1424" s="133" t="s">
        <v>7166</v>
      </c>
      <c r="C1424" s="6" t="s">
        <v>7126</v>
      </c>
      <c r="D1424" s="30" t="s">
        <v>136</v>
      </c>
      <c r="E1424" s="29" t="s">
        <v>59</v>
      </c>
      <c r="F1424" s="29" t="s">
        <v>115</v>
      </c>
      <c r="G1424" s="115">
        <v>8.1</v>
      </c>
      <c r="H1424" s="119">
        <v>0.16377535393120402</v>
      </c>
      <c r="I1424" s="120">
        <v>20219.17949767951</v>
      </c>
      <c r="J1424" s="82">
        <v>5884189.5</v>
      </c>
      <c r="K1424" s="121">
        <v>3.4361876852673609E-3</v>
      </c>
      <c r="L1424" s="136">
        <v>3.4361876852673609E-3</v>
      </c>
      <c r="N1424" s="29"/>
    </row>
    <row r="1425" spans="1:14">
      <c r="A1425" s="124" t="s">
        <v>4449</v>
      </c>
      <c r="B1425" s="133" t="s">
        <v>6297</v>
      </c>
      <c r="C1425" s="6" t="s">
        <v>5814</v>
      </c>
      <c r="D1425" s="30" t="s">
        <v>146</v>
      </c>
      <c r="E1425" s="29" t="s">
        <v>59</v>
      </c>
      <c r="F1425" s="29" t="s">
        <v>116</v>
      </c>
      <c r="G1425" s="115">
        <v>33.85</v>
      </c>
      <c r="H1425" s="119">
        <v>-7.1250026989825133E-2</v>
      </c>
      <c r="I1425" s="120">
        <v>-2104.8752434217172</v>
      </c>
      <c r="J1425" s="82">
        <v>615118.375</v>
      </c>
      <c r="K1425" s="121">
        <v>-3.4219027246937912E-3</v>
      </c>
      <c r="L1425" s="136">
        <v>3.4219027246937912E-3</v>
      </c>
      <c r="N1425" s="29"/>
    </row>
    <row r="1426" spans="1:14">
      <c r="A1426" s="124" t="s">
        <v>4308</v>
      </c>
      <c r="B1426" s="133" t="s">
        <v>6213</v>
      </c>
      <c r="C1426" s="6" t="s">
        <v>5670</v>
      </c>
      <c r="D1426" s="30" t="s">
        <v>146</v>
      </c>
      <c r="E1426" s="29" t="s">
        <v>59</v>
      </c>
      <c r="F1426" s="29" t="s">
        <v>115</v>
      </c>
      <c r="G1426" s="115">
        <v>28.9</v>
      </c>
      <c r="H1426" s="119">
        <v>4.3652880957091564E-2</v>
      </c>
      <c r="I1426" s="120">
        <v>1510.4803099339645</v>
      </c>
      <c r="J1426" s="82">
        <v>444597.25</v>
      </c>
      <c r="K1426" s="121">
        <v>3.3974126244234854E-3</v>
      </c>
      <c r="L1426" s="136">
        <v>3.3974126244234854E-3</v>
      </c>
      <c r="N1426" s="29"/>
    </row>
    <row r="1427" spans="1:14">
      <c r="A1427" s="124" t="s">
        <v>6078</v>
      </c>
      <c r="B1427" s="133" t="s">
        <v>6168</v>
      </c>
      <c r="C1427" s="6" t="s">
        <v>7133</v>
      </c>
      <c r="D1427" s="30" t="s">
        <v>133</v>
      </c>
      <c r="E1427" s="29" t="s">
        <v>59</v>
      </c>
      <c r="F1427" s="29" t="s">
        <v>117</v>
      </c>
      <c r="G1427" s="115">
        <v>227.06</v>
      </c>
      <c r="H1427" s="119">
        <v>4.343301162462837E-2</v>
      </c>
      <c r="I1427" s="120">
        <v>191.28429324684387</v>
      </c>
      <c r="J1427" s="82">
        <v>57010.1015625</v>
      </c>
      <c r="K1427" s="121">
        <v>3.3552701715000364E-3</v>
      </c>
      <c r="L1427" s="136">
        <v>3.3552701715000364E-3</v>
      </c>
      <c r="N1427" s="29"/>
    </row>
    <row r="1428" spans="1:14">
      <c r="A1428" s="124" t="s">
        <v>2550</v>
      </c>
      <c r="B1428" s="133" t="s">
        <v>6633</v>
      </c>
      <c r="C1428" s="6" t="s">
        <v>3430</v>
      </c>
      <c r="D1428" s="30" t="s">
        <v>139</v>
      </c>
      <c r="E1428" s="29" t="s">
        <v>59</v>
      </c>
      <c r="F1428" s="29" t="s">
        <v>115</v>
      </c>
      <c r="G1428" s="115">
        <v>4.87</v>
      </c>
      <c r="H1428" s="119">
        <v>0.40122653699243155</v>
      </c>
      <c r="I1428" s="120">
        <v>82387.379259226189</v>
      </c>
      <c r="J1428" s="82">
        <v>24796220</v>
      </c>
      <c r="K1428" s="121">
        <v>3.3225781695446397E-3</v>
      </c>
      <c r="L1428" s="136">
        <v>3.3225781695446397E-3</v>
      </c>
      <c r="N1428" s="29"/>
    </row>
    <row r="1429" spans="1:14">
      <c r="A1429" s="124" t="s">
        <v>569</v>
      </c>
      <c r="B1429" s="133" t="s">
        <v>6918</v>
      </c>
      <c r="C1429" s="6" t="s">
        <v>1058</v>
      </c>
      <c r="D1429" s="30" t="s">
        <v>147</v>
      </c>
      <c r="E1429" s="29" t="s">
        <v>112</v>
      </c>
      <c r="F1429" s="29" t="s">
        <v>117</v>
      </c>
      <c r="G1429" s="115">
        <v>118.92</v>
      </c>
      <c r="H1429" s="119">
        <v>0.69816159643065101</v>
      </c>
      <c r="I1429" s="120">
        <v>5870.8509622489992</v>
      </c>
      <c r="J1429" s="82">
        <v>1768016.25</v>
      </c>
      <c r="K1429" s="121">
        <v>3.3205865399987128E-3</v>
      </c>
      <c r="L1429" s="136">
        <v>3.3205865399987128E-3</v>
      </c>
      <c r="N1429" s="29"/>
    </row>
    <row r="1430" spans="1:14">
      <c r="A1430" s="124" t="s">
        <v>4522</v>
      </c>
      <c r="B1430" s="133" t="s">
        <v>6346</v>
      </c>
      <c r="C1430" s="6" t="s">
        <v>5895</v>
      </c>
      <c r="D1430" s="30" t="s">
        <v>140</v>
      </c>
      <c r="E1430" s="29" t="s">
        <v>59</v>
      </c>
      <c r="F1430" s="29" t="s">
        <v>115</v>
      </c>
      <c r="G1430" s="115">
        <v>2.15</v>
      </c>
      <c r="H1430" s="119">
        <v>6.3149275514013453E-3</v>
      </c>
      <c r="I1430" s="120">
        <v>2937.1756053029512</v>
      </c>
      <c r="J1430" s="82">
        <v>1023329.125</v>
      </c>
      <c r="K1430" s="121">
        <v>2.8702159779757574E-3</v>
      </c>
      <c r="L1430" s="136">
        <v>2.8702159779757574E-3</v>
      </c>
      <c r="N1430" s="29"/>
    </row>
    <row r="1431" spans="1:14">
      <c r="A1431" s="124" t="s">
        <v>7105</v>
      </c>
      <c r="B1431" s="133" t="s">
        <v>7163</v>
      </c>
      <c r="C1431" s="6" t="s">
        <v>7123</v>
      </c>
      <c r="D1431" s="30" t="s">
        <v>141</v>
      </c>
      <c r="E1431" s="29" t="s">
        <v>59</v>
      </c>
      <c r="F1431" s="29" t="s">
        <v>116</v>
      </c>
      <c r="G1431" s="115">
        <v>21.43</v>
      </c>
      <c r="H1431" s="119">
        <v>-7.5262204235037572E-2</v>
      </c>
      <c r="I1431" s="120">
        <v>-3512.0020641641422</v>
      </c>
      <c r="J1431" s="82">
        <v>1289425</v>
      </c>
      <c r="K1431" s="121">
        <v>-2.7236962709456867E-3</v>
      </c>
      <c r="L1431" s="136">
        <v>2.7236962709456867E-3</v>
      </c>
      <c r="N1431" s="29"/>
    </row>
    <row r="1432" spans="1:14">
      <c r="A1432" s="124" t="s">
        <v>4378</v>
      </c>
      <c r="B1432" s="133" t="s">
        <v>4767</v>
      </c>
      <c r="C1432" s="6" t="s">
        <v>5741</v>
      </c>
      <c r="D1432" s="30" t="s">
        <v>140</v>
      </c>
      <c r="E1432" s="29" t="s">
        <v>59</v>
      </c>
      <c r="F1432" s="29" t="s">
        <v>117</v>
      </c>
      <c r="G1432" s="115">
        <v>5.4</v>
      </c>
      <c r="H1432" s="119">
        <v>2.5747585591249379E-2</v>
      </c>
      <c r="I1432" s="120">
        <v>4768.0714057869209</v>
      </c>
      <c r="J1432" s="82">
        <v>1776034.625</v>
      </c>
      <c r="K1432" s="121">
        <v>2.6846725501125414E-3</v>
      </c>
      <c r="L1432" s="136">
        <v>2.6846725501125414E-3</v>
      </c>
      <c r="N1432" s="29"/>
    </row>
    <row r="1433" spans="1:14">
      <c r="A1433" s="124" t="s">
        <v>4357</v>
      </c>
      <c r="B1433" s="133" t="s">
        <v>6243</v>
      </c>
      <c r="C1433" s="6" t="s">
        <v>5720</v>
      </c>
      <c r="D1433" s="30" t="s">
        <v>137</v>
      </c>
      <c r="E1433" s="29" t="s">
        <v>59</v>
      </c>
      <c r="F1433" s="29" t="s">
        <v>115</v>
      </c>
      <c r="G1433" s="115">
        <v>20.7</v>
      </c>
      <c r="H1433" s="119">
        <v>2.5720087477247664E-2</v>
      </c>
      <c r="I1433" s="120">
        <v>1242.5163032486794</v>
      </c>
      <c r="J1433" s="82">
        <v>464811.84375</v>
      </c>
      <c r="K1433" s="121">
        <v>2.6731597310953406E-3</v>
      </c>
      <c r="L1433" s="136">
        <v>2.6731597310953406E-3</v>
      </c>
      <c r="N1433" s="29"/>
    </row>
    <row r="1434" spans="1:14">
      <c r="A1434" s="124" t="s">
        <v>233</v>
      </c>
      <c r="B1434" s="133" t="s">
        <v>6127</v>
      </c>
      <c r="C1434" s="6" t="s">
        <v>5557</v>
      </c>
      <c r="D1434" s="30" t="s">
        <v>141</v>
      </c>
      <c r="E1434" s="29" t="s">
        <v>59</v>
      </c>
      <c r="F1434" s="29" t="s">
        <v>115</v>
      </c>
      <c r="G1434" s="115">
        <v>71.349999999999994</v>
      </c>
      <c r="H1434" s="119">
        <v>6.7520213951273236E-2</v>
      </c>
      <c r="I1434" s="120">
        <v>946.32395166465653</v>
      </c>
      <c r="J1434" s="82">
        <v>354753.5</v>
      </c>
      <c r="K1434" s="121">
        <v>2.6675535312961156E-3</v>
      </c>
      <c r="L1434" s="136">
        <v>2.6675535312961156E-3</v>
      </c>
      <c r="N1434" s="29"/>
    </row>
    <row r="1435" spans="1:14">
      <c r="A1435" s="124" t="s">
        <v>4630</v>
      </c>
      <c r="B1435" s="133" t="s">
        <v>4879</v>
      </c>
      <c r="C1435" s="6" t="s">
        <v>6004</v>
      </c>
      <c r="D1435" s="30" t="s">
        <v>144</v>
      </c>
      <c r="E1435" s="29" t="s">
        <v>59</v>
      </c>
      <c r="F1435" s="29" t="s">
        <v>115</v>
      </c>
      <c r="G1435" s="115">
        <v>11.98</v>
      </c>
      <c r="H1435" s="119">
        <v>9.4045572497589054E-3</v>
      </c>
      <c r="I1435" s="120">
        <v>785.02147326868976</v>
      </c>
      <c r="J1435" s="82">
        <v>300204.09375</v>
      </c>
      <c r="K1435" s="121">
        <v>2.6149592547609615E-3</v>
      </c>
      <c r="L1435" s="136">
        <v>2.6149592547609615E-3</v>
      </c>
      <c r="N1435" s="29"/>
    </row>
    <row r="1436" spans="1:14">
      <c r="A1436" s="124" t="s">
        <v>4537</v>
      </c>
      <c r="B1436" s="133" t="s">
        <v>4840</v>
      </c>
      <c r="C1436" s="6" t="s">
        <v>5910</v>
      </c>
      <c r="D1436" s="30" t="s">
        <v>131</v>
      </c>
      <c r="E1436" s="29" t="s">
        <v>59</v>
      </c>
      <c r="F1436" s="29" t="s">
        <v>117</v>
      </c>
      <c r="G1436" s="115">
        <v>4.03</v>
      </c>
      <c r="H1436" s="119">
        <v>6.4756518195126407E-4</v>
      </c>
      <c r="I1436" s="120">
        <v>160.68614936755921</v>
      </c>
      <c r="J1436" s="82">
        <v>63960</v>
      </c>
      <c r="K1436" s="121">
        <v>2.5122912659093061E-3</v>
      </c>
      <c r="L1436" s="136">
        <v>2.5122912659093061E-3</v>
      </c>
      <c r="N1436" s="29"/>
    </row>
    <row r="1437" spans="1:14">
      <c r="A1437" s="124" t="s">
        <v>2656</v>
      </c>
      <c r="B1437" s="133" t="s">
        <v>2775</v>
      </c>
      <c r="C1437" s="6" t="s">
        <v>3543</v>
      </c>
      <c r="D1437" s="30" t="s">
        <v>137</v>
      </c>
      <c r="E1437" s="29" t="s">
        <v>59</v>
      </c>
      <c r="F1437" s="29" t="s">
        <v>117</v>
      </c>
      <c r="G1437" s="115">
        <v>9.77</v>
      </c>
      <c r="H1437" s="119">
        <v>5.4841888485893456E-2</v>
      </c>
      <c r="I1437" s="120">
        <v>5613.2946249635079</v>
      </c>
      <c r="J1437" s="82">
        <v>2254418.5</v>
      </c>
      <c r="K1437" s="121">
        <v>2.4899079851249924E-3</v>
      </c>
      <c r="L1437" s="136">
        <v>2.4899079851249924E-3</v>
      </c>
      <c r="N1437" s="29"/>
    </row>
    <row r="1438" spans="1:14">
      <c r="A1438" s="124" t="s">
        <v>4510</v>
      </c>
      <c r="B1438" s="133" t="s">
        <v>4828</v>
      </c>
      <c r="C1438" s="6" t="s">
        <v>5881</v>
      </c>
      <c r="D1438" s="30" t="s">
        <v>140</v>
      </c>
      <c r="E1438" s="29" t="s">
        <v>59</v>
      </c>
      <c r="F1438" s="29" t="s">
        <v>117</v>
      </c>
      <c r="G1438" s="115">
        <v>47.1</v>
      </c>
      <c r="H1438" s="119">
        <v>0.12907605760151336</v>
      </c>
      <c r="I1438" s="120">
        <v>2740.4683142571839</v>
      </c>
      <c r="J1438" s="82">
        <v>1106288.25</v>
      </c>
      <c r="K1438" s="121">
        <v>2.4771738416793127E-3</v>
      </c>
      <c r="L1438" s="136">
        <v>2.4771738416793127E-3</v>
      </c>
      <c r="N1438" s="29"/>
    </row>
    <row r="1439" spans="1:14">
      <c r="A1439" s="124" t="s">
        <v>450</v>
      </c>
      <c r="B1439" s="133" t="s">
        <v>1313</v>
      </c>
      <c r="C1439" s="6" t="s">
        <v>929</v>
      </c>
      <c r="D1439" s="30" t="s">
        <v>146</v>
      </c>
      <c r="E1439" s="29" t="s">
        <v>112</v>
      </c>
      <c r="F1439" s="29" t="s">
        <v>117</v>
      </c>
      <c r="G1439" s="115">
        <v>51.89</v>
      </c>
      <c r="H1439" s="119">
        <v>0.10434350570681938</v>
      </c>
      <c r="I1439" s="120">
        <v>2010.859620482162</v>
      </c>
      <c r="J1439" s="82">
        <v>812483.5625</v>
      </c>
      <c r="K1439" s="121">
        <v>2.4749542185133894E-3</v>
      </c>
      <c r="L1439" s="136">
        <v>2.4749542185133894E-3</v>
      </c>
      <c r="N1439" s="29"/>
    </row>
    <row r="1440" spans="1:14">
      <c r="A1440" s="124" t="s">
        <v>4642</v>
      </c>
      <c r="B1440" s="133" t="s">
        <v>6416</v>
      </c>
      <c r="C1440" s="6" t="s">
        <v>6016</v>
      </c>
      <c r="D1440" s="30" t="s">
        <v>140</v>
      </c>
      <c r="E1440" s="29" t="s">
        <v>59</v>
      </c>
      <c r="F1440" s="29" t="s">
        <v>117</v>
      </c>
      <c r="G1440" s="115">
        <v>36.380000000000003</v>
      </c>
      <c r="H1440" s="119">
        <v>0.21931548103772291</v>
      </c>
      <c r="I1440" s="120">
        <v>6028.4629202232791</v>
      </c>
      <c r="J1440" s="82">
        <v>2508950.5</v>
      </c>
      <c r="K1440" s="121">
        <v>2.4027827253759208E-3</v>
      </c>
      <c r="L1440" s="136">
        <v>2.4027827253759208E-3</v>
      </c>
      <c r="N1440" s="29"/>
    </row>
    <row r="1441" spans="1:14">
      <c r="A1441" s="124" t="s">
        <v>4518</v>
      </c>
      <c r="B1441" s="133" t="s">
        <v>6345</v>
      </c>
      <c r="C1441" s="6" t="s">
        <v>5891</v>
      </c>
      <c r="D1441" s="30" t="s">
        <v>139</v>
      </c>
      <c r="E1441" s="29" t="s">
        <v>59</v>
      </c>
      <c r="F1441" s="29" t="s">
        <v>117</v>
      </c>
      <c r="G1441" s="115">
        <v>35.33</v>
      </c>
      <c r="H1441" s="119">
        <v>4.008671413384398E-2</v>
      </c>
      <c r="I1441" s="120">
        <v>1134.6366864943104</v>
      </c>
      <c r="J1441" s="82">
        <v>495352.8125</v>
      </c>
      <c r="K1441" s="121">
        <v>2.2905627218868579E-3</v>
      </c>
      <c r="L1441" s="136">
        <v>2.2905627218868579E-3</v>
      </c>
      <c r="N1441" s="29"/>
    </row>
    <row r="1442" spans="1:14">
      <c r="A1442" s="124" t="s">
        <v>2406</v>
      </c>
      <c r="B1442" s="133" t="s">
        <v>6530</v>
      </c>
      <c r="C1442" s="6" t="s">
        <v>3274</v>
      </c>
      <c r="D1442" s="30" t="s">
        <v>144</v>
      </c>
      <c r="E1442" s="29" t="s">
        <v>58</v>
      </c>
      <c r="F1442" s="29" t="s">
        <v>117</v>
      </c>
      <c r="G1442" s="115">
        <v>87.24</v>
      </c>
      <c r="H1442" s="119">
        <v>0.25178711231597994</v>
      </c>
      <c r="I1442" s="120">
        <v>2886.1429655660245</v>
      </c>
      <c r="J1442" s="82">
        <v>1290776.5</v>
      </c>
      <c r="K1442" s="121">
        <v>2.2359742105360798E-3</v>
      </c>
      <c r="L1442" s="136">
        <v>2.2359742105360798E-3</v>
      </c>
      <c r="N1442" s="29"/>
    </row>
    <row r="1443" spans="1:14">
      <c r="A1443" s="124" t="s">
        <v>612</v>
      </c>
      <c r="B1443" s="133" t="s">
        <v>6951</v>
      </c>
      <c r="C1443" s="6" t="s">
        <v>1105</v>
      </c>
      <c r="D1443" s="30" t="s">
        <v>131</v>
      </c>
      <c r="E1443" s="29" t="s">
        <v>112</v>
      </c>
      <c r="F1443" s="29" t="s">
        <v>116</v>
      </c>
      <c r="G1443" s="115">
        <v>88.85</v>
      </c>
      <c r="H1443" s="119">
        <v>-0.23564499563855926</v>
      </c>
      <c r="I1443" s="120">
        <v>-2652.1665237879488</v>
      </c>
      <c r="J1443" s="82">
        <v>1284248.25</v>
      </c>
      <c r="K1443" s="121">
        <v>-2.0651509735660134E-3</v>
      </c>
      <c r="L1443" s="136">
        <v>2.0651509735660134E-3</v>
      </c>
      <c r="N1443" s="29"/>
    </row>
    <row r="1444" spans="1:14">
      <c r="A1444" s="124" t="s">
        <v>4530</v>
      </c>
      <c r="B1444" s="133" t="s">
        <v>6353</v>
      </c>
      <c r="C1444" s="6" t="s">
        <v>5903</v>
      </c>
      <c r="D1444" s="30" t="s">
        <v>144</v>
      </c>
      <c r="E1444" s="29" t="s">
        <v>59</v>
      </c>
      <c r="F1444" s="29" t="s">
        <v>117</v>
      </c>
      <c r="G1444" s="115">
        <v>66.55</v>
      </c>
      <c r="H1444" s="119">
        <v>2.291856363737569E-2</v>
      </c>
      <c r="I1444" s="120">
        <v>344.38112152330126</v>
      </c>
      <c r="J1444" s="82">
        <v>169549.703125</v>
      </c>
      <c r="K1444" s="121">
        <v>2.0311514274336849E-3</v>
      </c>
      <c r="L1444" s="136">
        <v>2.0311514274336849E-3</v>
      </c>
      <c r="N1444" s="29"/>
    </row>
    <row r="1445" spans="1:14">
      <c r="A1445" s="124" t="s">
        <v>4479</v>
      </c>
      <c r="B1445" s="133" t="s">
        <v>4815</v>
      </c>
      <c r="C1445" s="6" t="s">
        <v>5849</v>
      </c>
      <c r="D1445" s="30" t="s">
        <v>130</v>
      </c>
      <c r="E1445" s="29" t="s">
        <v>59</v>
      </c>
      <c r="F1445" s="29" t="s">
        <v>115</v>
      </c>
      <c r="G1445" s="115">
        <v>21.98</v>
      </c>
      <c r="H1445" s="119">
        <v>3.7564990685442771E-2</v>
      </c>
      <c r="I1445" s="120">
        <v>1709.0532613941207</v>
      </c>
      <c r="J1445" s="82">
        <v>863544.625</v>
      </c>
      <c r="K1445" s="121">
        <v>1.9791140051321847E-3</v>
      </c>
      <c r="L1445" s="136">
        <v>1.9791140051321847E-3</v>
      </c>
      <c r="N1445" s="29"/>
    </row>
    <row r="1446" spans="1:14">
      <c r="A1446" s="124" t="s">
        <v>4420</v>
      </c>
      <c r="B1446" s="133" t="s">
        <v>4789</v>
      </c>
      <c r="C1446" s="6" t="s">
        <v>5784</v>
      </c>
      <c r="D1446" s="30" t="s">
        <v>136</v>
      </c>
      <c r="E1446" s="29" t="s">
        <v>59</v>
      </c>
      <c r="F1446" s="29" t="s">
        <v>115</v>
      </c>
      <c r="G1446" s="115">
        <v>18.86</v>
      </c>
      <c r="H1446" s="119">
        <v>3.557496702141158E-2</v>
      </c>
      <c r="I1446" s="120">
        <v>1886.2654836379411</v>
      </c>
      <c r="J1446" s="82">
        <v>1003848.125</v>
      </c>
      <c r="K1446" s="121">
        <v>1.8790347231439429E-3</v>
      </c>
      <c r="L1446" s="136">
        <v>1.8790347231439429E-3</v>
      </c>
      <c r="N1446" s="29"/>
    </row>
    <row r="1447" spans="1:14">
      <c r="A1447" s="124" t="s">
        <v>7116</v>
      </c>
      <c r="B1447" s="133" t="s">
        <v>7174</v>
      </c>
      <c r="C1447" s="6" t="s">
        <v>7136</v>
      </c>
      <c r="D1447" s="30" t="s">
        <v>136</v>
      </c>
      <c r="E1447" s="29" t="s">
        <v>59</v>
      </c>
      <c r="F1447" s="29" t="s">
        <v>117</v>
      </c>
      <c r="G1447" s="115">
        <v>20.100000000000001</v>
      </c>
      <c r="H1447" s="119">
        <v>2.4213599743068887E-2</v>
      </c>
      <c r="I1447" s="120">
        <v>1204.6567036352681</v>
      </c>
      <c r="J1447" s="82">
        <v>644404.625</v>
      </c>
      <c r="K1447" s="121">
        <v>1.8694103935633114E-3</v>
      </c>
      <c r="L1447" s="136">
        <v>1.8694103935633114E-3</v>
      </c>
      <c r="N1447" s="29"/>
    </row>
    <row r="1448" spans="1:14">
      <c r="A1448" s="124" t="s">
        <v>4515</v>
      </c>
      <c r="B1448" s="133" t="s">
        <v>6343</v>
      </c>
      <c r="C1448" s="6" t="s">
        <v>5887</v>
      </c>
      <c r="D1448" s="30" t="s">
        <v>144</v>
      </c>
      <c r="E1448" s="29" t="s">
        <v>59</v>
      </c>
      <c r="F1448" s="29" t="s">
        <v>117</v>
      </c>
      <c r="G1448" s="115">
        <v>75.5</v>
      </c>
      <c r="H1448" s="119">
        <v>1.6484192565424598E-2</v>
      </c>
      <c r="I1448" s="120">
        <v>218.33367636323976</v>
      </c>
      <c r="J1448" s="82">
        <v>117177.703125</v>
      </c>
      <c r="K1448" s="121">
        <v>1.863269807655566E-3</v>
      </c>
      <c r="L1448" s="136">
        <v>1.863269807655566E-3</v>
      </c>
      <c r="N1448" s="29"/>
    </row>
    <row r="1449" spans="1:14">
      <c r="A1449" s="124" t="s">
        <v>4513</v>
      </c>
      <c r="B1449" s="133" t="s">
        <v>6342</v>
      </c>
      <c r="C1449" s="6" t="s">
        <v>5885</v>
      </c>
      <c r="D1449" s="30" t="s">
        <v>127</v>
      </c>
      <c r="E1449" s="29" t="s">
        <v>59</v>
      </c>
      <c r="F1449" s="29" t="s">
        <v>117</v>
      </c>
      <c r="G1449" s="115">
        <v>18.46</v>
      </c>
      <c r="H1449" s="119">
        <v>1.5724489080780335E-3</v>
      </c>
      <c r="I1449" s="120">
        <v>85.181414305418912</v>
      </c>
      <c r="J1449" s="82">
        <v>48284.5</v>
      </c>
      <c r="K1449" s="121">
        <v>1.7641564954678811E-3</v>
      </c>
      <c r="L1449" s="136">
        <v>1.7641564954678811E-3</v>
      </c>
      <c r="N1449" s="29"/>
    </row>
    <row r="1450" spans="1:14">
      <c r="A1450" s="124" t="s">
        <v>4257</v>
      </c>
      <c r="B1450" s="133" t="s">
        <v>6174</v>
      </c>
      <c r="C1450" s="6" t="s">
        <v>5617</v>
      </c>
      <c r="D1450" s="30" t="s">
        <v>129</v>
      </c>
      <c r="E1450" s="29" t="s">
        <v>59</v>
      </c>
      <c r="F1450" s="29" t="s">
        <v>115</v>
      </c>
      <c r="G1450" s="115">
        <v>34.65</v>
      </c>
      <c r="H1450" s="119">
        <v>6.0938434764360866E-3</v>
      </c>
      <c r="I1450" s="120">
        <v>175.86849859844403</v>
      </c>
      <c r="J1450" s="82">
        <v>99762.75</v>
      </c>
      <c r="K1450" s="121">
        <v>1.7628673888645215E-3</v>
      </c>
      <c r="L1450" s="136">
        <v>1.7628673888645215E-3</v>
      </c>
      <c r="N1450" s="29"/>
    </row>
    <row r="1451" spans="1:14">
      <c r="A1451" s="124" t="s">
        <v>4384</v>
      </c>
      <c r="B1451" s="133" t="s">
        <v>4769</v>
      </c>
      <c r="C1451" s="6" t="s">
        <v>5747</v>
      </c>
      <c r="D1451" s="30" t="s">
        <v>145</v>
      </c>
      <c r="E1451" s="29" t="s">
        <v>59</v>
      </c>
      <c r="F1451" s="29" t="s">
        <v>115</v>
      </c>
      <c r="G1451" s="115">
        <v>19.63</v>
      </c>
      <c r="H1451" s="119">
        <v>1.9147762897262804E-2</v>
      </c>
      <c r="I1451" s="120">
        <v>975.43366771588353</v>
      </c>
      <c r="J1451" s="82">
        <v>563461.9375</v>
      </c>
      <c r="K1451" s="121">
        <v>1.7311438498290464E-3</v>
      </c>
      <c r="L1451" s="136">
        <v>1.7311438498290464E-3</v>
      </c>
      <c r="N1451" s="29"/>
    </row>
    <row r="1452" spans="1:14">
      <c r="A1452" s="124" t="s">
        <v>4563</v>
      </c>
      <c r="B1452" s="133" t="s">
        <v>4853</v>
      </c>
      <c r="C1452" s="6" t="s">
        <v>5936</v>
      </c>
      <c r="D1452" s="30" t="s">
        <v>136</v>
      </c>
      <c r="E1452" s="29" t="s">
        <v>59</v>
      </c>
      <c r="F1452" s="29" t="s">
        <v>115</v>
      </c>
      <c r="G1452" s="115">
        <v>22.86</v>
      </c>
      <c r="H1452" s="119">
        <v>6.8663767061441908E-2</v>
      </c>
      <c r="I1452" s="120">
        <v>3003.664350894222</v>
      </c>
      <c r="J1452" s="82">
        <v>1762225.5</v>
      </c>
      <c r="K1452" s="121">
        <v>1.7044721863883039E-3</v>
      </c>
      <c r="L1452" s="136">
        <v>1.7044721863883039E-3</v>
      </c>
      <c r="N1452" s="29"/>
    </row>
    <row r="1453" spans="1:14">
      <c r="A1453" s="124" t="s">
        <v>4175</v>
      </c>
      <c r="B1453" s="133" t="s">
        <v>4701</v>
      </c>
      <c r="C1453" s="6" t="s">
        <v>5531</v>
      </c>
      <c r="D1453" s="30" t="s">
        <v>139</v>
      </c>
      <c r="E1453" s="29" t="s">
        <v>59</v>
      </c>
      <c r="F1453" s="29" t="s">
        <v>115</v>
      </c>
      <c r="G1453" s="115">
        <v>2.2000000000000002</v>
      </c>
      <c r="H1453" s="119">
        <v>1.96548507895365E-2</v>
      </c>
      <c r="I1453" s="120">
        <v>8934.0230861529544</v>
      </c>
      <c r="J1453" s="82">
        <v>5247990</v>
      </c>
      <c r="K1453" s="121">
        <v>1.7023704477624681E-3</v>
      </c>
      <c r="L1453" s="136">
        <v>1.7023704477624681E-3</v>
      </c>
      <c r="N1453" s="29"/>
    </row>
    <row r="1454" spans="1:14">
      <c r="A1454" s="124" t="s">
        <v>4263</v>
      </c>
      <c r="B1454" s="133" t="s">
        <v>6178</v>
      </c>
      <c r="C1454" s="6" t="s">
        <v>5623</v>
      </c>
      <c r="D1454" s="30" t="s">
        <v>139</v>
      </c>
      <c r="E1454" s="29" t="s">
        <v>59</v>
      </c>
      <c r="F1454" s="29" t="s">
        <v>115</v>
      </c>
      <c r="G1454" s="115">
        <v>36.72</v>
      </c>
      <c r="H1454" s="119">
        <v>1.3565329562482249E-2</v>
      </c>
      <c r="I1454" s="120">
        <v>369.4261863421093</v>
      </c>
      <c r="J1454" s="82">
        <v>256149.296875</v>
      </c>
      <c r="K1454" s="121">
        <v>1.4422299449933218E-3</v>
      </c>
      <c r="L1454" s="136">
        <v>1.4422299449933218E-3</v>
      </c>
      <c r="N1454" s="29"/>
    </row>
    <row r="1455" spans="1:14">
      <c r="A1455" s="124" t="s">
        <v>2639</v>
      </c>
      <c r="B1455" s="133" t="s">
        <v>6073</v>
      </c>
      <c r="C1455" s="6" t="s">
        <v>3525</v>
      </c>
      <c r="D1455" s="30" t="s">
        <v>146</v>
      </c>
      <c r="E1455" s="29" t="s">
        <v>59</v>
      </c>
      <c r="F1455" s="29" t="s">
        <v>117</v>
      </c>
      <c r="G1455" s="115">
        <v>23.8</v>
      </c>
      <c r="H1455" s="119">
        <v>5.277530323259861E-2</v>
      </c>
      <c r="I1455" s="120">
        <v>2217.4497156554035</v>
      </c>
      <c r="J1455" s="82">
        <v>1552415</v>
      </c>
      <c r="K1455" s="121">
        <v>1.4283872003654973E-3</v>
      </c>
      <c r="L1455" s="136">
        <v>1.4283872003654973E-3</v>
      </c>
      <c r="N1455" s="29"/>
    </row>
    <row r="1456" spans="1:14">
      <c r="A1456" s="124" t="s">
        <v>614</v>
      </c>
      <c r="B1456" s="133" t="s">
        <v>1379</v>
      </c>
      <c r="C1456" s="6" t="s">
        <v>1108</v>
      </c>
      <c r="D1456" s="30" t="s">
        <v>145</v>
      </c>
      <c r="E1456" s="29" t="s">
        <v>112</v>
      </c>
      <c r="F1456" s="29" t="s">
        <v>117</v>
      </c>
      <c r="G1456" s="115">
        <v>14.4</v>
      </c>
      <c r="H1456" s="119">
        <v>0.35438236337436857</v>
      </c>
      <c r="I1456" s="120">
        <v>24609.886345442264</v>
      </c>
      <c r="J1456" s="82">
        <v>18685346</v>
      </c>
      <c r="K1456" s="121">
        <v>1.3170688059745998E-3</v>
      </c>
      <c r="L1456" s="136">
        <v>1.3170688059745998E-3</v>
      </c>
      <c r="N1456" s="29"/>
    </row>
    <row r="1457" spans="1:14">
      <c r="A1457" s="124" t="s">
        <v>4274</v>
      </c>
      <c r="B1457" s="133" t="s">
        <v>6186</v>
      </c>
      <c r="C1457" s="6" t="s">
        <v>5634</v>
      </c>
      <c r="D1457" s="30" t="s">
        <v>127</v>
      </c>
      <c r="E1457" s="29" t="s">
        <v>59</v>
      </c>
      <c r="F1457" s="29" t="s">
        <v>117</v>
      </c>
      <c r="G1457" s="115">
        <v>9.82</v>
      </c>
      <c r="H1457" s="119">
        <v>1.7635590467973E-3</v>
      </c>
      <c r="I1457" s="120">
        <v>179.58849763719945</v>
      </c>
      <c r="J1457" s="82">
        <v>140732.75</v>
      </c>
      <c r="K1457" s="121">
        <v>1.2760959878720445E-3</v>
      </c>
      <c r="L1457" s="136">
        <v>1.2760959878720445E-3</v>
      </c>
      <c r="N1457" s="29"/>
    </row>
    <row r="1458" spans="1:14">
      <c r="A1458" s="124" t="s">
        <v>242</v>
      </c>
      <c r="B1458" s="133" t="s">
        <v>4774</v>
      </c>
      <c r="C1458" s="6" t="s">
        <v>5756</v>
      </c>
      <c r="D1458" s="30" t="s">
        <v>130</v>
      </c>
      <c r="E1458" s="29" t="s">
        <v>59</v>
      </c>
      <c r="F1458" s="29" t="s">
        <v>116</v>
      </c>
      <c r="G1458" s="115">
        <v>16.05</v>
      </c>
      <c r="H1458" s="119">
        <v>-3.5437506899669714E-2</v>
      </c>
      <c r="I1458" s="120">
        <v>-2207.9443551196082</v>
      </c>
      <c r="J1458" s="82">
        <v>1731589.875</v>
      </c>
      <c r="K1458" s="121">
        <v>-1.2750965959070464E-3</v>
      </c>
      <c r="L1458" s="136">
        <v>1.2750965959070464E-3</v>
      </c>
      <c r="N1458" s="29"/>
    </row>
    <row r="1459" spans="1:14">
      <c r="A1459" s="124" t="s">
        <v>243</v>
      </c>
      <c r="B1459" s="133" t="s">
        <v>6283</v>
      </c>
      <c r="C1459" s="6" t="s">
        <v>259</v>
      </c>
      <c r="D1459" s="30" t="s">
        <v>143</v>
      </c>
      <c r="E1459" s="29" t="s">
        <v>59</v>
      </c>
      <c r="F1459" s="29" t="s">
        <v>117</v>
      </c>
      <c r="G1459" s="115">
        <v>33.6</v>
      </c>
      <c r="H1459" s="119">
        <v>8.6403508239509333E-3</v>
      </c>
      <c r="I1459" s="120">
        <v>257.1532983318732</v>
      </c>
      <c r="J1459" s="82">
        <v>213208.90625</v>
      </c>
      <c r="K1459" s="121">
        <v>1.206109551682357E-3</v>
      </c>
      <c r="L1459" s="136">
        <v>1.206109551682357E-3</v>
      </c>
      <c r="N1459" s="29"/>
    </row>
    <row r="1460" spans="1:14">
      <c r="A1460" s="124" t="s">
        <v>7119</v>
      </c>
      <c r="B1460" s="133" t="s">
        <v>7177</v>
      </c>
      <c r="C1460" s="6" t="s">
        <v>7139</v>
      </c>
      <c r="D1460" s="30" t="s">
        <v>136</v>
      </c>
      <c r="E1460" s="29" t="s">
        <v>59</v>
      </c>
      <c r="F1460" s="29" t="s">
        <v>117</v>
      </c>
      <c r="G1460" s="115">
        <v>10.02</v>
      </c>
      <c r="H1460" s="119">
        <v>1.5198011153342702E-2</v>
      </c>
      <c r="I1460" s="120">
        <v>1516.7675801739226</v>
      </c>
      <c r="J1460" s="82">
        <v>1268914.875</v>
      </c>
      <c r="K1460" s="121">
        <v>1.1953265030279691E-3</v>
      </c>
      <c r="L1460" s="136">
        <v>1.1953265030279691E-3</v>
      </c>
      <c r="N1460" s="29"/>
    </row>
    <row r="1461" spans="1:14">
      <c r="A1461" s="124" t="s">
        <v>4351</v>
      </c>
      <c r="B1461" s="133" t="s">
        <v>6239</v>
      </c>
      <c r="C1461" s="6" t="s">
        <v>5714</v>
      </c>
      <c r="D1461" s="30" t="s">
        <v>128</v>
      </c>
      <c r="E1461" s="29" t="s">
        <v>59</v>
      </c>
      <c r="F1461" s="29" t="s">
        <v>117</v>
      </c>
      <c r="G1461" s="115">
        <v>19.09</v>
      </c>
      <c r="H1461" s="119">
        <v>3.7238111091466367E-3</v>
      </c>
      <c r="I1461" s="120">
        <v>195.06606124393056</v>
      </c>
      <c r="J1461" s="82">
        <v>164505.046875</v>
      </c>
      <c r="K1461" s="121">
        <v>1.1857755427537278E-3</v>
      </c>
      <c r="L1461" s="136">
        <v>1.1857755427537278E-3</v>
      </c>
      <c r="N1461" s="29"/>
    </row>
    <row r="1462" spans="1:14">
      <c r="A1462" s="124" t="s">
        <v>4560</v>
      </c>
      <c r="B1462" s="133" t="s">
        <v>4850</v>
      </c>
      <c r="C1462" s="6" t="s">
        <v>5933</v>
      </c>
      <c r="D1462" s="30" t="s">
        <v>144</v>
      </c>
      <c r="E1462" s="29" t="s">
        <v>59</v>
      </c>
      <c r="F1462" s="29" t="s">
        <v>117</v>
      </c>
      <c r="G1462" s="115">
        <v>39.94</v>
      </c>
      <c r="H1462" s="119">
        <v>7.5653915502409894E-3</v>
      </c>
      <c r="I1462" s="120">
        <v>189.41891713172254</v>
      </c>
      <c r="J1462" s="82">
        <v>162202.09375</v>
      </c>
      <c r="K1462" s="121">
        <v>1.1677957586889813E-3</v>
      </c>
      <c r="L1462" s="136">
        <v>1.1677957586889813E-3</v>
      </c>
      <c r="N1462" s="29"/>
    </row>
    <row r="1463" spans="1:14">
      <c r="A1463" s="124" t="s">
        <v>4593</v>
      </c>
      <c r="B1463" s="133" t="s">
        <v>4865</v>
      </c>
      <c r="C1463" s="6" t="s">
        <v>5967</v>
      </c>
      <c r="D1463" s="30" t="s">
        <v>134</v>
      </c>
      <c r="E1463" s="29" t="s">
        <v>59</v>
      </c>
      <c r="F1463" s="29" t="s">
        <v>117</v>
      </c>
      <c r="G1463" s="115">
        <v>71.8</v>
      </c>
      <c r="H1463" s="119">
        <v>1.5517313948292352E-2</v>
      </c>
      <c r="I1463" s="120">
        <v>216.11857866702439</v>
      </c>
      <c r="J1463" s="82">
        <v>186101.203125</v>
      </c>
      <c r="K1463" s="121">
        <v>1.161295977876416E-3</v>
      </c>
      <c r="L1463" s="136">
        <v>1.161295977876416E-3</v>
      </c>
      <c r="N1463" s="29"/>
    </row>
    <row r="1464" spans="1:14">
      <c r="A1464" s="124" t="s">
        <v>4361</v>
      </c>
      <c r="B1464" s="133" t="s">
        <v>6247</v>
      </c>
      <c r="C1464" s="6" t="s">
        <v>5724</v>
      </c>
      <c r="D1464" s="30" t="s">
        <v>140</v>
      </c>
      <c r="E1464" s="29" t="s">
        <v>59</v>
      </c>
      <c r="F1464" s="29" t="s">
        <v>115</v>
      </c>
      <c r="G1464" s="115">
        <v>9.5500000000000007</v>
      </c>
      <c r="H1464" s="119">
        <v>1.0587773601104795E-3</v>
      </c>
      <c r="I1464" s="120">
        <v>110.86673927858425</v>
      </c>
      <c r="J1464" s="82">
        <v>95926.703125</v>
      </c>
      <c r="K1464" s="121">
        <v>1.1557442887838666E-3</v>
      </c>
      <c r="L1464" s="136">
        <v>1.1557442887838666E-3</v>
      </c>
      <c r="N1464" s="29"/>
    </row>
    <row r="1465" spans="1:14">
      <c r="A1465" s="124" t="s">
        <v>4386</v>
      </c>
      <c r="B1465" s="133" t="s">
        <v>6265</v>
      </c>
      <c r="C1465" s="6" t="s">
        <v>5749</v>
      </c>
      <c r="D1465" s="30" t="s">
        <v>147</v>
      </c>
      <c r="E1465" s="29" t="s">
        <v>59</v>
      </c>
      <c r="F1465" s="29" t="s">
        <v>115</v>
      </c>
      <c r="G1465" s="115">
        <v>35.25</v>
      </c>
      <c r="H1465" s="119">
        <v>1.4802031181048558E-2</v>
      </c>
      <c r="I1465" s="120">
        <v>419.91577818577468</v>
      </c>
      <c r="J1465" s="82">
        <v>368933.5625</v>
      </c>
      <c r="K1465" s="121">
        <v>1.1381880665459235E-3</v>
      </c>
      <c r="L1465" s="136">
        <v>1.1381880665459235E-3</v>
      </c>
      <c r="N1465" s="29"/>
    </row>
    <row r="1466" spans="1:14">
      <c r="A1466" s="124" t="s">
        <v>4188</v>
      </c>
      <c r="B1466" s="133" t="s">
        <v>4707</v>
      </c>
      <c r="C1466" s="6" t="s">
        <v>5544</v>
      </c>
      <c r="D1466" s="30" t="s">
        <v>139</v>
      </c>
      <c r="E1466" s="29" t="s">
        <v>59</v>
      </c>
      <c r="F1466" s="29" t="s">
        <v>117</v>
      </c>
      <c r="G1466" s="115">
        <v>10.23</v>
      </c>
      <c r="H1466" s="119">
        <v>1.7661782361244188E-3</v>
      </c>
      <c r="I1466" s="120">
        <v>172.64694390268028</v>
      </c>
      <c r="J1466" s="82">
        <v>153623.40625</v>
      </c>
      <c r="K1466" s="121">
        <v>1.1238322864793285E-3</v>
      </c>
      <c r="L1466" s="136">
        <v>1.1238322864793285E-3</v>
      </c>
      <c r="N1466" s="29"/>
    </row>
    <row r="1467" spans="1:14">
      <c r="A1467" s="124" t="s">
        <v>4458</v>
      </c>
      <c r="B1467" s="133" t="s">
        <v>6306</v>
      </c>
      <c r="C1467" s="6" t="s">
        <v>5826</v>
      </c>
      <c r="D1467" s="30" t="s">
        <v>140</v>
      </c>
      <c r="E1467" s="29" t="s">
        <v>59</v>
      </c>
      <c r="F1467" s="29" t="s">
        <v>115</v>
      </c>
      <c r="G1467" s="115">
        <v>8.9</v>
      </c>
      <c r="H1467" s="119">
        <v>3.9437942086140831E-3</v>
      </c>
      <c r="I1467" s="120">
        <v>443.1229447880994</v>
      </c>
      <c r="J1467" s="82">
        <v>402832.75</v>
      </c>
      <c r="K1467" s="121">
        <v>1.1000171778190811E-3</v>
      </c>
      <c r="L1467" s="136">
        <v>1.1000171778190811E-3</v>
      </c>
      <c r="N1467" s="29"/>
    </row>
    <row r="1468" spans="1:14">
      <c r="A1468" s="124" t="s">
        <v>4293</v>
      </c>
      <c r="B1468" s="133" t="s">
        <v>6203</v>
      </c>
      <c r="C1468" s="6" t="s">
        <v>5655</v>
      </c>
      <c r="D1468" s="30" t="s">
        <v>134</v>
      </c>
      <c r="E1468" s="29" t="s">
        <v>59</v>
      </c>
      <c r="F1468" s="29" t="s">
        <v>117</v>
      </c>
      <c r="G1468" s="115">
        <v>54.5</v>
      </c>
      <c r="H1468" s="119">
        <v>9.8988972748911275E-3</v>
      </c>
      <c r="I1468" s="120">
        <v>181.63114265855279</v>
      </c>
      <c r="J1468" s="82">
        <v>167534.65625</v>
      </c>
      <c r="K1468" s="121">
        <v>1.0841407188463598E-3</v>
      </c>
      <c r="L1468" s="136">
        <v>1.0841407188463598E-3</v>
      </c>
      <c r="N1468" s="29"/>
    </row>
    <row r="1469" spans="1:14">
      <c r="A1469" s="124" t="s">
        <v>4553</v>
      </c>
      <c r="B1469" s="133" t="s">
        <v>6366</v>
      </c>
      <c r="C1469" s="6" t="s">
        <v>5926</v>
      </c>
      <c r="D1469" s="30" t="s">
        <v>141</v>
      </c>
      <c r="E1469" s="29" t="s">
        <v>59</v>
      </c>
      <c r="F1469" s="29" t="s">
        <v>116</v>
      </c>
      <c r="G1469" s="115">
        <v>2.36</v>
      </c>
      <c r="H1469" s="119">
        <v>-7.6175103810250137E-4</v>
      </c>
      <c r="I1469" s="120">
        <v>-322.77586360275473</v>
      </c>
      <c r="J1469" s="82">
        <v>307629.9375</v>
      </c>
      <c r="K1469" s="121">
        <v>-1.0492342397682109E-3</v>
      </c>
      <c r="L1469" s="136">
        <v>1.0492342397682109E-3</v>
      </c>
      <c r="N1469" s="29"/>
    </row>
    <row r="1470" spans="1:14">
      <c r="A1470" s="124" t="s">
        <v>4476</v>
      </c>
      <c r="B1470" s="133" t="s">
        <v>6320</v>
      </c>
      <c r="C1470" s="6" t="s">
        <v>5846</v>
      </c>
      <c r="D1470" s="30" t="s">
        <v>144</v>
      </c>
      <c r="E1470" s="29" t="s">
        <v>59</v>
      </c>
      <c r="F1470" s="29" t="s">
        <v>117</v>
      </c>
      <c r="G1470" s="115">
        <v>30.98</v>
      </c>
      <c r="H1470" s="119">
        <v>6.318662008991241E-3</v>
      </c>
      <c r="I1470" s="120">
        <v>203.95939344710268</v>
      </c>
      <c r="J1470" s="82">
        <v>195345.15625</v>
      </c>
      <c r="K1470" s="121">
        <v>1.0440975213435971E-3</v>
      </c>
      <c r="L1470" s="136">
        <v>1.0440975213435971E-3</v>
      </c>
      <c r="N1470" s="29"/>
    </row>
    <row r="1471" spans="1:14">
      <c r="A1471" s="124" t="s">
        <v>4407</v>
      </c>
      <c r="B1471" s="133" t="s">
        <v>4786</v>
      </c>
      <c r="C1471" s="6" t="s">
        <v>5771</v>
      </c>
      <c r="D1471" s="30" t="s">
        <v>137</v>
      </c>
      <c r="E1471" s="29" t="s">
        <v>59</v>
      </c>
      <c r="F1471" s="29" t="s">
        <v>115</v>
      </c>
      <c r="G1471" s="115">
        <v>36.74</v>
      </c>
      <c r="H1471" s="119">
        <v>1.7138147537584081E-2</v>
      </c>
      <c r="I1471" s="120">
        <v>466.47108158911465</v>
      </c>
      <c r="J1471" s="82">
        <v>458548.4375</v>
      </c>
      <c r="K1471" s="121">
        <v>1.0172776602016328E-3</v>
      </c>
      <c r="L1471" s="136">
        <v>1.0172776602016328E-3</v>
      </c>
      <c r="N1471" s="29"/>
    </row>
    <row r="1472" spans="1:14">
      <c r="A1472" s="124" t="s">
        <v>4649</v>
      </c>
      <c r="B1472" s="133" t="s">
        <v>6423</v>
      </c>
      <c r="C1472" s="6" t="s">
        <v>6024</v>
      </c>
      <c r="D1472" s="30" t="s">
        <v>133</v>
      </c>
      <c r="E1472" s="29" t="s">
        <v>59</v>
      </c>
      <c r="F1472" s="29" t="s">
        <v>115</v>
      </c>
      <c r="G1472" s="115">
        <v>66.900000000000006</v>
      </c>
      <c r="H1472" s="119">
        <v>1.4797556749435531E-2</v>
      </c>
      <c r="I1472" s="120">
        <v>221.18918907975376</v>
      </c>
      <c r="J1472" s="82">
        <v>220048</v>
      </c>
      <c r="K1472" s="121">
        <v>1.0051860915788998E-3</v>
      </c>
      <c r="L1472" s="136">
        <v>1.0051860915788998E-3</v>
      </c>
      <c r="N1472" s="29"/>
    </row>
    <row r="1473" spans="1:14">
      <c r="A1473" s="124" t="s">
        <v>4390</v>
      </c>
      <c r="B1473" s="133" t="s">
        <v>4772</v>
      </c>
      <c r="C1473" s="6" t="s">
        <v>5753</v>
      </c>
      <c r="D1473" s="30" t="s">
        <v>137</v>
      </c>
      <c r="E1473" s="29" t="s">
        <v>59</v>
      </c>
      <c r="F1473" s="29" t="s">
        <v>117</v>
      </c>
      <c r="G1473" s="115">
        <v>36.78</v>
      </c>
      <c r="H1473" s="119">
        <v>2.4839540289748399E-3</v>
      </c>
      <c r="I1473" s="120">
        <v>67.535454838902638</v>
      </c>
      <c r="J1473" s="82">
        <v>68781.546875</v>
      </c>
      <c r="K1473" s="121">
        <v>9.8188333800689376E-4</v>
      </c>
      <c r="L1473" s="136">
        <v>9.8188333800689376E-4</v>
      </c>
      <c r="N1473" s="29"/>
    </row>
    <row r="1474" spans="1:14">
      <c r="A1474" s="124" t="s">
        <v>4545</v>
      </c>
      <c r="B1474" s="133" t="s">
        <v>4844</v>
      </c>
      <c r="C1474" s="6" t="s">
        <v>5918</v>
      </c>
      <c r="D1474" s="30" t="s">
        <v>141</v>
      </c>
      <c r="E1474" s="29" t="s">
        <v>59</v>
      </c>
      <c r="F1474" s="29" t="s">
        <v>115</v>
      </c>
      <c r="G1474" s="115">
        <v>66.7</v>
      </c>
      <c r="H1474" s="119">
        <v>4.706590790870286E-2</v>
      </c>
      <c r="I1474" s="120">
        <v>705.63580073017772</v>
      </c>
      <c r="J1474" s="82">
        <v>721839.4375</v>
      </c>
      <c r="K1474" s="121">
        <v>9.7755229774374548E-4</v>
      </c>
      <c r="L1474" s="136">
        <v>9.7755229774374548E-4</v>
      </c>
      <c r="N1474" s="29"/>
    </row>
    <row r="1475" spans="1:14">
      <c r="A1475" s="124" t="s">
        <v>4129</v>
      </c>
      <c r="B1475" s="133" t="s">
        <v>6083</v>
      </c>
      <c r="C1475" s="6" t="s">
        <v>5481</v>
      </c>
      <c r="D1475" s="30" t="s">
        <v>144</v>
      </c>
      <c r="E1475" s="29" t="s">
        <v>59</v>
      </c>
      <c r="F1475" s="29" t="s">
        <v>117</v>
      </c>
      <c r="G1475" s="115">
        <v>35.549999999999997</v>
      </c>
      <c r="H1475" s="119">
        <v>5.0827352712662921E-3</v>
      </c>
      <c r="I1475" s="120">
        <v>142.97426923393232</v>
      </c>
      <c r="J1475" s="82">
        <v>148629.453125</v>
      </c>
      <c r="K1475" s="121">
        <v>9.6195112225628946E-4</v>
      </c>
      <c r="L1475" s="136">
        <v>9.6195112225628946E-4</v>
      </c>
      <c r="N1475" s="29"/>
    </row>
    <row r="1476" spans="1:14">
      <c r="A1476" s="124" t="s">
        <v>4132</v>
      </c>
      <c r="B1476" s="133" t="s">
        <v>6085</v>
      </c>
      <c r="C1476" s="6" t="s">
        <v>5484</v>
      </c>
      <c r="D1476" s="30" t="s">
        <v>128</v>
      </c>
      <c r="E1476" s="29" t="s">
        <v>59</v>
      </c>
      <c r="F1476" s="29" t="s">
        <v>117</v>
      </c>
      <c r="G1476" s="115">
        <v>6.24</v>
      </c>
      <c r="H1476" s="119">
        <v>9.4765309696954E-2</v>
      </c>
      <c r="I1476" s="120">
        <v>15186.748348870831</v>
      </c>
      <c r="J1476" s="82">
        <v>15881320</v>
      </c>
      <c r="K1476" s="121">
        <v>9.562648664513297E-4</v>
      </c>
      <c r="L1476" s="136">
        <v>9.562648664513297E-4</v>
      </c>
      <c r="N1476" s="29"/>
    </row>
    <row r="1477" spans="1:14">
      <c r="A1477" s="124" t="s">
        <v>4576</v>
      </c>
      <c r="B1477" s="133" t="s">
        <v>4859</v>
      </c>
      <c r="C1477" s="6" t="s">
        <v>5949</v>
      </c>
      <c r="D1477" s="30" t="s">
        <v>129</v>
      </c>
      <c r="E1477" s="29" t="s">
        <v>59</v>
      </c>
      <c r="F1477" s="29" t="s">
        <v>117</v>
      </c>
      <c r="G1477" s="115">
        <v>14.5</v>
      </c>
      <c r="H1477" s="119">
        <v>6.978874057515079E-3</v>
      </c>
      <c r="I1477" s="120">
        <v>481.30165913897099</v>
      </c>
      <c r="J1477" s="82">
        <v>521191.75</v>
      </c>
      <c r="K1477" s="121">
        <v>9.2346369477063091E-4</v>
      </c>
      <c r="L1477" s="136">
        <v>9.2346369477063091E-4</v>
      </c>
      <c r="N1477" s="29"/>
    </row>
    <row r="1478" spans="1:14">
      <c r="A1478" s="124" t="s">
        <v>4551</v>
      </c>
      <c r="B1478" s="133" t="s">
        <v>4848</v>
      </c>
      <c r="C1478" s="6" t="s">
        <v>5924</v>
      </c>
      <c r="D1478" s="30" t="s">
        <v>147</v>
      </c>
      <c r="E1478" s="29" t="s">
        <v>59</v>
      </c>
      <c r="F1478" s="29" t="s">
        <v>117</v>
      </c>
      <c r="G1478" s="115">
        <v>6.97</v>
      </c>
      <c r="H1478" s="119">
        <v>9.4510156071816228E-4</v>
      </c>
      <c r="I1478" s="120">
        <v>135.59563281465739</v>
      </c>
      <c r="J1478" s="82">
        <v>150644.84375</v>
      </c>
      <c r="K1478" s="121">
        <v>9.0010138707225017E-4</v>
      </c>
      <c r="L1478" s="136">
        <v>9.0010138707225017E-4</v>
      </c>
      <c r="N1478" s="29"/>
    </row>
    <row r="1479" spans="1:14">
      <c r="A1479" s="124" t="s">
        <v>4227</v>
      </c>
      <c r="B1479" s="133" t="s">
        <v>4718</v>
      </c>
      <c r="C1479" s="6" t="s">
        <v>5586</v>
      </c>
      <c r="D1479" s="30" t="s">
        <v>137</v>
      </c>
      <c r="E1479" s="29" t="s">
        <v>59</v>
      </c>
      <c r="F1479" s="29" t="s">
        <v>117</v>
      </c>
      <c r="G1479" s="115">
        <v>10.81</v>
      </c>
      <c r="H1479" s="119">
        <v>4.6468745215821547E-3</v>
      </c>
      <c r="I1479" s="120">
        <v>429.86813335635134</v>
      </c>
      <c r="J1479" s="82">
        <v>491934.5</v>
      </c>
      <c r="K1479" s="121">
        <v>8.7383205153603039E-4</v>
      </c>
      <c r="L1479" s="136">
        <v>8.7383205153603039E-4</v>
      </c>
      <c r="N1479" s="29"/>
    </row>
    <row r="1480" spans="1:14">
      <c r="A1480" s="124" t="s">
        <v>4288</v>
      </c>
      <c r="B1480" s="133" t="s">
        <v>6216</v>
      </c>
      <c r="C1480" s="6" t="s">
        <v>5650</v>
      </c>
      <c r="D1480" s="30" t="s">
        <v>137</v>
      </c>
      <c r="E1480" s="29" t="s">
        <v>59</v>
      </c>
      <c r="F1480" s="29" t="s">
        <v>117</v>
      </c>
      <c r="G1480" s="115">
        <v>9.3000000000000007</v>
      </c>
      <c r="H1480" s="119">
        <v>2.0305977958405708E-3</v>
      </c>
      <c r="I1480" s="120">
        <v>218.34384901511498</v>
      </c>
      <c r="J1480" s="82">
        <v>250644.15625</v>
      </c>
      <c r="K1480" s="121">
        <v>8.7113081861494625E-4</v>
      </c>
      <c r="L1480" s="136">
        <v>8.7113081861494625E-4</v>
      </c>
      <c r="N1480" s="29"/>
    </row>
    <row r="1481" spans="1:14">
      <c r="A1481" s="124" t="s">
        <v>4234</v>
      </c>
      <c r="B1481" s="133" t="s">
        <v>6156</v>
      </c>
      <c r="C1481" s="6" t="s">
        <v>5593</v>
      </c>
      <c r="D1481" s="30" t="s">
        <v>146</v>
      </c>
      <c r="E1481" s="29" t="s">
        <v>59</v>
      </c>
      <c r="F1481" s="29" t="s">
        <v>117</v>
      </c>
      <c r="G1481" s="115">
        <v>117.55</v>
      </c>
      <c r="H1481" s="119">
        <v>4.4500907209092735E-3</v>
      </c>
      <c r="I1481" s="120">
        <v>37.857003155331967</v>
      </c>
      <c r="J1481" s="82">
        <v>44123.80078125</v>
      </c>
      <c r="K1481" s="121">
        <v>8.5797239777718665E-4</v>
      </c>
      <c r="L1481" s="136">
        <v>8.5797239777718665E-4</v>
      </c>
      <c r="N1481" s="29"/>
    </row>
    <row r="1482" spans="1:14">
      <c r="A1482" s="124" t="s">
        <v>4187</v>
      </c>
      <c r="B1482" s="133" t="s">
        <v>4706</v>
      </c>
      <c r="C1482" s="6" t="s">
        <v>5543</v>
      </c>
      <c r="D1482" s="30" t="s">
        <v>145</v>
      </c>
      <c r="E1482" s="29" t="s">
        <v>59</v>
      </c>
      <c r="F1482" s="29" t="s">
        <v>117</v>
      </c>
      <c r="G1482" s="115">
        <v>56.53</v>
      </c>
      <c r="H1482" s="119">
        <v>6.638445084048844E-3</v>
      </c>
      <c r="I1482" s="120">
        <v>117.43224985050142</v>
      </c>
      <c r="J1482" s="82">
        <v>142261.65625</v>
      </c>
      <c r="K1482" s="121">
        <v>8.2546662920987481E-4</v>
      </c>
      <c r="L1482" s="136">
        <v>8.2546662920987481E-4</v>
      </c>
      <c r="N1482" s="29"/>
    </row>
    <row r="1483" spans="1:14">
      <c r="A1483" s="124" t="s">
        <v>447</v>
      </c>
      <c r="B1483" s="133" t="s">
        <v>1312</v>
      </c>
      <c r="C1483" s="6" t="s">
        <v>926</v>
      </c>
      <c r="D1483" s="30" t="s">
        <v>136</v>
      </c>
      <c r="E1483" s="29" t="s">
        <v>112</v>
      </c>
      <c r="F1483" s="29" t="s">
        <v>117</v>
      </c>
      <c r="G1483" s="115">
        <v>23.32</v>
      </c>
      <c r="H1483" s="119">
        <v>0.15256548955144728</v>
      </c>
      <c r="I1483" s="120">
        <v>6542.2594147275868</v>
      </c>
      <c r="J1483" s="82">
        <v>7981590</v>
      </c>
      <c r="K1483" s="121">
        <v>8.1966868941245872E-4</v>
      </c>
      <c r="L1483" s="136">
        <v>8.1966868941245872E-4</v>
      </c>
      <c r="N1483" s="29"/>
    </row>
    <row r="1484" spans="1:14">
      <c r="A1484" s="124" t="s">
        <v>4352</v>
      </c>
      <c r="B1484" s="133" t="s">
        <v>4761</v>
      </c>
      <c r="C1484" s="6" t="s">
        <v>5715</v>
      </c>
      <c r="D1484" s="30" t="s">
        <v>136</v>
      </c>
      <c r="E1484" s="29" t="s">
        <v>59</v>
      </c>
      <c r="F1484" s="29" t="s">
        <v>117</v>
      </c>
      <c r="G1484" s="115">
        <v>22.47</v>
      </c>
      <c r="H1484" s="119">
        <v>7.1585425824766125E-3</v>
      </c>
      <c r="I1484" s="120">
        <v>318.58222440928375</v>
      </c>
      <c r="J1484" s="82">
        <v>414137.5</v>
      </c>
      <c r="K1484" s="121">
        <v>7.692667879853521E-4</v>
      </c>
      <c r="L1484" s="136">
        <v>7.692667879853521E-4</v>
      </c>
      <c r="N1484" s="29"/>
    </row>
    <row r="1485" spans="1:14">
      <c r="A1485" s="124" t="s">
        <v>4610</v>
      </c>
      <c r="B1485" s="133" t="s">
        <v>6404</v>
      </c>
      <c r="C1485" s="6" t="s">
        <v>5984</v>
      </c>
      <c r="D1485" s="30" t="s">
        <v>149</v>
      </c>
      <c r="E1485" s="29" t="s">
        <v>59</v>
      </c>
      <c r="F1485" s="29" t="s">
        <v>115</v>
      </c>
      <c r="G1485" s="115">
        <v>3.99</v>
      </c>
      <c r="H1485" s="119">
        <v>8.4457730053810812E-3</v>
      </c>
      <c r="I1485" s="120">
        <v>2116.7350890679409</v>
      </c>
      <c r="J1485" s="82">
        <v>3223280.75</v>
      </c>
      <c r="K1485" s="121">
        <v>6.5670205397650849E-4</v>
      </c>
      <c r="L1485" s="136">
        <v>6.5670205397650849E-4</v>
      </c>
      <c r="N1485" s="29"/>
    </row>
    <row r="1486" spans="1:14">
      <c r="A1486" s="124" t="s">
        <v>4275</v>
      </c>
      <c r="B1486" s="133" t="s">
        <v>6187</v>
      </c>
      <c r="C1486" s="6" t="s">
        <v>5635</v>
      </c>
      <c r="D1486" s="30" t="s">
        <v>133</v>
      </c>
      <c r="E1486" s="29" t="s">
        <v>59</v>
      </c>
      <c r="F1486" s="29" t="s">
        <v>117</v>
      </c>
      <c r="G1486" s="115">
        <v>15.86</v>
      </c>
      <c r="H1486" s="119">
        <v>1.1699037089988013E-2</v>
      </c>
      <c r="I1486" s="120">
        <v>737.64420491727651</v>
      </c>
      <c r="J1486" s="82">
        <v>1189738</v>
      </c>
      <c r="K1486" s="121">
        <v>6.2000558519377926E-4</v>
      </c>
      <c r="L1486" s="136">
        <v>6.2000558519377926E-4</v>
      </c>
      <c r="N1486" s="29"/>
    </row>
    <row r="1487" spans="1:14">
      <c r="A1487" s="124" t="s">
        <v>4372</v>
      </c>
      <c r="B1487" s="133" t="s">
        <v>6256</v>
      </c>
      <c r="C1487" s="6" t="s">
        <v>5735</v>
      </c>
      <c r="D1487" s="30" t="s">
        <v>128</v>
      </c>
      <c r="E1487" s="29" t="s">
        <v>59</v>
      </c>
      <c r="F1487" s="29" t="s">
        <v>116</v>
      </c>
      <c r="G1487" s="115">
        <v>38.909999999999997</v>
      </c>
      <c r="H1487" s="119">
        <v>-2.0227498172355959E-3</v>
      </c>
      <c r="I1487" s="120">
        <v>-51.985346112454295</v>
      </c>
      <c r="J1487" s="82">
        <v>84503.046875</v>
      </c>
      <c r="K1487" s="121">
        <v>-6.1518901430090349E-4</v>
      </c>
      <c r="L1487" s="136">
        <v>6.1518901430090349E-4</v>
      </c>
      <c r="N1487" s="29"/>
    </row>
    <row r="1488" spans="1:14">
      <c r="A1488" s="124" t="s">
        <v>4474</v>
      </c>
      <c r="B1488" s="133" t="s">
        <v>6318</v>
      </c>
      <c r="C1488" s="6" t="s">
        <v>5844</v>
      </c>
      <c r="D1488" s="30" t="s">
        <v>150</v>
      </c>
      <c r="E1488" s="29" t="s">
        <v>59</v>
      </c>
      <c r="F1488" s="29" t="s">
        <v>117</v>
      </c>
      <c r="G1488" s="115">
        <v>28.93</v>
      </c>
      <c r="H1488" s="119">
        <v>2.4219460023743832E-3</v>
      </c>
      <c r="I1488" s="120">
        <v>83.717456010175738</v>
      </c>
      <c r="J1488" s="82">
        <v>136515.34375</v>
      </c>
      <c r="K1488" s="121">
        <v>6.1324576205504916E-4</v>
      </c>
      <c r="L1488" s="136">
        <v>6.1324576205504916E-4</v>
      </c>
      <c r="N1488" s="29"/>
    </row>
    <row r="1489" spans="1:14">
      <c r="A1489" s="124" t="s">
        <v>4151</v>
      </c>
      <c r="B1489" s="133" t="s">
        <v>6098</v>
      </c>
      <c r="C1489" s="6" t="s">
        <v>5506</v>
      </c>
      <c r="D1489" s="30" t="s">
        <v>130</v>
      </c>
      <c r="E1489" s="29" t="s">
        <v>59</v>
      </c>
      <c r="F1489" s="29" t="s">
        <v>115</v>
      </c>
      <c r="G1489" s="115">
        <v>21.71</v>
      </c>
      <c r="H1489" s="119">
        <v>2.7164780213170078E-2</v>
      </c>
      <c r="I1489" s="120">
        <v>1251.256573614467</v>
      </c>
      <c r="J1489" s="82">
        <v>2139679.25</v>
      </c>
      <c r="K1489" s="121">
        <v>5.847869831959473E-4</v>
      </c>
      <c r="L1489" s="136">
        <v>5.847869831959473E-4</v>
      </c>
      <c r="N1489" s="29"/>
    </row>
    <row r="1490" spans="1:14">
      <c r="A1490" s="124" t="s">
        <v>4340</v>
      </c>
      <c r="B1490" s="133" t="s">
        <v>4755</v>
      </c>
      <c r="C1490" s="6" t="s">
        <v>5703</v>
      </c>
      <c r="D1490" s="30" t="s">
        <v>146</v>
      </c>
      <c r="E1490" s="29" t="s">
        <v>59</v>
      </c>
      <c r="F1490" s="29" t="s">
        <v>115</v>
      </c>
      <c r="G1490" s="115">
        <v>25.84</v>
      </c>
      <c r="H1490" s="119">
        <v>2.0136871628598094E-2</v>
      </c>
      <c r="I1490" s="120">
        <v>779.29069770116462</v>
      </c>
      <c r="J1490" s="82">
        <v>1425384.75</v>
      </c>
      <c r="K1490" s="121">
        <v>5.4672304982999478E-4</v>
      </c>
      <c r="L1490" s="136">
        <v>5.4672304982999478E-4</v>
      </c>
      <c r="N1490" s="29"/>
    </row>
    <row r="1491" spans="1:14">
      <c r="A1491" s="124" t="s">
        <v>4341</v>
      </c>
      <c r="B1491" s="133" t="s">
        <v>4756</v>
      </c>
      <c r="C1491" s="6" t="s">
        <v>5704</v>
      </c>
      <c r="D1491" s="30" t="s">
        <v>148</v>
      </c>
      <c r="E1491" s="29" t="s">
        <v>59</v>
      </c>
      <c r="F1491" s="29" t="s">
        <v>117</v>
      </c>
      <c r="G1491" s="115">
        <v>8.51</v>
      </c>
      <c r="H1491" s="119">
        <v>4.3287300516091469E-3</v>
      </c>
      <c r="I1491" s="120">
        <v>508.66393085888922</v>
      </c>
      <c r="J1491" s="82">
        <v>944022.875</v>
      </c>
      <c r="K1491" s="121">
        <v>5.3882585298464217E-4</v>
      </c>
      <c r="L1491" s="136">
        <v>5.3882585298464217E-4</v>
      </c>
      <c r="N1491" s="29"/>
    </row>
    <row r="1492" spans="1:14">
      <c r="A1492" s="124" t="s">
        <v>4566</v>
      </c>
      <c r="B1492" s="133" t="s">
        <v>6371</v>
      </c>
      <c r="C1492" s="6" t="s">
        <v>5939</v>
      </c>
      <c r="D1492" s="30" t="s">
        <v>133</v>
      </c>
      <c r="E1492" s="29" t="s">
        <v>59</v>
      </c>
      <c r="F1492" s="29" t="s">
        <v>115</v>
      </c>
      <c r="G1492" s="115">
        <v>128.1</v>
      </c>
      <c r="H1492" s="119">
        <v>2.9743296078659609E-2</v>
      </c>
      <c r="I1492" s="120">
        <v>232.18810365854495</v>
      </c>
      <c r="J1492" s="82">
        <v>434199.4375</v>
      </c>
      <c r="K1492" s="121">
        <v>5.3474989510677326E-4</v>
      </c>
      <c r="L1492" s="136">
        <v>5.3474989510677326E-4</v>
      </c>
      <c r="N1492" s="29"/>
    </row>
    <row r="1493" spans="1:14">
      <c r="A1493" s="124" t="s">
        <v>4432</v>
      </c>
      <c r="B1493" s="133" t="s">
        <v>6287</v>
      </c>
      <c r="C1493" s="6" t="s">
        <v>5796</v>
      </c>
      <c r="D1493" s="30" t="s">
        <v>146</v>
      </c>
      <c r="E1493" s="29" t="s">
        <v>59</v>
      </c>
      <c r="F1493" s="29" t="s">
        <v>117</v>
      </c>
      <c r="G1493" s="115">
        <v>27.4</v>
      </c>
      <c r="H1493" s="119">
        <v>5.9901187745487888E-3</v>
      </c>
      <c r="I1493" s="120">
        <v>218.61747352367843</v>
      </c>
      <c r="J1493" s="82">
        <v>426389.5</v>
      </c>
      <c r="K1493" s="121">
        <v>5.1271776984113918E-4</v>
      </c>
      <c r="L1493" s="136">
        <v>5.1271776984113918E-4</v>
      </c>
      <c r="N1493" s="29"/>
    </row>
    <row r="1494" spans="1:14">
      <c r="A1494" s="124" t="s">
        <v>231</v>
      </c>
      <c r="B1494" s="133" t="s">
        <v>6100</v>
      </c>
      <c r="C1494" s="6" t="s">
        <v>5509</v>
      </c>
      <c r="D1494" s="30" t="s">
        <v>129</v>
      </c>
      <c r="E1494" s="29" t="s">
        <v>59</v>
      </c>
      <c r="F1494" s="29" t="s">
        <v>117</v>
      </c>
      <c r="G1494" s="115">
        <v>62</v>
      </c>
      <c r="H1494" s="119">
        <v>3.3100139149686986E-3</v>
      </c>
      <c r="I1494" s="120">
        <v>53.387321209172569</v>
      </c>
      <c r="J1494" s="82">
        <v>107685.046875</v>
      </c>
      <c r="K1494" s="121">
        <v>4.9577283716228655E-4</v>
      </c>
      <c r="L1494" s="136">
        <v>4.9577283716228655E-4</v>
      </c>
      <c r="N1494" s="29"/>
    </row>
    <row r="1495" spans="1:14">
      <c r="A1495" s="124" t="s">
        <v>4179</v>
      </c>
      <c r="B1495" s="133" t="s">
        <v>6117</v>
      </c>
      <c r="C1495" s="6" t="s">
        <v>5535</v>
      </c>
      <c r="D1495" s="30" t="s">
        <v>140</v>
      </c>
      <c r="E1495" s="29" t="s">
        <v>59</v>
      </c>
      <c r="F1495" s="29" t="s">
        <v>115</v>
      </c>
      <c r="G1495" s="115">
        <v>9.6199999999999992</v>
      </c>
      <c r="H1495" s="119">
        <v>2.6898746790145669E-2</v>
      </c>
      <c r="I1495" s="120">
        <v>2796.1275249631681</v>
      </c>
      <c r="J1495" s="82">
        <v>5652003.5</v>
      </c>
      <c r="K1495" s="121">
        <v>4.9471440082497612E-4</v>
      </c>
      <c r="L1495" s="136">
        <v>4.9471440082497612E-4</v>
      </c>
      <c r="N1495" s="29"/>
    </row>
    <row r="1496" spans="1:14">
      <c r="A1496" s="124" t="s">
        <v>2311</v>
      </c>
      <c r="B1496" s="133" t="s">
        <v>6445</v>
      </c>
      <c r="C1496" s="6" t="s">
        <v>3170</v>
      </c>
      <c r="D1496" s="30" t="s">
        <v>139</v>
      </c>
      <c r="E1496" s="29" t="s">
        <v>58</v>
      </c>
      <c r="F1496" s="29" t="s">
        <v>117</v>
      </c>
      <c r="G1496" s="115">
        <v>39.49</v>
      </c>
      <c r="H1496" s="119">
        <v>1.3477560083659357E-2</v>
      </c>
      <c r="I1496" s="120">
        <v>341.29045539780589</v>
      </c>
      <c r="J1496" s="82">
        <v>695771.375</v>
      </c>
      <c r="K1496" s="121">
        <v>4.9052097809830974E-4</v>
      </c>
      <c r="L1496" s="136">
        <v>4.9052097809830974E-4</v>
      </c>
      <c r="N1496" s="29"/>
    </row>
    <row r="1497" spans="1:14">
      <c r="A1497" s="124" t="s">
        <v>4572</v>
      </c>
      <c r="B1497" s="133" t="s">
        <v>6377</v>
      </c>
      <c r="C1497" s="6" t="s">
        <v>5945</v>
      </c>
      <c r="D1497" s="30" t="s">
        <v>128</v>
      </c>
      <c r="E1497" s="29" t="s">
        <v>59</v>
      </c>
      <c r="F1497" s="29" t="s">
        <v>116</v>
      </c>
      <c r="G1497" s="115">
        <v>38.89</v>
      </c>
      <c r="H1497" s="119">
        <v>-3.0520939420764295E-3</v>
      </c>
      <c r="I1497" s="120">
        <v>-78.480173362726418</v>
      </c>
      <c r="J1497" s="82">
        <v>179817.90625</v>
      </c>
      <c r="K1497" s="121">
        <v>-4.3644248228324822E-4</v>
      </c>
      <c r="L1497" s="136">
        <v>4.3644248228324822E-4</v>
      </c>
      <c r="N1497" s="29"/>
    </row>
    <row r="1498" spans="1:14">
      <c r="A1498" s="124" t="s">
        <v>4493</v>
      </c>
      <c r="B1498" s="133" t="s">
        <v>4821</v>
      </c>
      <c r="C1498" s="6" t="s">
        <v>5864</v>
      </c>
      <c r="D1498" s="30" t="s">
        <v>148</v>
      </c>
      <c r="E1498" s="29" t="s">
        <v>59</v>
      </c>
      <c r="F1498" s="29" t="s">
        <v>117</v>
      </c>
      <c r="G1498" s="115">
        <v>13.12</v>
      </c>
      <c r="H1498" s="119">
        <v>2.4332287784835822E-3</v>
      </c>
      <c r="I1498" s="120">
        <v>185.45951055515093</v>
      </c>
      <c r="J1498" s="82">
        <v>448624.8125</v>
      </c>
      <c r="K1498" s="121">
        <v>4.1339557106006241E-4</v>
      </c>
      <c r="L1498" s="136">
        <v>4.1339557106006241E-4</v>
      </c>
      <c r="N1498" s="29"/>
    </row>
    <row r="1499" spans="1:14">
      <c r="A1499" s="124" t="s">
        <v>4142</v>
      </c>
      <c r="B1499" s="133" t="s">
        <v>4689</v>
      </c>
      <c r="C1499" s="6" t="s">
        <v>5497</v>
      </c>
      <c r="D1499" s="30" t="s">
        <v>128</v>
      </c>
      <c r="E1499" s="29" t="s">
        <v>59</v>
      </c>
      <c r="F1499" s="29" t="s">
        <v>117</v>
      </c>
      <c r="G1499" s="115">
        <v>29.98</v>
      </c>
      <c r="H1499" s="119">
        <v>4.0861915264122257E-3</v>
      </c>
      <c r="I1499" s="120">
        <v>136.29724904643854</v>
      </c>
      <c r="J1499" s="82">
        <v>361107.65625</v>
      </c>
      <c r="K1499" s="121">
        <v>3.7744214692606243E-4</v>
      </c>
      <c r="L1499" s="136">
        <v>3.7744214692606243E-4</v>
      </c>
      <c r="N1499" s="29"/>
    </row>
    <row r="1500" spans="1:14">
      <c r="A1500" s="124" t="s">
        <v>4174</v>
      </c>
      <c r="B1500" s="133" t="s">
        <v>6113</v>
      </c>
      <c r="C1500" s="6" t="s">
        <v>5530</v>
      </c>
      <c r="D1500" s="30" t="s">
        <v>139</v>
      </c>
      <c r="E1500" s="29" t="s">
        <v>59</v>
      </c>
      <c r="F1500" s="29" t="s">
        <v>117</v>
      </c>
      <c r="G1500" s="115">
        <v>55.35</v>
      </c>
      <c r="H1500" s="119">
        <v>4.664978472947421E-3</v>
      </c>
      <c r="I1500" s="120">
        <v>84.281453892455602</v>
      </c>
      <c r="J1500" s="82">
        <v>223598.453125</v>
      </c>
      <c r="K1500" s="121">
        <v>3.7693218675953488E-4</v>
      </c>
      <c r="L1500" s="136">
        <v>3.7693218675953488E-4</v>
      </c>
      <c r="N1500" s="29"/>
    </row>
    <row r="1501" spans="1:14">
      <c r="A1501" s="124" t="s">
        <v>4636</v>
      </c>
      <c r="B1501" s="133" t="s">
        <v>6413</v>
      </c>
      <c r="C1501" s="6" t="s">
        <v>6010</v>
      </c>
      <c r="D1501" s="30" t="s">
        <v>144</v>
      </c>
      <c r="E1501" s="29" t="s">
        <v>59</v>
      </c>
      <c r="F1501" s="29" t="s">
        <v>115</v>
      </c>
      <c r="G1501" s="115">
        <v>33.15</v>
      </c>
      <c r="H1501" s="119">
        <v>1.8100892605282311E-2</v>
      </c>
      <c r="I1501" s="120">
        <v>546.02994284411216</v>
      </c>
      <c r="J1501" s="82">
        <v>1559486.125</v>
      </c>
      <c r="K1501" s="121">
        <v>3.5013453091422159E-4</v>
      </c>
      <c r="L1501" s="136">
        <v>3.5013453091422159E-4</v>
      </c>
      <c r="N1501" s="29"/>
    </row>
    <row r="1502" spans="1:14">
      <c r="A1502" s="124" t="s">
        <v>4500</v>
      </c>
      <c r="B1502" s="133" t="s">
        <v>6340</v>
      </c>
      <c r="C1502" s="6" t="s">
        <v>5871</v>
      </c>
      <c r="D1502" s="30" t="s">
        <v>145</v>
      </c>
      <c r="E1502" s="29" t="s">
        <v>59</v>
      </c>
      <c r="F1502" s="29" t="s">
        <v>117</v>
      </c>
      <c r="G1502" s="115">
        <v>23.4</v>
      </c>
      <c r="H1502" s="119">
        <v>1.9036874438005617E-3</v>
      </c>
      <c r="I1502" s="120">
        <v>81.354164264981364</v>
      </c>
      <c r="J1502" s="82">
        <v>246549.59375</v>
      </c>
      <c r="K1502" s="121">
        <v>3.2997079016676076E-4</v>
      </c>
      <c r="L1502" s="136">
        <v>3.2997079016676076E-4</v>
      </c>
      <c r="N1502" s="29"/>
    </row>
    <row r="1503" spans="1:14">
      <c r="A1503" s="124" t="s">
        <v>4239</v>
      </c>
      <c r="B1503" s="133" t="s">
        <v>6161</v>
      </c>
      <c r="C1503" s="6" t="s">
        <v>5598</v>
      </c>
      <c r="D1503" s="30" t="s">
        <v>128</v>
      </c>
      <c r="E1503" s="29" t="s">
        <v>59</v>
      </c>
      <c r="F1503" s="29" t="s">
        <v>115</v>
      </c>
      <c r="G1503" s="115">
        <v>16.38</v>
      </c>
      <c r="H1503" s="119">
        <v>9.194552549247316E-3</v>
      </c>
      <c r="I1503" s="120">
        <v>561.32799445954311</v>
      </c>
      <c r="J1503" s="82">
        <v>1731522.625</v>
      </c>
      <c r="K1503" s="121">
        <v>3.2418172673865183E-4</v>
      </c>
      <c r="L1503" s="136">
        <v>3.2418172673865183E-4</v>
      </c>
      <c r="N1503" s="29"/>
    </row>
    <row r="1504" spans="1:14">
      <c r="A1504" s="124" t="s">
        <v>251</v>
      </c>
      <c r="B1504" s="133" t="s">
        <v>4830</v>
      </c>
      <c r="C1504" s="6" t="s">
        <v>5883</v>
      </c>
      <c r="D1504" s="30" t="s">
        <v>137</v>
      </c>
      <c r="E1504" s="29" t="s">
        <v>59</v>
      </c>
      <c r="F1504" s="29" t="s">
        <v>117</v>
      </c>
      <c r="G1504" s="115">
        <v>37.15</v>
      </c>
      <c r="H1504" s="119">
        <v>7.710208418564013E-3</v>
      </c>
      <c r="I1504" s="120">
        <v>207.54262230320342</v>
      </c>
      <c r="J1504" s="82">
        <v>673552.0625</v>
      </c>
      <c r="K1504" s="121">
        <v>3.0813152220613002E-4</v>
      </c>
      <c r="L1504" s="136">
        <v>3.0813152220613002E-4</v>
      </c>
      <c r="N1504" s="29"/>
    </row>
    <row r="1505" spans="1:14">
      <c r="A1505" s="124" t="s">
        <v>4189</v>
      </c>
      <c r="B1505" s="133" t="s">
        <v>6121</v>
      </c>
      <c r="C1505" s="6" t="s">
        <v>5545</v>
      </c>
      <c r="D1505" s="30" t="s">
        <v>139</v>
      </c>
      <c r="E1505" s="29" t="s">
        <v>59</v>
      </c>
      <c r="F1505" s="29" t="s">
        <v>117</v>
      </c>
      <c r="G1505" s="115">
        <v>7.05</v>
      </c>
      <c r="H1505" s="119">
        <v>1.7439874801503975E-3</v>
      </c>
      <c r="I1505" s="120">
        <v>247.37411065963101</v>
      </c>
      <c r="J1505" s="82">
        <v>836606.625</v>
      </c>
      <c r="K1505" s="121">
        <v>2.9568748712649869E-4</v>
      </c>
      <c r="L1505" s="136">
        <v>2.9568748712649869E-4</v>
      </c>
      <c r="N1505" s="29"/>
    </row>
    <row r="1506" spans="1:14">
      <c r="A1506" s="124" t="s">
        <v>4544</v>
      </c>
      <c r="B1506" s="133" t="s">
        <v>4843</v>
      </c>
      <c r="C1506" s="6" t="s">
        <v>5917</v>
      </c>
      <c r="D1506" s="30" t="s">
        <v>128</v>
      </c>
      <c r="E1506" s="29" t="s">
        <v>59</v>
      </c>
      <c r="F1506" s="29" t="s">
        <v>117</v>
      </c>
      <c r="G1506" s="115">
        <v>17.07</v>
      </c>
      <c r="H1506" s="119">
        <v>3.3076087062824562E-3</v>
      </c>
      <c r="I1506" s="120">
        <v>193.76735244771271</v>
      </c>
      <c r="J1506" s="82">
        <v>818790.9375</v>
      </c>
      <c r="K1506" s="121">
        <v>2.3665058267417953E-4</v>
      </c>
      <c r="L1506" s="136">
        <v>2.3665058267417953E-4</v>
      </c>
      <c r="N1506" s="29"/>
    </row>
    <row r="1507" spans="1:14">
      <c r="A1507" s="124" t="s">
        <v>4243</v>
      </c>
      <c r="B1507" s="133" t="s">
        <v>6163</v>
      </c>
      <c r="C1507" s="6" t="s">
        <v>5602</v>
      </c>
      <c r="D1507" s="30" t="s">
        <v>136</v>
      </c>
      <c r="E1507" s="29" t="s">
        <v>59</v>
      </c>
      <c r="F1507" s="29" t="s">
        <v>116</v>
      </c>
      <c r="G1507" s="115">
        <v>24.34</v>
      </c>
      <c r="H1507" s="119">
        <v>-1.3355774433736131E-3</v>
      </c>
      <c r="I1507" s="120">
        <v>-54.871710902777977</v>
      </c>
      <c r="J1507" s="82">
        <v>279237.9375</v>
      </c>
      <c r="K1507" s="121">
        <v>-1.9650521485024928E-4</v>
      </c>
      <c r="L1507" s="136">
        <v>1.9650521485024928E-4</v>
      </c>
      <c r="N1507" s="29"/>
    </row>
    <row r="1508" spans="1:14">
      <c r="A1508" s="124" t="s">
        <v>4665</v>
      </c>
      <c r="B1508" s="133" t="s">
        <v>6432</v>
      </c>
      <c r="C1508" s="6" t="s">
        <v>6040</v>
      </c>
      <c r="D1508" s="30" t="s">
        <v>139</v>
      </c>
      <c r="E1508" s="29" t="s">
        <v>59</v>
      </c>
      <c r="F1508" s="29" t="s">
        <v>117</v>
      </c>
      <c r="G1508" s="115">
        <v>11.3</v>
      </c>
      <c r="H1508" s="119">
        <v>1.2052559507168877E-3</v>
      </c>
      <c r="I1508" s="120">
        <v>106.65981864751222</v>
      </c>
      <c r="J1508" s="82">
        <v>590679.4375</v>
      </c>
      <c r="K1508" s="121">
        <v>1.8057140959390892E-4</v>
      </c>
      <c r="L1508" s="136">
        <v>1.8057140959390892E-4</v>
      </c>
      <c r="N1508" s="29"/>
    </row>
    <row r="1509" spans="1:14">
      <c r="A1509" s="124" t="s">
        <v>4676</v>
      </c>
      <c r="B1509" s="133" t="s">
        <v>6441</v>
      </c>
      <c r="C1509" s="6" t="s">
        <v>6052</v>
      </c>
      <c r="D1509" s="30" t="s">
        <v>137</v>
      </c>
      <c r="E1509" s="29" t="s">
        <v>59</v>
      </c>
      <c r="F1509" s="29" t="s">
        <v>117</v>
      </c>
      <c r="G1509" s="115">
        <v>82.16</v>
      </c>
      <c r="H1509" s="119">
        <v>2.1992368437876008E-3</v>
      </c>
      <c r="I1509" s="120">
        <v>26.76773178904088</v>
      </c>
      <c r="J1509" s="82">
        <v>162570.25</v>
      </c>
      <c r="K1509" s="121">
        <v>1.6465332241932874E-4</v>
      </c>
      <c r="L1509" s="136">
        <v>1.6465332241932874E-4</v>
      </c>
      <c r="N1509" s="29"/>
    </row>
    <row r="1510" spans="1:14">
      <c r="A1510" s="124" t="s">
        <v>4429</v>
      </c>
      <c r="B1510" s="133" t="s">
        <v>6285</v>
      </c>
      <c r="C1510" s="6" t="s">
        <v>5793</v>
      </c>
      <c r="D1510" s="30" t="s">
        <v>128</v>
      </c>
      <c r="E1510" s="29" t="s">
        <v>59</v>
      </c>
      <c r="F1510" s="29" t="s">
        <v>117</v>
      </c>
      <c r="G1510" s="115">
        <v>10.61</v>
      </c>
      <c r="H1510" s="119">
        <v>5.5923747124438355E-4</v>
      </c>
      <c r="I1510" s="120">
        <v>52.708526978735449</v>
      </c>
      <c r="J1510" s="82">
        <v>335053.5625</v>
      </c>
      <c r="K1510" s="121">
        <v>1.5731373391600768E-4</v>
      </c>
      <c r="L1510" s="136">
        <v>1.5731373391600768E-4</v>
      </c>
      <c r="N1510" s="29"/>
    </row>
    <row r="1511" spans="1:14">
      <c r="A1511" s="124" t="s">
        <v>4547</v>
      </c>
      <c r="B1511" s="133" t="s">
        <v>4845</v>
      </c>
      <c r="C1511" s="6" t="s">
        <v>5920</v>
      </c>
      <c r="D1511" s="30" t="s">
        <v>139</v>
      </c>
      <c r="E1511" s="29" t="s">
        <v>59</v>
      </c>
      <c r="F1511" s="29" t="s">
        <v>117</v>
      </c>
      <c r="G1511" s="115">
        <v>12.61</v>
      </c>
      <c r="H1511" s="119">
        <v>3.0041112532370948E-3</v>
      </c>
      <c r="I1511" s="120">
        <v>238.23245465797731</v>
      </c>
      <c r="J1511" s="82">
        <v>1584248.75</v>
      </c>
      <c r="K1511" s="121">
        <v>1.5037566206568085E-4</v>
      </c>
      <c r="L1511" s="136">
        <v>1.5037566206568085E-4</v>
      </c>
      <c r="N1511" s="29"/>
    </row>
    <row r="1512" spans="1:14">
      <c r="A1512" s="124" t="s">
        <v>4504</v>
      </c>
      <c r="B1512" s="133" t="s">
        <v>4824</v>
      </c>
      <c r="C1512" s="6" t="s">
        <v>5875</v>
      </c>
      <c r="D1512" s="30" t="s">
        <v>128</v>
      </c>
      <c r="E1512" s="29" t="s">
        <v>59</v>
      </c>
      <c r="F1512" s="29" t="s">
        <v>117</v>
      </c>
      <c r="G1512" s="115">
        <v>18.63</v>
      </c>
      <c r="H1512" s="119">
        <v>7.5923069586656799E-4</v>
      </c>
      <c r="I1512" s="120">
        <v>40.753123771689104</v>
      </c>
      <c r="J1512" s="82">
        <v>276827.90625</v>
      </c>
      <c r="K1512" s="121">
        <v>1.4721465159977563E-4</v>
      </c>
      <c r="L1512" s="136">
        <v>1.4721465159977563E-4</v>
      </c>
      <c r="N1512" s="29"/>
    </row>
    <row r="1513" spans="1:14">
      <c r="A1513" s="124" t="s">
        <v>4459</v>
      </c>
      <c r="B1513" s="133" t="s">
        <v>4808</v>
      </c>
      <c r="C1513" s="6" t="s">
        <v>5827</v>
      </c>
      <c r="D1513" s="30" t="s">
        <v>147</v>
      </c>
      <c r="E1513" s="29" t="s">
        <v>59</v>
      </c>
      <c r="F1513" s="29" t="s">
        <v>116</v>
      </c>
      <c r="G1513" s="115">
        <v>30.36</v>
      </c>
      <c r="H1513" s="119">
        <v>-6.9564930886678589E-4</v>
      </c>
      <c r="I1513" s="120">
        <v>-22.913350094426278</v>
      </c>
      <c r="J1513" s="82">
        <v>171691.546875</v>
      </c>
      <c r="K1513" s="121">
        <v>-1.3345648351056175E-4</v>
      </c>
      <c r="L1513" s="136">
        <v>1.3345648351056175E-4</v>
      </c>
      <c r="N1513" s="29"/>
    </row>
    <row r="1514" spans="1:14">
      <c r="A1514" s="124" t="s">
        <v>2527</v>
      </c>
      <c r="B1514" s="133" t="s">
        <v>2732</v>
      </c>
      <c r="C1514" s="6" t="s">
        <v>3405</v>
      </c>
      <c r="D1514" s="30" t="s">
        <v>140</v>
      </c>
      <c r="E1514" s="29" t="s">
        <v>59</v>
      </c>
      <c r="F1514" s="29" t="s">
        <v>115</v>
      </c>
      <c r="G1514" s="115">
        <v>3.89</v>
      </c>
      <c r="H1514" s="119">
        <v>5.9430422266894337E-3</v>
      </c>
      <c r="I1514" s="120">
        <v>1527.7743513340438</v>
      </c>
      <c r="J1514" s="82">
        <v>14446356</v>
      </c>
      <c r="K1514" s="121">
        <v>1.0575499810014677E-4</v>
      </c>
      <c r="L1514" s="136">
        <v>1.0575499810014677E-4</v>
      </c>
      <c r="N1514" s="29"/>
    </row>
    <row r="1515" spans="1:14">
      <c r="A1515" s="124" t="s">
        <v>4540</v>
      </c>
      <c r="B1515" s="133" t="s">
        <v>4842</v>
      </c>
      <c r="C1515" s="6" t="s">
        <v>4540</v>
      </c>
      <c r="D1515" s="30" t="s">
        <v>139</v>
      </c>
      <c r="E1515" s="29" t="s">
        <v>59</v>
      </c>
      <c r="F1515" s="29" t="s">
        <v>117</v>
      </c>
      <c r="G1515" s="115">
        <v>50.74</v>
      </c>
      <c r="H1515" s="119">
        <v>7.0648847896402148E-3</v>
      </c>
      <c r="I1515" s="120">
        <v>139.23698836500239</v>
      </c>
      <c r="J1515" s="82">
        <v>2893705.5</v>
      </c>
      <c r="K1515" s="121">
        <v>4.811719380738724E-5</v>
      </c>
      <c r="L1515" s="136">
        <v>4.811719380738724E-5</v>
      </c>
      <c r="N1515" s="29"/>
    </row>
    <row r="1516" spans="1:14">
      <c r="A1516" s="124" t="s">
        <v>4228</v>
      </c>
      <c r="B1516" s="133" t="s">
        <v>6152</v>
      </c>
      <c r="C1516" s="6" t="s">
        <v>5587</v>
      </c>
      <c r="D1516" s="30" t="s">
        <v>140</v>
      </c>
      <c r="E1516" s="29" t="s">
        <v>59</v>
      </c>
      <c r="F1516" s="29" t="s">
        <v>116</v>
      </c>
      <c r="G1516" s="115">
        <v>7.26</v>
      </c>
      <c r="H1516" s="119">
        <v>-2.291099219998002E-4</v>
      </c>
      <c r="I1516" s="120">
        <v>-31.557840495840196</v>
      </c>
      <c r="J1516" s="82">
        <v>839459.125</v>
      </c>
      <c r="K1516" s="121">
        <v>-3.7593063862210317E-5</v>
      </c>
      <c r="L1516" s="136">
        <v>3.7593063862210317E-5</v>
      </c>
      <c r="N1516" s="29"/>
    </row>
    <row r="1517" spans="1:14">
      <c r="A1517" s="124" t="s">
        <v>4490</v>
      </c>
      <c r="B1517" s="133" t="s">
        <v>6329</v>
      </c>
      <c r="C1517" s="6" t="s">
        <v>5860</v>
      </c>
      <c r="D1517" s="30" t="s">
        <v>128</v>
      </c>
      <c r="E1517" s="29" t="s">
        <v>59</v>
      </c>
      <c r="F1517" s="29" t="s">
        <v>116</v>
      </c>
      <c r="G1517" s="115">
        <v>81.599999999999994</v>
      </c>
      <c r="H1517" s="119">
        <v>-8.5072977777093939E-5</v>
      </c>
      <c r="I1517" s="120">
        <v>-1.0425610021702596</v>
      </c>
      <c r="J1517" s="82">
        <v>91320.1484375</v>
      </c>
      <c r="K1517" s="121">
        <v>-1.1416549578692307E-5</v>
      </c>
      <c r="L1517" s="136">
        <v>1.1416549578692307E-5</v>
      </c>
      <c r="N1517" s="29"/>
    </row>
    <row r="1518" spans="1:14">
      <c r="A1518" s="124" t="s">
        <v>4303</v>
      </c>
      <c r="B1518" s="133" t="s">
        <v>4739</v>
      </c>
      <c r="C1518" s="6" t="s">
        <v>5665</v>
      </c>
      <c r="D1518" s="30" t="s">
        <v>144</v>
      </c>
      <c r="E1518" s="29" t="s">
        <v>59</v>
      </c>
      <c r="F1518" s="29" t="s">
        <v>117</v>
      </c>
      <c r="G1518" s="115">
        <v>28.74</v>
      </c>
      <c r="H1518" s="119">
        <v>3.698153359129458E-5</v>
      </c>
      <c r="I1518" s="120">
        <v>1.2867617811862146</v>
      </c>
      <c r="J1518" s="82">
        <v>162809.34375</v>
      </c>
      <c r="K1518" s="121">
        <v>7.9034885317275571E-6</v>
      </c>
      <c r="L1518" s="136">
        <v>7.9034885317275571E-6</v>
      </c>
      <c r="N1518" s="29"/>
    </row>
    <row r="1519" spans="1:14">
      <c r="A1519" s="124" t="s">
        <v>4312</v>
      </c>
      <c r="B1519" s="133" t="s">
        <v>6215</v>
      </c>
      <c r="C1519" s="6" t="s">
        <v>5674</v>
      </c>
      <c r="D1519" s="30" t="s">
        <v>139</v>
      </c>
      <c r="E1519" s="29" t="s">
        <v>59</v>
      </c>
      <c r="F1519" s="29" t="s">
        <v>117</v>
      </c>
      <c r="G1519" s="115">
        <v>7.03</v>
      </c>
      <c r="H1519" s="119">
        <v>1.906963109673844E-4</v>
      </c>
      <c r="I1519" s="120">
        <v>27.126075528788988</v>
      </c>
      <c r="J1519" s="82">
        <v>4189885.5</v>
      </c>
      <c r="K1519" s="121">
        <v>6.4741806258879837E-6</v>
      </c>
      <c r="L1519" s="136">
        <v>6.4741806258879837E-6</v>
      </c>
      <c r="N1519" s="29"/>
    </row>
  </sheetData>
  <autoFilter ref="A11:L1519">
    <sortState ref="A12:L1519">
      <sortCondition descending="1" ref="L11:L1519"/>
    </sortState>
  </autoFilter>
  <sortState ref="A26:L1517">
    <sortCondition ref="E26:E1517"/>
    <sortCondition ref="F26:F1517"/>
  </sortState>
  <phoneticPr fontId="5"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Button 19">
              <controlPr defaultSize="0" print="0" autoFill="0" autoPict="0" macro="[0]!SearchbyTicker">
                <anchor moveWithCells="1" sizeWithCells="1">
                  <from>
                    <xdr:col>11</xdr:col>
                    <xdr:colOff>180975</xdr:colOff>
                    <xdr:row>2</xdr:row>
                    <xdr:rowOff>152400</xdr:rowOff>
                  </from>
                  <to>
                    <xdr:col>13</xdr:col>
                    <xdr:colOff>257175</xdr:colOff>
                    <xdr:row>5</xdr:row>
                    <xdr:rowOff>104775</xdr:rowOff>
                  </to>
                </anchor>
              </controlPr>
            </control>
          </mc:Choice>
        </mc:AlternateContent>
        <mc:AlternateContent xmlns:mc="http://schemas.openxmlformats.org/markup-compatibility/2006">
          <mc:Choice Requires="x14">
            <control shapeId="1074" r:id="rId5" name="Button 50">
              <controlPr defaultSize="0" print="0" autoFill="0" autoPict="0" macro="[0]!SearchbyCUSIP">
                <anchor moveWithCells="1" sizeWithCells="1">
                  <from>
                    <xdr:col>11</xdr:col>
                    <xdr:colOff>171450</xdr:colOff>
                    <xdr:row>6</xdr:row>
                    <xdr:rowOff>9525</xdr:rowOff>
                  </from>
                  <to>
                    <xdr:col>13</xdr:col>
                    <xdr:colOff>247650</xdr:colOff>
                    <xdr:row>9</xdr:row>
                    <xdr:rowOff>28575</xdr:rowOff>
                  </to>
                </anchor>
              </controlPr>
            </control>
          </mc:Choice>
        </mc:AlternateContent>
        <mc:AlternateContent xmlns:mc="http://schemas.openxmlformats.org/markup-compatibility/2006">
          <mc:Choice Requires="x14">
            <control shapeId="1292" r:id="rId6" name="Button 268">
              <controlPr defaultSize="0" print="0" autoFill="0" autoPict="0" macro="[0]!StartChooseCategory">
                <anchor moveWithCells="1" sizeWithCells="1">
                  <from>
                    <xdr:col>13</xdr:col>
                    <xdr:colOff>390525</xdr:colOff>
                    <xdr:row>2</xdr:row>
                    <xdr:rowOff>152400</xdr:rowOff>
                  </from>
                  <to>
                    <xdr:col>15</xdr:col>
                    <xdr:colOff>466725</xdr:colOff>
                    <xdr:row>5</xdr:row>
                    <xdr:rowOff>104775</xdr:rowOff>
                  </to>
                </anchor>
              </controlPr>
            </control>
          </mc:Choice>
        </mc:AlternateContent>
        <mc:AlternateContent xmlns:mc="http://schemas.openxmlformats.org/markup-compatibility/2006">
          <mc:Choice Requires="x14">
            <control shapeId="1293" r:id="rId7" name="Button 269">
              <controlPr defaultSize="0" print="0" autoFill="0" autoPict="0" macro="[0]!buildPortfolio">
                <anchor moveWithCells="1" sizeWithCells="1">
                  <from>
                    <xdr:col>13</xdr:col>
                    <xdr:colOff>390525</xdr:colOff>
                    <xdr:row>5</xdr:row>
                    <xdr:rowOff>152400</xdr:rowOff>
                  </from>
                  <to>
                    <xdr:col>15</xdr:col>
                    <xdr:colOff>466725</xdr:colOff>
                    <xdr:row>9</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46"/>
  <sheetViews>
    <sheetView zoomScale="85" zoomScaleNormal="85" workbookViewId="0">
      <selection activeCell="A8" sqref="A8"/>
    </sheetView>
  </sheetViews>
  <sheetFormatPr defaultRowHeight="12.75"/>
  <cols>
    <col min="1" max="1" width="9.140625" style="45"/>
    <col min="2" max="2" width="23.7109375" style="45" customWidth="1"/>
    <col min="3" max="6" width="11" style="45" customWidth="1"/>
    <col min="7" max="7" width="23.7109375" style="45" customWidth="1"/>
    <col min="8" max="11" width="11" style="45" customWidth="1"/>
    <col min="12" max="12" width="23.7109375" style="45" customWidth="1"/>
    <col min="13" max="14" width="11" style="45" customWidth="1"/>
    <col min="15" max="16384" width="9.140625" style="45"/>
  </cols>
  <sheetData>
    <row r="1" spans="1:15" s="6" customFormat="1">
      <c r="J1" s="27"/>
      <c r="K1" s="27"/>
    </row>
    <row r="2" spans="1:15" s="6" customFormat="1">
      <c r="J2" s="27"/>
      <c r="K2" s="27"/>
      <c r="L2" s="24"/>
    </row>
    <row r="3" spans="1:15" s="6" customFormat="1">
      <c r="J3" s="27"/>
      <c r="K3" s="27"/>
    </row>
    <row r="4" spans="1:15" s="6" customFormat="1">
      <c r="J4" s="27"/>
      <c r="K4" s="27"/>
      <c r="L4" s="24"/>
    </row>
    <row r="5" spans="1:15" s="6" customFormat="1">
      <c r="J5" s="27"/>
      <c r="K5" s="27"/>
      <c r="L5" s="24"/>
    </row>
    <row r="6" spans="1:15" s="6" customFormat="1">
      <c r="J6" s="27"/>
      <c r="K6" s="27"/>
      <c r="L6" s="24"/>
    </row>
    <row r="7" spans="1:15" s="6" customFormat="1">
      <c r="J7" s="27"/>
      <c r="K7" s="27"/>
      <c r="L7" s="24"/>
    </row>
    <row r="8" spans="1:15" s="75" customFormat="1" ht="15.75">
      <c r="A8" s="3"/>
      <c r="B8" s="4" t="s">
        <v>7201</v>
      </c>
      <c r="J8" s="76"/>
      <c r="K8" s="76"/>
    </row>
    <row r="9" spans="1:15" s="75" customFormat="1" ht="15.75">
      <c r="A9" s="3"/>
      <c r="B9" s="4" t="s">
        <v>7202</v>
      </c>
      <c r="J9" s="76"/>
      <c r="K9" s="76"/>
    </row>
    <row r="11" spans="1:15" ht="15.75">
      <c r="B11" s="4" t="s">
        <v>18</v>
      </c>
    </row>
    <row r="12" spans="1:15" ht="25.5">
      <c r="B12" s="107"/>
      <c r="C12" s="108" t="s">
        <v>4</v>
      </c>
      <c r="D12" s="108" t="s">
        <v>5</v>
      </c>
      <c r="E12" s="109" t="s">
        <v>6</v>
      </c>
      <c r="G12" s="107"/>
      <c r="H12" s="108" t="s">
        <v>7</v>
      </c>
      <c r="I12" s="108" t="s">
        <v>8</v>
      </c>
      <c r="J12" s="109" t="s">
        <v>9</v>
      </c>
      <c r="L12" s="107"/>
      <c r="M12" s="108" t="s">
        <v>15</v>
      </c>
      <c r="N12" s="108" t="s">
        <v>16</v>
      </c>
      <c r="O12" s="109" t="s">
        <v>17</v>
      </c>
    </row>
    <row r="13" spans="1:15" hidden="1">
      <c r="B13" s="59" t="s">
        <v>88</v>
      </c>
      <c r="C13" s="60">
        <v>20885999.399257384</v>
      </c>
      <c r="D13" s="60">
        <v>11522590.103879675</v>
      </c>
      <c r="E13" s="61">
        <v>9361927.7258561235</v>
      </c>
      <c r="G13" s="59" t="s">
        <v>88</v>
      </c>
      <c r="H13" s="60">
        <v>1681102.2354053287</v>
      </c>
      <c r="I13" s="60">
        <v>885646.64493312093</v>
      </c>
      <c r="J13" s="61">
        <v>795455.59047220962</v>
      </c>
      <c r="L13" s="59" t="s">
        <v>88</v>
      </c>
      <c r="M13" s="60">
        <v>729612.91741655045</v>
      </c>
      <c r="N13" s="60">
        <v>374412.57329781394</v>
      </c>
      <c r="O13" s="61">
        <v>355200.34411873593</v>
      </c>
    </row>
    <row r="14" spans="1:15" hidden="1">
      <c r="B14" s="59" t="s">
        <v>89</v>
      </c>
      <c r="C14" s="62">
        <v>0.114</v>
      </c>
      <c r="D14" s="62">
        <v>2E-3</v>
      </c>
      <c r="E14" s="63">
        <v>1.5E-3</v>
      </c>
      <c r="G14" s="59" t="s">
        <v>89</v>
      </c>
      <c r="H14" s="62">
        <v>6.3500000000000001E-2</v>
      </c>
      <c r="I14" s="62">
        <v>7.0000000000000001E-3</v>
      </c>
      <c r="J14" s="63">
        <v>4.4999999999999997E-3</v>
      </c>
      <c r="L14" s="59" t="s">
        <v>89</v>
      </c>
      <c r="M14" s="62">
        <v>4.3999999999999997E-2</v>
      </c>
      <c r="N14" s="62">
        <v>1.0999999999999999E-2</v>
      </c>
      <c r="O14" s="63">
        <v>0.01</v>
      </c>
    </row>
    <row r="15" spans="1:15">
      <c r="B15" s="59" t="s">
        <v>90</v>
      </c>
      <c r="C15" s="64">
        <v>2381003.9315153421</v>
      </c>
      <c r="D15" s="64">
        <v>23045.180207759349</v>
      </c>
      <c r="E15" s="65">
        <v>14042.891588784185</v>
      </c>
      <c r="G15" s="59" t="s">
        <v>90</v>
      </c>
      <c r="H15" s="64">
        <v>106749.99194823837</v>
      </c>
      <c r="I15" s="64">
        <v>6199.5265145318463</v>
      </c>
      <c r="J15" s="65">
        <v>3579.5501571249429</v>
      </c>
      <c r="L15" s="59" t="s">
        <v>90</v>
      </c>
      <c r="M15" s="64">
        <v>32102.968366328219</v>
      </c>
      <c r="N15" s="64">
        <v>4118.5383062759529</v>
      </c>
      <c r="O15" s="65">
        <v>3552.0034411873594</v>
      </c>
    </row>
    <row r="16" spans="1:15">
      <c r="B16" s="59" t="s">
        <v>119</v>
      </c>
      <c r="C16" s="64">
        <v>12738.238781859716</v>
      </c>
      <c r="D16" s="64">
        <v>32.693234900243333</v>
      </c>
      <c r="E16" s="65">
        <v>96.980749040522355</v>
      </c>
      <c r="G16" s="59" t="s">
        <v>119</v>
      </c>
      <c r="H16" s="64">
        <v>2082.1001976826233</v>
      </c>
      <c r="I16" s="64">
        <v>125.64424329199241</v>
      </c>
      <c r="J16" s="65">
        <v>67.263086859990736</v>
      </c>
      <c r="L16" s="59" t="s">
        <v>119</v>
      </c>
      <c r="M16" s="64">
        <v>178.79179542673072</v>
      </c>
      <c r="N16" s="64">
        <v>38.290540364392676</v>
      </c>
      <c r="O16" s="65">
        <v>10.735679963508154</v>
      </c>
    </row>
    <row r="17" spans="2:15">
      <c r="B17" s="59" t="s">
        <v>120</v>
      </c>
      <c r="C17" s="64">
        <v>-12738.238781861788</v>
      </c>
      <c r="D17" s="64">
        <v>-89.341354272820922</v>
      </c>
      <c r="E17" s="65">
        <v>-107.30326245434718</v>
      </c>
      <c r="G17" s="59" t="s">
        <v>120</v>
      </c>
      <c r="H17" s="64">
        <v>-2082.100197682636</v>
      </c>
      <c r="I17" s="64">
        <v>-125.64424329199642</v>
      </c>
      <c r="J17" s="65">
        <v>-67.263086859992299</v>
      </c>
      <c r="L17" s="59" t="s">
        <v>120</v>
      </c>
      <c r="M17" s="64">
        <v>-178.79179542673506</v>
      </c>
      <c r="N17" s="64">
        <v>-38.290540364401366</v>
      </c>
      <c r="O17" s="65">
        <v>-10.73567996350828</v>
      </c>
    </row>
    <row r="18" spans="2:15">
      <c r="B18" s="83" t="s">
        <v>121</v>
      </c>
      <c r="C18" s="84">
        <v>25476.477563721506</v>
      </c>
      <c r="D18" s="84">
        <v>122.03458917306426</v>
      </c>
      <c r="E18" s="85">
        <v>204.28401149486953</v>
      </c>
      <c r="G18" s="83" t="s">
        <v>121</v>
      </c>
      <c r="H18" s="84">
        <v>4164.2003953652593</v>
      </c>
      <c r="I18" s="84">
        <v>251.28848658398883</v>
      </c>
      <c r="J18" s="85">
        <v>134.52617371998303</v>
      </c>
      <c r="L18" s="83" t="s">
        <v>121</v>
      </c>
      <c r="M18" s="84">
        <v>357.58359085346581</v>
      </c>
      <c r="N18" s="84">
        <v>76.581080728794035</v>
      </c>
      <c r="O18" s="85">
        <v>21.471359927016437</v>
      </c>
    </row>
    <row r="19" spans="2:15">
      <c r="B19" s="83" t="s">
        <v>122</v>
      </c>
      <c r="C19" s="86">
        <v>1.0699888910938302E-2</v>
      </c>
      <c r="D19" s="86">
        <v>5.2954495505300936E-3</v>
      </c>
      <c r="E19" s="87">
        <v>1.4547147231274479E-2</v>
      </c>
      <c r="G19" s="83" t="s">
        <v>122</v>
      </c>
      <c r="H19" s="86">
        <v>3.9008905943378656E-2</v>
      </c>
      <c r="I19" s="86">
        <v>4.0533496549286833E-2</v>
      </c>
      <c r="J19" s="87">
        <v>3.7581865825294943E-2</v>
      </c>
      <c r="L19" s="83" t="s">
        <v>122</v>
      </c>
      <c r="M19" s="86">
        <v>1.1138645709426791E-2</v>
      </c>
      <c r="N19" s="86">
        <v>1.8594237817843643E-2</v>
      </c>
      <c r="O19" s="87">
        <v>6.0448589880416938E-3</v>
      </c>
    </row>
    <row r="20" spans="2:15">
      <c r="B20" s="59" t="s">
        <v>41</v>
      </c>
      <c r="C20" s="66">
        <v>344</v>
      </c>
      <c r="D20" s="67" t="s">
        <v>38</v>
      </c>
      <c r="E20" s="68" t="s">
        <v>38</v>
      </c>
      <c r="G20" s="59" t="s">
        <v>41</v>
      </c>
      <c r="H20" s="66">
        <v>384</v>
      </c>
      <c r="I20" s="67" t="s">
        <v>38</v>
      </c>
      <c r="J20" s="68" t="s">
        <v>38</v>
      </c>
      <c r="L20" s="59" t="s">
        <v>41</v>
      </c>
      <c r="M20" s="66">
        <v>533</v>
      </c>
      <c r="N20" s="67" t="s">
        <v>38</v>
      </c>
      <c r="O20" s="68" t="s">
        <v>38</v>
      </c>
    </row>
    <row r="21" spans="2:15">
      <c r="B21" s="69" t="s">
        <v>42</v>
      </c>
      <c r="C21" s="70">
        <v>161</v>
      </c>
      <c r="D21" s="70" t="s">
        <v>38</v>
      </c>
      <c r="E21" s="71" t="s">
        <v>38</v>
      </c>
      <c r="G21" s="69" t="s">
        <v>42</v>
      </c>
      <c r="H21" s="70">
        <v>19</v>
      </c>
      <c r="I21" s="70" t="s">
        <v>38</v>
      </c>
      <c r="J21" s="71" t="s">
        <v>38</v>
      </c>
      <c r="L21" s="69" t="s">
        <v>42</v>
      </c>
      <c r="M21" s="70">
        <v>69</v>
      </c>
      <c r="N21" s="70" t="s">
        <v>38</v>
      </c>
      <c r="O21" s="71" t="s">
        <v>38</v>
      </c>
    </row>
    <row r="23" spans="2:15" ht="38.25">
      <c r="B23" s="104" t="s">
        <v>79</v>
      </c>
      <c r="C23" s="105" t="s">
        <v>124</v>
      </c>
      <c r="D23" s="105" t="s">
        <v>125</v>
      </c>
      <c r="E23" s="106" t="s">
        <v>126</v>
      </c>
      <c r="F23" s="106" t="s">
        <v>153</v>
      </c>
    </row>
    <row r="24" spans="2:15">
      <c r="B24" s="59" t="s">
        <v>141</v>
      </c>
      <c r="C24" s="64">
        <v>1433.7153734630272</v>
      </c>
      <c r="D24" s="64">
        <v>53.511477410040683</v>
      </c>
      <c r="E24" s="65">
        <v>3.1524299140824144</v>
      </c>
      <c r="F24" s="65">
        <v>1490.3792807871503</v>
      </c>
    </row>
    <row r="25" spans="2:15">
      <c r="B25" s="59" t="s">
        <v>140</v>
      </c>
      <c r="C25" s="64">
        <v>1183.5188386127377</v>
      </c>
      <c r="D25" s="64">
        <v>46.844371607109096</v>
      </c>
      <c r="E25" s="65">
        <v>7.758741969010992</v>
      </c>
      <c r="F25" s="65">
        <v>1238.1219521888577</v>
      </c>
    </row>
    <row r="26" spans="2:15">
      <c r="B26" s="59" t="s">
        <v>129</v>
      </c>
      <c r="C26" s="64">
        <v>1557.9958293441291</v>
      </c>
      <c r="D26" s="64">
        <v>-686.87619736452496</v>
      </c>
      <c r="E26" s="65">
        <v>20.079624086512194</v>
      </c>
      <c r="F26" s="65">
        <v>891.19925606611639</v>
      </c>
    </row>
    <row r="27" spans="2:15">
      <c r="B27" s="59" t="s">
        <v>135</v>
      </c>
      <c r="C27" s="64">
        <v>1230.0213967054751</v>
      </c>
      <c r="D27" s="64">
        <v>-650.49741694750583</v>
      </c>
      <c r="E27" s="65">
        <v>2.8527307652153069</v>
      </c>
      <c r="F27" s="65">
        <v>582.37671052318456</v>
      </c>
    </row>
    <row r="28" spans="2:15">
      <c r="B28" s="59" t="s">
        <v>136</v>
      </c>
      <c r="C28" s="64">
        <v>223.27352619164748</v>
      </c>
      <c r="D28" s="64">
        <v>192.73222025666678</v>
      </c>
      <c r="E28" s="65">
        <v>45.397190758134343</v>
      </c>
      <c r="F28" s="65">
        <v>461.4029372064486</v>
      </c>
    </row>
    <row r="29" spans="2:15">
      <c r="B29" s="59" t="s">
        <v>134</v>
      </c>
      <c r="C29" s="64">
        <v>324.09063299083073</v>
      </c>
      <c r="D29" s="64">
        <v>82.654015635208452</v>
      </c>
      <c r="E29" s="65">
        <v>4.088740274401208</v>
      </c>
      <c r="F29" s="65">
        <v>410.83338890044041</v>
      </c>
    </row>
    <row r="30" spans="2:15">
      <c r="B30" s="59" t="s">
        <v>128</v>
      </c>
      <c r="C30" s="64">
        <v>242.37844188609452</v>
      </c>
      <c r="D30" s="64">
        <v>112.14462634119882</v>
      </c>
      <c r="E30" s="65">
        <v>4.9729062416547167</v>
      </c>
      <c r="F30" s="65">
        <v>359.49597446894802</v>
      </c>
    </row>
    <row r="31" spans="2:15">
      <c r="B31" s="59" t="s">
        <v>144</v>
      </c>
      <c r="C31" s="64">
        <v>116.47742041355383</v>
      </c>
      <c r="D31" s="64">
        <v>147.40758500650085</v>
      </c>
      <c r="E31" s="65">
        <v>8.7892069619093007</v>
      </c>
      <c r="F31" s="65">
        <v>272.67421238196397</v>
      </c>
    </row>
    <row r="32" spans="2:15">
      <c r="B32" s="59" t="s">
        <v>132</v>
      </c>
      <c r="C32" s="64">
        <v>228.45610951684796</v>
      </c>
      <c r="D32" s="64">
        <v>34.644529037642201</v>
      </c>
      <c r="E32" s="65">
        <v>9.0954297710764251</v>
      </c>
      <c r="F32" s="65">
        <v>272.19606832556656</v>
      </c>
    </row>
    <row r="33" spans="2:6">
      <c r="B33" s="59" t="s">
        <v>148</v>
      </c>
      <c r="C33" s="64">
        <v>221.75263744000603</v>
      </c>
      <c r="D33" s="64">
        <v>21.011086093165225</v>
      </c>
      <c r="E33" s="65">
        <v>1.2649900598634511</v>
      </c>
      <c r="F33" s="65">
        <v>244.02871359303472</v>
      </c>
    </row>
    <row r="34" spans="2:6">
      <c r="B34" s="59" t="s">
        <v>138</v>
      </c>
      <c r="C34" s="64">
        <v>206.57630217572165</v>
      </c>
      <c r="D34" s="64">
        <v>3.6190851027609718</v>
      </c>
      <c r="E34" s="65">
        <v>2.1386165758708486</v>
      </c>
      <c r="F34" s="65">
        <v>212.33400385435348</v>
      </c>
    </row>
    <row r="35" spans="2:6">
      <c r="B35" s="59" t="s">
        <v>142</v>
      </c>
      <c r="C35" s="64">
        <v>126.01762994639788</v>
      </c>
      <c r="D35" s="64">
        <v>11.162830223830083</v>
      </c>
      <c r="E35" s="65">
        <v>0.47547013436711838</v>
      </c>
      <c r="F35" s="65">
        <v>137.65593030459507</v>
      </c>
    </row>
    <row r="36" spans="2:6">
      <c r="B36" s="59" t="s">
        <v>130</v>
      </c>
      <c r="C36" s="64">
        <v>75.86603780403405</v>
      </c>
      <c r="D36" s="64">
        <v>45.373800908689347</v>
      </c>
      <c r="E36" s="65">
        <v>12.322267470007906</v>
      </c>
      <c r="F36" s="65">
        <v>133.5621061827313</v>
      </c>
    </row>
    <row r="37" spans="2:6">
      <c r="B37" s="59" t="s">
        <v>143</v>
      </c>
      <c r="C37" s="64">
        <v>47.544596775358926</v>
      </c>
      <c r="D37" s="64">
        <v>31.767692727612157</v>
      </c>
      <c r="E37" s="65">
        <v>8.2353887737578297</v>
      </c>
      <c r="F37" s="65">
        <v>87.547678276728917</v>
      </c>
    </row>
    <row r="38" spans="2:6">
      <c r="B38" s="59" t="s">
        <v>150</v>
      </c>
      <c r="C38" s="64">
        <v>69.662207665410961</v>
      </c>
      <c r="D38" s="64">
        <v>14.816572279862505</v>
      </c>
      <c r="E38" s="65">
        <v>2.5087368358586444</v>
      </c>
      <c r="F38" s="65">
        <v>86.987516781132101</v>
      </c>
    </row>
    <row r="39" spans="2:6">
      <c r="B39" s="59" t="s">
        <v>137</v>
      </c>
      <c r="C39" s="64">
        <v>-31.327933764429314</v>
      </c>
      <c r="D39" s="64">
        <v>44.51886703919957</v>
      </c>
      <c r="E39" s="65">
        <v>8.2848334171115496</v>
      </c>
      <c r="F39" s="65">
        <v>21.475766691881805</v>
      </c>
    </row>
    <row r="40" spans="2:6">
      <c r="B40" s="59" t="s">
        <v>145</v>
      </c>
      <c r="C40" s="64">
        <v>-204.17698383298466</v>
      </c>
      <c r="D40" s="64">
        <v>367.03747773900557</v>
      </c>
      <c r="E40" s="65">
        <v>-158.88069041163706</v>
      </c>
      <c r="F40" s="65">
        <v>3.9798034943838445</v>
      </c>
    </row>
    <row r="41" spans="2:6">
      <c r="B41" s="59" t="s">
        <v>146</v>
      </c>
      <c r="C41" s="64">
        <v>-77.254292450472633</v>
      </c>
      <c r="D41" s="64">
        <v>51.173893354332741</v>
      </c>
      <c r="E41" s="65">
        <v>-0.29623778126483957</v>
      </c>
      <c r="F41" s="65">
        <v>-26.376636877404732</v>
      </c>
    </row>
    <row r="42" spans="2:6">
      <c r="B42" s="59" t="s">
        <v>127</v>
      </c>
      <c r="C42" s="64">
        <v>-290.23476791462389</v>
      </c>
      <c r="D42" s="64">
        <v>97.619500481616839</v>
      </c>
      <c r="E42" s="65">
        <v>7.7736738878945264</v>
      </c>
      <c r="F42" s="65">
        <v>-184.84159354511252</v>
      </c>
    </row>
    <row r="43" spans="2:6">
      <c r="B43" s="59" t="s">
        <v>149</v>
      </c>
      <c r="C43" s="64">
        <v>-253.78978539783475</v>
      </c>
      <c r="D43" s="64">
        <v>9.6672434055151744</v>
      </c>
      <c r="E43" s="65">
        <v>0.96198380624107904</v>
      </c>
      <c r="F43" s="65">
        <v>-243.1605581860785</v>
      </c>
    </row>
    <row r="44" spans="2:6">
      <c r="B44" s="59" t="s">
        <v>147</v>
      </c>
      <c r="C44" s="64">
        <v>-523.24400787892682</v>
      </c>
      <c r="D44" s="64">
        <v>260.22181135535732</v>
      </c>
      <c r="E44" s="65">
        <v>2.1368157251369571</v>
      </c>
      <c r="F44" s="65">
        <v>-260.88538079843255</v>
      </c>
    </row>
    <row r="45" spans="2:6">
      <c r="B45" s="59" t="s">
        <v>139</v>
      </c>
      <c r="C45" s="64">
        <v>-324.50879726491291</v>
      </c>
      <c r="D45" s="64">
        <v>21.165217749475584</v>
      </c>
      <c r="E45" s="65">
        <v>-3.2710369356663076</v>
      </c>
      <c r="F45" s="65">
        <v>-306.61461645110364</v>
      </c>
    </row>
    <row r="46" spans="2:6">
      <c r="B46" s="59" t="s">
        <v>133</v>
      </c>
      <c r="C46" s="64">
        <v>-1807.3783859018622</v>
      </c>
      <c r="D46" s="64">
        <v>46.751753128010321</v>
      </c>
      <c r="E46" s="65">
        <v>1.0907772468156307</v>
      </c>
      <c r="F46" s="65">
        <v>-1759.5358555270363</v>
      </c>
    </row>
    <row r="47" spans="2:6">
      <c r="B47" s="69" t="s">
        <v>131</v>
      </c>
      <c r="C47" s="72">
        <v>-3775.4320265272745</v>
      </c>
      <c r="D47" s="72">
        <v>-358.47204257078738</v>
      </c>
      <c r="E47" s="73">
        <v>9.0674104536326627</v>
      </c>
      <c r="F47" s="73">
        <v>-4124.836658644429</v>
      </c>
    </row>
    <row r="50" spans="2:2">
      <c r="B50" s="116" t="s">
        <v>7203</v>
      </c>
    </row>
    <row r="51" spans="2:2">
      <c r="B51" s="116" t="s">
        <v>155</v>
      </c>
    </row>
    <row r="52" spans="2:2">
      <c r="B52" s="116" t="s">
        <v>154</v>
      </c>
    </row>
    <row r="146" spans="13:13">
      <c r="M146" s="74"/>
    </row>
  </sheetData>
  <sortState ref="B24:F47">
    <sortCondition descending="1" ref="F24:F47"/>
  </sortState>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50"/>
  <sheetViews>
    <sheetView zoomScale="85" zoomScaleNormal="85" workbookViewId="0">
      <selection activeCell="B12" sqref="B12"/>
    </sheetView>
  </sheetViews>
  <sheetFormatPr defaultRowHeight="12.75"/>
  <cols>
    <col min="1" max="1" width="3.42578125" style="49" customWidth="1"/>
    <col min="2" max="2" width="9.42578125" style="49" customWidth="1"/>
    <col min="3" max="3" width="17.28515625" style="49" customWidth="1"/>
    <col min="4" max="4" width="12" style="49" customWidth="1"/>
    <col min="5" max="5" width="9.42578125" style="49" customWidth="1"/>
    <col min="6" max="6" width="2.85546875" style="49" customWidth="1"/>
    <col min="7" max="7" width="9.42578125" style="49" customWidth="1"/>
    <col min="8" max="8" width="17.28515625" style="49" customWidth="1"/>
    <col min="9" max="9" width="12" style="49" customWidth="1"/>
    <col min="10" max="10" width="9.42578125" style="49" customWidth="1"/>
    <col min="11" max="11" width="2.85546875" style="49" customWidth="1"/>
    <col min="12" max="12" width="9.42578125" style="49" customWidth="1"/>
    <col min="13" max="13" width="17.28515625" style="49" customWidth="1"/>
    <col min="14" max="14" width="12" style="49" customWidth="1"/>
    <col min="15" max="15" width="9.42578125" style="49" customWidth="1"/>
    <col min="16" max="16" width="2.85546875" style="49" customWidth="1"/>
    <col min="17" max="17" width="9.42578125" style="49" customWidth="1"/>
    <col min="18" max="18" width="17.28515625" style="49" customWidth="1"/>
    <col min="19" max="19" width="12" style="49" customWidth="1"/>
    <col min="20" max="20" width="9.42578125" style="49" customWidth="1"/>
    <col min="21" max="16384" width="9.140625" style="49"/>
  </cols>
  <sheetData>
    <row r="1" spans="1:20" s="27" customFormat="1"/>
    <row r="2" spans="1:20" s="27" customFormat="1"/>
    <row r="3" spans="1:20" s="27" customFormat="1"/>
    <row r="4" spans="1:20" s="27" customFormat="1"/>
    <row r="5" spans="1:20" s="27" customFormat="1"/>
    <row r="6" spans="1:20" s="27" customFormat="1"/>
    <row r="7" spans="1:20" s="27" customFormat="1"/>
    <row r="8" spans="1:20" s="27" customFormat="1" ht="15.75">
      <c r="A8" s="88"/>
      <c r="B8" s="89" t="s">
        <v>7201</v>
      </c>
      <c r="G8" s="88"/>
      <c r="L8" s="88"/>
      <c r="Q8" s="88"/>
    </row>
    <row r="9" spans="1:20" s="27" customFormat="1" ht="15.75">
      <c r="A9" s="88"/>
      <c r="B9" s="89" t="s">
        <v>7202</v>
      </c>
      <c r="G9" s="88"/>
      <c r="L9" s="88"/>
      <c r="Q9" s="88"/>
    </row>
    <row r="11" spans="1:20" s="90" customFormat="1" ht="15.75">
      <c r="B11" s="89" t="s">
        <v>19</v>
      </c>
      <c r="G11" s="89" t="s">
        <v>20</v>
      </c>
      <c r="L11" s="89" t="s">
        <v>21</v>
      </c>
      <c r="Q11" s="89" t="s">
        <v>22</v>
      </c>
    </row>
    <row r="12" spans="1:20" ht="36">
      <c r="B12" s="101" t="s">
        <v>75</v>
      </c>
      <c r="C12" s="102" t="s">
        <v>78</v>
      </c>
      <c r="D12" s="102" t="s">
        <v>110</v>
      </c>
      <c r="E12" s="103" t="s">
        <v>106</v>
      </c>
      <c r="F12" s="91"/>
      <c r="G12" s="101" t="s">
        <v>75</v>
      </c>
      <c r="H12" s="102" t="s">
        <v>78</v>
      </c>
      <c r="I12" s="102" t="s">
        <v>110</v>
      </c>
      <c r="J12" s="103" t="s">
        <v>106</v>
      </c>
      <c r="K12" s="91"/>
      <c r="L12" s="101" t="s">
        <v>75</v>
      </c>
      <c r="M12" s="102" t="s">
        <v>78</v>
      </c>
      <c r="N12" s="102" t="s">
        <v>110</v>
      </c>
      <c r="O12" s="103" t="s">
        <v>106</v>
      </c>
      <c r="P12" s="91"/>
      <c r="Q12" s="101" t="s">
        <v>75</v>
      </c>
      <c r="R12" s="102" t="s">
        <v>78</v>
      </c>
      <c r="S12" s="102" t="s">
        <v>110</v>
      </c>
      <c r="T12" s="103" t="s">
        <v>106</v>
      </c>
    </row>
    <row r="13" spans="1:20" s="92" customFormat="1">
      <c r="B13" s="95" t="s">
        <v>112</v>
      </c>
      <c r="C13" s="94"/>
      <c r="D13" s="94"/>
      <c r="E13" s="96"/>
      <c r="G13" s="95" t="s">
        <v>112</v>
      </c>
      <c r="H13" s="94"/>
      <c r="I13" s="94"/>
      <c r="J13" s="96"/>
      <c r="L13" s="95" t="s">
        <v>112</v>
      </c>
      <c r="M13" s="94"/>
      <c r="N13" s="94"/>
      <c r="O13" s="96"/>
      <c r="Q13" s="95" t="s">
        <v>112</v>
      </c>
      <c r="R13" s="94"/>
      <c r="S13" s="94"/>
      <c r="T13" s="96"/>
    </row>
    <row r="14" spans="1:20">
      <c r="B14" s="132" t="s">
        <v>7028</v>
      </c>
      <c r="C14" s="49" t="s">
        <v>7037</v>
      </c>
      <c r="D14" s="50">
        <v>1541.8796637638279</v>
      </c>
      <c r="E14" s="51">
        <v>9.3740558639067952</v>
      </c>
      <c r="G14" s="48" t="s">
        <v>535</v>
      </c>
      <c r="H14" s="49" t="s">
        <v>1020</v>
      </c>
      <c r="I14" s="50">
        <v>-1910.5629106556394</v>
      </c>
      <c r="J14" s="51">
        <v>-12.411299658638075</v>
      </c>
      <c r="L14" s="48" t="s">
        <v>7028</v>
      </c>
      <c r="M14" s="49" t="s">
        <v>7037</v>
      </c>
      <c r="N14" s="52">
        <v>1541.8796637638279</v>
      </c>
      <c r="O14" s="53">
        <v>9.3740558639067952</v>
      </c>
      <c r="Q14" s="48" t="s">
        <v>723</v>
      </c>
      <c r="R14" s="49" t="s">
        <v>1223</v>
      </c>
      <c r="S14" s="52">
        <v>-5476.8181267768077</v>
      </c>
      <c r="T14" s="53">
        <v>-6.454833701401216</v>
      </c>
    </row>
    <row r="15" spans="1:20">
      <c r="B15" s="132" t="s">
        <v>2309</v>
      </c>
      <c r="C15" s="49" t="s">
        <v>3168</v>
      </c>
      <c r="D15" s="50">
        <v>496.98838170109104</v>
      </c>
      <c r="E15" s="51">
        <v>7.4391658963277605</v>
      </c>
      <c r="G15" s="48" t="s">
        <v>723</v>
      </c>
      <c r="H15" s="49" t="s">
        <v>1223</v>
      </c>
      <c r="I15" s="50">
        <v>-5476.8181267768077</v>
      </c>
      <c r="J15" s="51">
        <v>-6.454833701401216</v>
      </c>
      <c r="L15" s="48" t="s">
        <v>173</v>
      </c>
      <c r="M15" s="49" t="s">
        <v>904</v>
      </c>
      <c r="N15" s="52">
        <v>974.86594271859053</v>
      </c>
      <c r="O15" s="53">
        <v>1.0806610790604483</v>
      </c>
      <c r="Q15" s="48" t="s">
        <v>535</v>
      </c>
      <c r="R15" s="49" t="s">
        <v>1020</v>
      </c>
      <c r="S15" s="52">
        <v>-1910.5629106556394</v>
      </c>
      <c r="T15" s="53">
        <v>-12.411299658638075</v>
      </c>
    </row>
    <row r="16" spans="1:20">
      <c r="B16" s="132" t="s">
        <v>2417</v>
      </c>
      <c r="C16" s="49" t="s">
        <v>3288</v>
      </c>
      <c r="D16" s="50">
        <v>505.15871451603857</v>
      </c>
      <c r="E16" s="51">
        <v>7.3524420751079536</v>
      </c>
      <c r="G16" s="48" t="s">
        <v>658</v>
      </c>
      <c r="H16" s="49" t="s">
        <v>1154</v>
      </c>
      <c r="I16" s="50">
        <v>-170.63475990052461</v>
      </c>
      <c r="J16" s="51">
        <v>-4.4301790729535924</v>
      </c>
      <c r="L16" s="48" t="s">
        <v>2317</v>
      </c>
      <c r="M16" s="49" t="s">
        <v>3177</v>
      </c>
      <c r="N16" s="52">
        <v>515.53495042523787</v>
      </c>
      <c r="O16" s="53">
        <v>3.8670398000901396</v>
      </c>
      <c r="Q16" s="48" t="s">
        <v>471</v>
      </c>
      <c r="R16" s="49" t="s">
        <v>953</v>
      </c>
      <c r="S16" s="52">
        <v>-342.8597223486866</v>
      </c>
      <c r="T16" s="53">
        <v>-0.49977652876398937</v>
      </c>
    </row>
    <row r="17" spans="2:20">
      <c r="B17" s="132" t="s">
        <v>2317</v>
      </c>
      <c r="C17" s="49" t="s">
        <v>3177</v>
      </c>
      <c r="D17" s="50">
        <v>515.53495042523787</v>
      </c>
      <c r="E17" s="51">
        <v>3.8670398000901396</v>
      </c>
      <c r="G17" s="48" t="s">
        <v>623</v>
      </c>
      <c r="H17" s="49" t="s">
        <v>1117</v>
      </c>
      <c r="I17" s="50">
        <v>-162.88094324071196</v>
      </c>
      <c r="J17" s="51">
        <v>-3.9238648840213601</v>
      </c>
      <c r="L17" s="48" t="s">
        <v>2417</v>
      </c>
      <c r="M17" s="49" t="s">
        <v>3288</v>
      </c>
      <c r="N17" s="52">
        <v>505.15871451603857</v>
      </c>
      <c r="O17" s="53">
        <v>7.3524420751079536</v>
      </c>
      <c r="Q17" s="48" t="s">
        <v>306</v>
      </c>
      <c r="R17" s="49" t="s">
        <v>775</v>
      </c>
      <c r="S17" s="52">
        <v>-317.70542780910898</v>
      </c>
      <c r="T17" s="53">
        <v>-8.4719555583354297E-2</v>
      </c>
    </row>
    <row r="18" spans="2:20">
      <c r="B18" s="132" t="s">
        <v>173</v>
      </c>
      <c r="C18" s="49" t="s">
        <v>904</v>
      </c>
      <c r="D18" s="50">
        <v>974.86594271859053</v>
      </c>
      <c r="E18" s="51">
        <v>1.0806610790604483</v>
      </c>
      <c r="G18" s="48" t="s">
        <v>370</v>
      </c>
      <c r="H18" s="49" t="s">
        <v>845</v>
      </c>
      <c r="I18" s="50">
        <v>-138.32875682613874</v>
      </c>
      <c r="J18" s="51">
        <v>-0.50562365038709156</v>
      </c>
      <c r="L18" s="48" t="s">
        <v>2309</v>
      </c>
      <c r="M18" s="49" t="s">
        <v>3168</v>
      </c>
      <c r="N18" s="52">
        <v>496.98838170109104</v>
      </c>
      <c r="O18" s="53">
        <v>7.4391658963277605</v>
      </c>
      <c r="Q18" s="48" t="s">
        <v>702</v>
      </c>
      <c r="R18" s="49" t="s">
        <v>1202</v>
      </c>
      <c r="S18" s="52">
        <v>-225.37575203580067</v>
      </c>
      <c r="T18" s="53">
        <v>-0.30301442972414327</v>
      </c>
    </row>
    <row r="19" spans="2:20">
      <c r="B19" s="132" t="s">
        <v>197</v>
      </c>
      <c r="C19" s="49" t="s">
        <v>3176</v>
      </c>
      <c r="D19" s="50">
        <v>33.674276546836545</v>
      </c>
      <c r="E19" s="51">
        <v>0.45680957992932114</v>
      </c>
      <c r="G19" s="48" t="s">
        <v>471</v>
      </c>
      <c r="H19" s="49" t="s">
        <v>953</v>
      </c>
      <c r="I19" s="50">
        <v>-342.8597223486866</v>
      </c>
      <c r="J19" s="51">
        <v>-0.49977652876398937</v>
      </c>
      <c r="L19" s="48" t="s">
        <v>164</v>
      </c>
      <c r="M19" s="49" t="s">
        <v>755</v>
      </c>
      <c r="N19" s="52">
        <v>408.93385389391779</v>
      </c>
      <c r="O19" s="53">
        <v>0.29968419462883378</v>
      </c>
      <c r="Q19" s="48" t="s">
        <v>495</v>
      </c>
      <c r="R19" s="49" t="s">
        <v>978</v>
      </c>
      <c r="S19" s="52">
        <v>-183.1287099762026</v>
      </c>
      <c r="T19" s="53">
        <v>-0.23934385769280719</v>
      </c>
    </row>
    <row r="20" spans="2:20">
      <c r="B20" s="132" t="s">
        <v>382</v>
      </c>
      <c r="C20" s="49" t="s">
        <v>858</v>
      </c>
      <c r="D20" s="50">
        <v>77.874809321171085</v>
      </c>
      <c r="E20" s="51">
        <v>0.36801166487320819</v>
      </c>
      <c r="G20" s="48" t="s">
        <v>463</v>
      </c>
      <c r="H20" s="49" t="s">
        <v>943</v>
      </c>
      <c r="I20" s="50">
        <v>-34.626458466585063</v>
      </c>
      <c r="J20" s="51">
        <v>-0.43068810098901411</v>
      </c>
      <c r="L20" s="48" t="s">
        <v>174</v>
      </c>
      <c r="M20" s="49" t="s">
        <v>908</v>
      </c>
      <c r="N20" s="52">
        <v>261.33309115849534</v>
      </c>
      <c r="O20" s="53">
        <v>0.11081221924135504</v>
      </c>
      <c r="Q20" s="48" t="s">
        <v>658</v>
      </c>
      <c r="R20" s="49" t="s">
        <v>1154</v>
      </c>
      <c r="S20" s="52">
        <v>-170.63475990052461</v>
      </c>
      <c r="T20" s="53">
        <v>-4.4301790729535924</v>
      </c>
    </row>
    <row r="21" spans="2:20">
      <c r="B21" s="132" t="s">
        <v>708</v>
      </c>
      <c r="C21" s="49" t="s">
        <v>1208</v>
      </c>
      <c r="D21" s="50">
        <v>39.315729753706457</v>
      </c>
      <c r="E21" s="51">
        <v>0.33922378203451425</v>
      </c>
      <c r="G21" s="48" t="s">
        <v>691</v>
      </c>
      <c r="H21" s="49" t="s">
        <v>1189</v>
      </c>
      <c r="I21" s="50">
        <v>-63.887084564515668</v>
      </c>
      <c r="J21" s="51">
        <v>-0.40302611914944153</v>
      </c>
      <c r="L21" s="48" t="s">
        <v>165</v>
      </c>
      <c r="M21" s="49" t="s">
        <v>757</v>
      </c>
      <c r="N21" s="52">
        <v>199.34861403229411</v>
      </c>
      <c r="O21" s="53">
        <v>6.0712007882965428E-2</v>
      </c>
      <c r="Q21" s="48" t="s">
        <v>623</v>
      </c>
      <c r="R21" s="49" t="s">
        <v>1117</v>
      </c>
      <c r="S21" s="52">
        <v>-162.88094324071196</v>
      </c>
      <c r="T21" s="53">
        <v>-3.9238648840213601</v>
      </c>
    </row>
    <row r="22" spans="2:20">
      <c r="B22" s="132" t="s">
        <v>627</v>
      </c>
      <c r="C22" s="49" t="s">
        <v>1121</v>
      </c>
      <c r="D22" s="50">
        <v>157.88033117619918</v>
      </c>
      <c r="E22" s="51">
        <v>0.31253484218594113</v>
      </c>
      <c r="G22" s="48" t="s">
        <v>366</v>
      </c>
      <c r="H22" s="49" t="s">
        <v>841</v>
      </c>
      <c r="I22" s="50">
        <v>-43.508465925322866</v>
      </c>
      <c r="J22" s="51">
        <v>-0.37875582327630181</v>
      </c>
      <c r="L22" s="48" t="s">
        <v>627</v>
      </c>
      <c r="M22" s="49" t="s">
        <v>1121</v>
      </c>
      <c r="N22" s="52">
        <v>157.88033117619918</v>
      </c>
      <c r="O22" s="53">
        <v>0.31253484218594113</v>
      </c>
      <c r="Q22" s="48" t="s">
        <v>327</v>
      </c>
      <c r="R22" s="49" t="s">
        <v>798</v>
      </c>
      <c r="S22" s="52">
        <v>-147.85937518337971</v>
      </c>
      <c r="T22" s="53">
        <v>-0.27559409052158856</v>
      </c>
    </row>
    <row r="23" spans="2:20">
      <c r="B23" s="132" t="s">
        <v>164</v>
      </c>
      <c r="C23" s="49" t="s">
        <v>755</v>
      </c>
      <c r="D23" s="50">
        <v>408.93385389391779</v>
      </c>
      <c r="E23" s="51">
        <v>0.29968419462883378</v>
      </c>
      <c r="G23" s="48" t="s">
        <v>374</v>
      </c>
      <c r="H23" s="49" t="s">
        <v>849</v>
      </c>
      <c r="I23" s="50">
        <v>-36.163824525237644</v>
      </c>
      <c r="J23" s="51">
        <v>-0.345649658348263</v>
      </c>
      <c r="L23" s="48" t="s">
        <v>163</v>
      </c>
      <c r="M23" s="49" t="s">
        <v>754</v>
      </c>
      <c r="N23" s="52">
        <v>149.47021915460829</v>
      </c>
      <c r="O23" s="53">
        <v>0.10191236138111995</v>
      </c>
      <c r="Q23" s="48" t="s">
        <v>370</v>
      </c>
      <c r="R23" s="49" t="s">
        <v>845</v>
      </c>
      <c r="S23" s="52">
        <v>-138.32875682613874</v>
      </c>
      <c r="T23" s="53">
        <v>-0.50562365038709156</v>
      </c>
    </row>
    <row r="24" spans="2:20">
      <c r="B24" s="95" t="s">
        <v>58</v>
      </c>
      <c r="C24" s="94"/>
      <c r="D24" s="94"/>
      <c r="E24" s="96"/>
      <c r="G24" s="95" t="s">
        <v>58</v>
      </c>
      <c r="H24" s="94"/>
      <c r="I24" s="94"/>
      <c r="J24" s="96"/>
      <c r="L24" s="95" t="s">
        <v>58</v>
      </c>
      <c r="M24" s="94"/>
      <c r="N24" s="94"/>
      <c r="O24" s="97"/>
      <c r="Q24" s="95" t="s">
        <v>58</v>
      </c>
      <c r="R24" s="94"/>
      <c r="S24" s="94"/>
      <c r="T24" s="97"/>
    </row>
    <row r="25" spans="2:20">
      <c r="B25" s="48" t="s">
        <v>2309</v>
      </c>
      <c r="C25" s="49" t="s">
        <v>3168</v>
      </c>
      <c r="D25" s="50">
        <v>496.98838170109104</v>
      </c>
      <c r="E25" s="51">
        <v>7.4391658963277605</v>
      </c>
      <c r="G25" s="48" t="s">
        <v>658</v>
      </c>
      <c r="H25" s="49" t="s">
        <v>1154</v>
      </c>
      <c r="I25" s="50">
        <v>-170.63475990052461</v>
      </c>
      <c r="J25" s="51">
        <v>-4.4301790729535924</v>
      </c>
      <c r="L25" s="48" t="s">
        <v>2317</v>
      </c>
      <c r="M25" s="49" t="s">
        <v>3177</v>
      </c>
      <c r="N25" s="52">
        <v>515.53495042523787</v>
      </c>
      <c r="O25" s="53">
        <v>3.8670398000901396</v>
      </c>
      <c r="Q25" s="48" t="s">
        <v>658</v>
      </c>
      <c r="R25" s="49" t="s">
        <v>1154</v>
      </c>
      <c r="S25" s="52">
        <v>-170.63475990052461</v>
      </c>
      <c r="T25" s="53">
        <v>-4.4301790729535924</v>
      </c>
    </row>
    <row r="26" spans="2:20">
      <c r="B26" s="48" t="s">
        <v>2417</v>
      </c>
      <c r="C26" s="49" t="s">
        <v>3288</v>
      </c>
      <c r="D26" s="50">
        <v>505.15871451603857</v>
      </c>
      <c r="E26" s="51">
        <v>7.3524420751079536</v>
      </c>
      <c r="G26" s="48" t="s">
        <v>623</v>
      </c>
      <c r="H26" s="49" t="s">
        <v>1117</v>
      </c>
      <c r="I26" s="50">
        <v>-162.88094324071196</v>
      </c>
      <c r="J26" s="51">
        <v>-3.9238648840213601</v>
      </c>
      <c r="L26" s="48" t="s">
        <v>2417</v>
      </c>
      <c r="M26" s="49" t="s">
        <v>3288</v>
      </c>
      <c r="N26" s="52">
        <v>505.15871451603857</v>
      </c>
      <c r="O26" s="53">
        <v>7.3524420751079536</v>
      </c>
      <c r="Q26" s="48" t="s">
        <v>623</v>
      </c>
      <c r="R26" s="49" t="s">
        <v>1117</v>
      </c>
      <c r="S26" s="52">
        <v>-162.88094324071196</v>
      </c>
      <c r="T26" s="53">
        <v>-3.9238648840213601</v>
      </c>
    </row>
    <row r="27" spans="2:20">
      <c r="B27" s="122" t="s">
        <v>2317</v>
      </c>
      <c r="C27" s="49" t="s">
        <v>3177</v>
      </c>
      <c r="D27" s="50">
        <v>515.53495042523787</v>
      </c>
      <c r="E27" s="51">
        <v>3.8670398000901396</v>
      </c>
      <c r="G27" s="122" t="s">
        <v>2331</v>
      </c>
      <c r="H27" s="49" t="s">
        <v>3194</v>
      </c>
      <c r="I27" s="50">
        <v>-2.4749179100396961</v>
      </c>
      <c r="J27" s="51">
        <v>-0.14692583105985951</v>
      </c>
      <c r="L27" s="122" t="s">
        <v>2309</v>
      </c>
      <c r="M27" s="49" t="s">
        <v>3168</v>
      </c>
      <c r="N27" s="52">
        <v>496.98838170109104</v>
      </c>
      <c r="O27" s="53">
        <v>7.4391658963277605</v>
      </c>
      <c r="Q27" s="122" t="s">
        <v>2329</v>
      </c>
      <c r="R27" s="49" t="s">
        <v>3192</v>
      </c>
      <c r="S27" s="52">
        <v>-6.2729857699147642</v>
      </c>
      <c r="T27" s="53">
        <v>-0.11812216135311296</v>
      </c>
    </row>
    <row r="28" spans="2:20">
      <c r="B28" s="48" t="s">
        <v>4521</v>
      </c>
      <c r="C28" s="49" t="s">
        <v>5894</v>
      </c>
      <c r="D28" s="50">
        <v>48.653809645614785</v>
      </c>
      <c r="E28" s="51">
        <v>2.1477148245025002</v>
      </c>
      <c r="G28" s="48" t="s">
        <v>206</v>
      </c>
      <c r="H28" s="49" t="s">
        <v>3257</v>
      </c>
      <c r="I28" s="50">
        <v>-2.3998414633215184</v>
      </c>
      <c r="J28" s="51">
        <v>-0.12238501276175019</v>
      </c>
      <c r="L28" s="48" t="s">
        <v>4521</v>
      </c>
      <c r="M28" s="49" t="s">
        <v>5894</v>
      </c>
      <c r="N28" s="52">
        <v>48.653809645614785</v>
      </c>
      <c r="O28" s="53">
        <v>2.1477148245025002</v>
      </c>
      <c r="Q28" s="48" t="s">
        <v>2579</v>
      </c>
      <c r="R28" s="49" t="s">
        <v>3460</v>
      </c>
      <c r="S28" s="52">
        <v>-5.9647422871928155</v>
      </c>
      <c r="T28" s="53">
        <v>-0.11801381964543446</v>
      </c>
    </row>
    <row r="29" spans="2:20">
      <c r="B29" s="48" t="s">
        <v>2565</v>
      </c>
      <c r="C29" s="49" t="s">
        <v>3446</v>
      </c>
      <c r="D29" s="50">
        <v>14.939729850442797</v>
      </c>
      <c r="E29" s="51">
        <v>1.1654555055990892</v>
      </c>
      <c r="G29" s="48" t="s">
        <v>2515</v>
      </c>
      <c r="H29" s="49" t="s">
        <v>3391</v>
      </c>
      <c r="I29" s="50">
        <v>-5.2321228877672201</v>
      </c>
      <c r="J29" s="51">
        <v>-0.1190835750132655</v>
      </c>
      <c r="L29" s="48" t="s">
        <v>4618</v>
      </c>
      <c r="M29" s="49" t="s">
        <v>5992</v>
      </c>
      <c r="N29" s="52">
        <v>19.843407835447408</v>
      </c>
      <c r="O29" s="53">
        <v>9.5693139725502877E-2</v>
      </c>
      <c r="Q29" s="48" t="s">
        <v>2515</v>
      </c>
      <c r="R29" s="49" t="s">
        <v>3391</v>
      </c>
      <c r="S29" s="52">
        <v>-5.2321228877672201</v>
      </c>
      <c r="T29" s="53">
        <v>-0.1190835750132655</v>
      </c>
    </row>
    <row r="30" spans="2:20">
      <c r="B30" s="48" t="s">
        <v>2305</v>
      </c>
      <c r="C30" s="49" t="s">
        <v>3164</v>
      </c>
      <c r="D30" s="50">
        <v>3.492639325817855</v>
      </c>
      <c r="E30" s="51">
        <v>0.38119688938706547</v>
      </c>
      <c r="G30" s="48" t="s">
        <v>2329</v>
      </c>
      <c r="H30" s="49" t="s">
        <v>3192</v>
      </c>
      <c r="I30" s="50">
        <v>-6.2729857699147642</v>
      </c>
      <c r="J30" s="51">
        <v>-0.11812216135311296</v>
      </c>
      <c r="L30" s="48" t="s">
        <v>215</v>
      </c>
      <c r="M30" s="49" t="s">
        <v>3436</v>
      </c>
      <c r="N30" s="52">
        <v>16.661676808709188</v>
      </c>
      <c r="O30" s="53">
        <v>0.23944084008703417</v>
      </c>
      <c r="Q30" s="48" t="s">
        <v>2597</v>
      </c>
      <c r="R30" s="49" t="s">
        <v>3478</v>
      </c>
      <c r="S30" s="52">
        <v>-2.5866355582211416</v>
      </c>
      <c r="T30" s="53">
        <v>-8.4866596564440538E-2</v>
      </c>
    </row>
    <row r="31" spans="2:20">
      <c r="B31" s="48" t="s">
        <v>2402</v>
      </c>
      <c r="C31" s="49" t="s">
        <v>3270</v>
      </c>
      <c r="D31" s="50">
        <v>8.7801121170522105</v>
      </c>
      <c r="E31" s="51">
        <v>0.374589933446979</v>
      </c>
      <c r="G31" s="48" t="s">
        <v>2579</v>
      </c>
      <c r="H31" s="49" t="s">
        <v>3460</v>
      </c>
      <c r="I31" s="50">
        <v>-5.9647422871928155</v>
      </c>
      <c r="J31" s="51">
        <v>-0.11801381964543446</v>
      </c>
      <c r="L31" s="48" t="s">
        <v>2565</v>
      </c>
      <c r="M31" s="49" t="s">
        <v>3446</v>
      </c>
      <c r="N31" s="52">
        <v>14.939729850442797</v>
      </c>
      <c r="O31" s="53">
        <v>1.1654555055990892</v>
      </c>
      <c r="Q31" s="48" t="s">
        <v>2331</v>
      </c>
      <c r="R31" s="49" t="s">
        <v>3194</v>
      </c>
      <c r="S31" s="52">
        <v>-2.4749179100396961</v>
      </c>
      <c r="T31" s="53">
        <v>-0.14692583105985951</v>
      </c>
    </row>
    <row r="32" spans="2:20">
      <c r="B32" s="48" t="s">
        <v>2555</v>
      </c>
      <c r="C32" s="49" t="s">
        <v>3435</v>
      </c>
      <c r="D32" s="50">
        <v>6.0132051168917489</v>
      </c>
      <c r="E32" s="51">
        <v>0.36381244518441408</v>
      </c>
      <c r="G32" s="48" t="s">
        <v>2597</v>
      </c>
      <c r="H32" s="49" t="s">
        <v>3478</v>
      </c>
      <c r="I32" s="50">
        <v>-2.5866355582211416</v>
      </c>
      <c r="J32" s="51">
        <v>-8.4866596564440538E-2</v>
      </c>
      <c r="L32" s="48" t="s">
        <v>2518</v>
      </c>
      <c r="M32" s="49" t="s">
        <v>3394</v>
      </c>
      <c r="N32" s="52">
        <v>14.226337873868159</v>
      </c>
      <c r="O32" s="53">
        <v>0.14364948349075735</v>
      </c>
      <c r="Q32" s="48" t="s">
        <v>206</v>
      </c>
      <c r="R32" s="49" t="s">
        <v>3257</v>
      </c>
      <c r="S32" s="52">
        <v>-2.3998414633215184</v>
      </c>
      <c r="T32" s="53">
        <v>-0.12238501276175019</v>
      </c>
    </row>
    <row r="33" spans="2:20">
      <c r="B33" s="48" t="s">
        <v>2653</v>
      </c>
      <c r="C33" s="49" t="s">
        <v>3540</v>
      </c>
      <c r="D33" s="50">
        <v>8.441887557569224</v>
      </c>
      <c r="E33" s="51">
        <v>0.3457528859211989</v>
      </c>
      <c r="G33" s="48" t="s">
        <v>2308</v>
      </c>
      <c r="H33" s="49" t="s">
        <v>3167</v>
      </c>
      <c r="I33" s="50">
        <v>-1.7831588831220622</v>
      </c>
      <c r="J33" s="51">
        <v>-4.9980791795362661E-2</v>
      </c>
      <c r="L33" s="48" t="s">
        <v>2371</v>
      </c>
      <c r="M33" s="49" t="s">
        <v>3237</v>
      </c>
      <c r="N33" s="52">
        <v>11.166023071306451</v>
      </c>
      <c r="O33" s="53">
        <v>0.17096186218237636</v>
      </c>
      <c r="Q33" s="48" t="s">
        <v>199</v>
      </c>
      <c r="R33" s="49" t="s">
        <v>3182</v>
      </c>
      <c r="S33" s="52">
        <v>-2.0436495438839413</v>
      </c>
      <c r="T33" s="53">
        <v>-2.2571595467090585E-2</v>
      </c>
    </row>
    <row r="34" spans="2:20">
      <c r="B34" s="48" t="s">
        <v>2384</v>
      </c>
      <c r="C34" s="49" t="s">
        <v>3250</v>
      </c>
      <c r="D34" s="50">
        <v>5.2861591916227164</v>
      </c>
      <c r="E34" s="51">
        <v>0.34447334407742225</v>
      </c>
      <c r="G34" s="48" t="s">
        <v>2472</v>
      </c>
      <c r="H34" s="49" t="s">
        <v>3346</v>
      </c>
      <c r="I34" s="50">
        <v>-0.56471402190190501</v>
      </c>
      <c r="J34" s="51">
        <v>-2.8690701652618434E-2</v>
      </c>
      <c r="L34" s="48" t="s">
        <v>2578</v>
      </c>
      <c r="M34" s="49" t="s">
        <v>3459</v>
      </c>
      <c r="N34" s="52">
        <v>10.518329191878751</v>
      </c>
      <c r="O34" s="53">
        <v>8.5585643465822606E-2</v>
      </c>
      <c r="Q34" s="48" t="s">
        <v>2308</v>
      </c>
      <c r="R34" s="49" t="s">
        <v>3167</v>
      </c>
      <c r="S34" s="52">
        <v>-1.7831588831220622</v>
      </c>
      <c r="T34" s="53">
        <v>-4.9980791795362661E-2</v>
      </c>
    </row>
    <row r="35" spans="2:20">
      <c r="B35" s="95" t="s">
        <v>59</v>
      </c>
      <c r="C35" s="94"/>
      <c r="D35" s="94"/>
      <c r="E35" s="96"/>
      <c r="G35" s="95" t="s">
        <v>59</v>
      </c>
      <c r="H35" s="94"/>
      <c r="I35" s="94"/>
      <c r="J35" s="96"/>
      <c r="L35" s="95" t="s">
        <v>59</v>
      </c>
      <c r="M35" s="94"/>
      <c r="N35" s="94"/>
      <c r="O35" s="97"/>
      <c r="Q35" s="95" t="s">
        <v>59</v>
      </c>
      <c r="R35" s="94"/>
      <c r="S35" s="94"/>
      <c r="T35" s="97"/>
    </row>
    <row r="36" spans="2:20">
      <c r="B36" s="122" t="s">
        <v>7212</v>
      </c>
      <c r="C36" s="49" t="s">
        <v>7216</v>
      </c>
      <c r="D36" s="50">
        <v>32.922483668443121</v>
      </c>
      <c r="E36" s="51">
        <v>6.0968961586637151</v>
      </c>
      <c r="G36" s="122" t="s">
        <v>4531</v>
      </c>
      <c r="H36" s="49" t="s">
        <v>5904</v>
      </c>
      <c r="I36" s="50">
        <v>-1.4968004956224927</v>
      </c>
      <c r="J36" s="51">
        <v>-0.48098156161914513</v>
      </c>
      <c r="L36" s="122" t="s">
        <v>4521</v>
      </c>
      <c r="M36" s="49" t="s">
        <v>5894</v>
      </c>
      <c r="N36" s="52">
        <v>48.653809645614785</v>
      </c>
      <c r="O36" s="53">
        <v>2.1477148245025002</v>
      </c>
      <c r="Q36" s="122" t="s">
        <v>4242</v>
      </c>
      <c r="R36" s="49" t="s">
        <v>5601</v>
      </c>
      <c r="S36" s="52">
        <v>-2.5062458760651349</v>
      </c>
      <c r="T36" s="53">
        <v>-0.13535843533745764</v>
      </c>
    </row>
    <row r="37" spans="2:20">
      <c r="B37" s="48" t="s">
        <v>4521</v>
      </c>
      <c r="C37" s="49" t="s">
        <v>5894</v>
      </c>
      <c r="D37" s="50">
        <v>48.653809645614785</v>
      </c>
      <c r="E37" s="51">
        <v>2.1477148245025002</v>
      </c>
      <c r="G37" s="48" t="s">
        <v>4203</v>
      </c>
      <c r="H37" s="49" t="s">
        <v>5561</v>
      </c>
      <c r="I37" s="50">
        <v>-2.3430415529730308</v>
      </c>
      <c r="J37" s="51">
        <v>-0.29550268394151463</v>
      </c>
      <c r="L37" s="48" t="s">
        <v>7212</v>
      </c>
      <c r="M37" s="49" t="s">
        <v>7216</v>
      </c>
      <c r="N37" s="52">
        <v>32.922483668443121</v>
      </c>
      <c r="O37" s="53">
        <v>6.0968961586637151</v>
      </c>
      <c r="Q37" s="48" t="s">
        <v>4588</v>
      </c>
      <c r="R37" s="49" t="s">
        <v>5962</v>
      </c>
      <c r="S37" s="52">
        <v>-2.3504540601795645</v>
      </c>
      <c r="T37" s="53">
        <v>-0.10995228997797671</v>
      </c>
    </row>
    <row r="38" spans="2:20">
      <c r="B38" s="48" t="s">
        <v>4383</v>
      </c>
      <c r="C38" s="49" t="s">
        <v>5746</v>
      </c>
      <c r="D38" s="50">
        <v>3.0852627636967274</v>
      </c>
      <c r="E38" s="51">
        <v>0.6463094400461642</v>
      </c>
      <c r="G38" s="48" t="s">
        <v>4330</v>
      </c>
      <c r="H38" s="49" t="s">
        <v>5693</v>
      </c>
      <c r="I38" s="50">
        <v>-0.53141181325704145</v>
      </c>
      <c r="J38" s="51">
        <v>-0.21728340666117421</v>
      </c>
      <c r="L38" s="48" t="s">
        <v>4309</v>
      </c>
      <c r="M38" s="49" t="s">
        <v>5671</v>
      </c>
      <c r="N38" s="52">
        <v>7.5043656430909671</v>
      </c>
      <c r="O38" s="53">
        <v>0.21841644480119946</v>
      </c>
      <c r="Q38" s="48" t="s">
        <v>4203</v>
      </c>
      <c r="R38" s="49" t="s">
        <v>5561</v>
      </c>
      <c r="S38" s="52">
        <v>-2.3430415529730308</v>
      </c>
      <c r="T38" s="53">
        <v>-0.29550268394151463</v>
      </c>
    </row>
    <row r="39" spans="2:20">
      <c r="B39" s="48" t="s">
        <v>4272</v>
      </c>
      <c r="C39" s="49" t="s">
        <v>5632</v>
      </c>
      <c r="D39" s="50">
        <v>0.37046599462547714</v>
      </c>
      <c r="E39" s="51">
        <v>0.38206229415781418</v>
      </c>
      <c r="G39" s="48" t="s">
        <v>4362</v>
      </c>
      <c r="H39" s="49" t="s">
        <v>5725</v>
      </c>
      <c r="I39" s="50">
        <v>-0.8740923190217561</v>
      </c>
      <c r="J39" s="51">
        <v>-0.21693760913641827</v>
      </c>
      <c r="L39" s="48" t="s">
        <v>4153</v>
      </c>
      <c r="M39" s="49" t="s">
        <v>5508</v>
      </c>
      <c r="N39" s="52">
        <v>3.269496609324241</v>
      </c>
      <c r="O39" s="53">
        <v>0.20336272327689736</v>
      </c>
      <c r="Q39" s="48" t="s">
        <v>4575</v>
      </c>
      <c r="R39" s="49" t="s">
        <v>5948</v>
      </c>
      <c r="S39" s="52">
        <v>-2.1613120266934316</v>
      </c>
      <c r="T39" s="53">
        <v>-7.7764988147540751E-2</v>
      </c>
    </row>
    <row r="40" spans="2:20">
      <c r="B40" s="48" t="s">
        <v>4494</v>
      </c>
      <c r="C40" s="49" t="s">
        <v>5865</v>
      </c>
      <c r="D40" s="50">
        <v>1.7304446957499882</v>
      </c>
      <c r="E40" s="51">
        <v>0.34646725627497388</v>
      </c>
      <c r="G40" s="48" t="s">
        <v>4501</v>
      </c>
      <c r="H40" s="49" t="s">
        <v>5872</v>
      </c>
      <c r="I40" s="50">
        <v>-1.8763255438010236</v>
      </c>
      <c r="J40" s="51">
        <v>-0.20257499453521299</v>
      </c>
      <c r="L40" s="48" t="s">
        <v>4383</v>
      </c>
      <c r="M40" s="49" t="s">
        <v>5746</v>
      </c>
      <c r="N40" s="52">
        <v>3.0852627636967274</v>
      </c>
      <c r="O40" s="53">
        <v>0.6463094400461642</v>
      </c>
      <c r="Q40" s="48" t="s">
        <v>4244</v>
      </c>
      <c r="R40" s="49" t="s">
        <v>5603</v>
      </c>
      <c r="S40" s="52">
        <v>-2.0286743818625004</v>
      </c>
      <c r="T40" s="53">
        <v>-2.6062618512449971E-2</v>
      </c>
    </row>
    <row r="41" spans="2:20">
      <c r="B41" s="48" t="s">
        <v>4430</v>
      </c>
      <c r="C41" s="49" t="s">
        <v>5794</v>
      </c>
      <c r="D41" s="50">
        <v>1.7136856566601548</v>
      </c>
      <c r="E41" s="51">
        <v>0.32733383762033985</v>
      </c>
      <c r="G41" s="48" t="s">
        <v>4408</v>
      </c>
      <c r="H41" s="49" t="s">
        <v>5772</v>
      </c>
      <c r="I41" s="50">
        <v>-1.5809790031439495</v>
      </c>
      <c r="J41" s="51">
        <v>-0.1721985804480527</v>
      </c>
      <c r="L41" s="48" t="s">
        <v>4290</v>
      </c>
      <c r="M41" s="49" t="s">
        <v>5652</v>
      </c>
      <c r="N41" s="52">
        <v>2.9544067917979091</v>
      </c>
      <c r="O41" s="53">
        <v>0.18742583965493706</v>
      </c>
      <c r="Q41" s="48" t="s">
        <v>4662</v>
      </c>
      <c r="R41" s="49" t="s">
        <v>6037</v>
      </c>
      <c r="S41" s="52">
        <v>-1.9978740315666315</v>
      </c>
      <c r="T41" s="53">
        <v>-7.2554569837942132E-2</v>
      </c>
    </row>
    <row r="42" spans="2:20">
      <c r="B42" s="48" t="s">
        <v>4214</v>
      </c>
      <c r="C42" s="49" t="s">
        <v>5572</v>
      </c>
      <c r="D42" s="50">
        <v>2.2152274496706656</v>
      </c>
      <c r="E42" s="51">
        <v>0.26669085360578504</v>
      </c>
      <c r="G42" s="48" t="s">
        <v>4647</v>
      </c>
      <c r="H42" s="49" t="s">
        <v>6022</v>
      </c>
      <c r="I42" s="50">
        <v>-0.50950110148744132</v>
      </c>
      <c r="J42" s="51">
        <v>-0.16439633480759211</v>
      </c>
      <c r="L42" s="48" t="s">
        <v>4461</v>
      </c>
      <c r="M42" s="49" t="s">
        <v>5829</v>
      </c>
      <c r="N42" s="52">
        <v>2.916846176802081</v>
      </c>
      <c r="O42" s="53">
        <v>8.4378409556217421E-2</v>
      </c>
      <c r="Q42" s="48" t="s">
        <v>4501</v>
      </c>
      <c r="R42" s="49" t="s">
        <v>5872</v>
      </c>
      <c r="S42" s="52">
        <v>-1.8763255438010236</v>
      </c>
      <c r="T42" s="53">
        <v>-0.20257499453521299</v>
      </c>
    </row>
    <row r="43" spans="2:20">
      <c r="B43" s="48" t="s">
        <v>4472</v>
      </c>
      <c r="C43" s="49" t="s">
        <v>5841</v>
      </c>
      <c r="D43" s="50">
        <v>0.63764747032642977</v>
      </c>
      <c r="E43" s="51">
        <v>0.25925765549094149</v>
      </c>
      <c r="G43" s="48" t="s">
        <v>4233</v>
      </c>
      <c r="H43" s="49" t="s">
        <v>5592</v>
      </c>
      <c r="I43" s="50">
        <v>-1.0388881894957795</v>
      </c>
      <c r="J43" s="51">
        <v>-0.16149545402293825</v>
      </c>
      <c r="L43" s="48" t="s">
        <v>232</v>
      </c>
      <c r="M43" s="49" t="s">
        <v>5555</v>
      </c>
      <c r="N43" s="52">
        <v>2.7160491292213025</v>
      </c>
      <c r="O43" s="53">
        <v>0.11834024874741148</v>
      </c>
      <c r="Q43" s="48" t="s">
        <v>4633</v>
      </c>
      <c r="R43" s="49" t="s">
        <v>6007</v>
      </c>
      <c r="S43" s="52">
        <v>-1.8011425362269744</v>
      </c>
      <c r="T43" s="53">
        <v>-0.11511529713723899</v>
      </c>
    </row>
    <row r="44" spans="2:20">
      <c r="B44" s="48" t="s">
        <v>4482</v>
      </c>
      <c r="C44" s="49" t="s">
        <v>5852</v>
      </c>
      <c r="D44" s="50">
        <v>0.36384751839105656</v>
      </c>
      <c r="E44" s="51">
        <v>0.25560076762821754</v>
      </c>
      <c r="G44" s="48" t="s">
        <v>4354</v>
      </c>
      <c r="H44" s="49" t="s">
        <v>5717</v>
      </c>
      <c r="I44" s="50">
        <v>-1.6329003293394526</v>
      </c>
      <c r="J44" s="51">
        <v>-0.14951143094704886</v>
      </c>
      <c r="L44" s="48" t="s">
        <v>4567</v>
      </c>
      <c r="M44" s="49" t="s">
        <v>5940</v>
      </c>
      <c r="N44" s="52">
        <v>2.5816600972783332</v>
      </c>
      <c r="O44" s="53">
        <v>0.1412475371544207</v>
      </c>
      <c r="Q44" s="48" t="s">
        <v>4354</v>
      </c>
      <c r="R44" s="49" t="s">
        <v>5717</v>
      </c>
      <c r="S44" s="52">
        <v>-1.6329003293394526</v>
      </c>
      <c r="T44" s="53">
        <v>-0.14951143094704886</v>
      </c>
    </row>
    <row r="45" spans="2:20">
      <c r="B45" s="126" t="s">
        <v>4216</v>
      </c>
      <c r="C45" s="54" t="s">
        <v>5574</v>
      </c>
      <c r="D45" s="55">
        <v>2.0809675815416218</v>
      </c>
      <c r="E45" s="56">
        <v>0.22699494360440217</v>
      </c>
      <c r="G45" s="126" t="s">
        <v>4381</v>
      </c>
      <c r="H45" s="54" t="s">
        <v>5744</v>
      </c>
      <c r="I45" s="55">
        <v>-1.3318992149012563</v>
      </c>
      <c r="J45" s="56">
        <v>-0.14864933390016341</v>
      </c>
      <c r="L45" s="126" t="s">
        <v>4214</v>
      </c>
      <c r="M45" s="54" t="s">
        <v>5572</v>
      </c>
      <c r="N45" s="57">
        <v>2.2152274496706656</v>
      </c>
      <c r="O45" s="58">
        <v>0.26669085360578504</v>
      </c>
      <c r="Q45" s="126" t="s">
        <v>4604</v>
      </c>
      <c r="R45" s="54" t="s">
        <v>5978</v>
      </c>
      <c r="S45" s="57">
        <v>-1.6139728735572125</v>
      </c>
      <c r="T45" s="58">
        <v>-0.12185232758191157</v>
      </c>
    </row>
    <row r="47" spans="2:20">
      <c r="B47" s="93"/>
    </row>
    <row r="48" spans="2:20">
      <c r="B48" s="116" t="s">
        <v>7203</v>
      </c>
    </row>
    <row r="49" spans="2:2">
      <c r="B49" s="116" t="s">
        <v>155</v>
      </c>
    </row>
    <row r="50" spans="2:2">
      <c r="B50" s="116" t="s">
        <v>154</v>
      </c>
    </row>
  </sheetData>
  <sortState ref="Q14:T23">
    <sortCondition ref="S14:S23"/>
  </sortState>
  <phoneticPr fontId="5" type="noConversion"/>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530"/>
  <sheetViews>
    <sheetView zoomScale="85" zoomScaleNormal="85" workbookViewId="0">
      <pane xSplit="8" ySplit="19" topLeftCell="I20" activePane="bottomRight" state="frozen"/>
      <selection activeCell="P32" sqref="P32"/>
      <selection pane="topRight" activeCell="P32" sqref="P32"/>
      <selection pane="bottomLeft" activeCell="P32" sqref="P32"/>
      <selection pane="bottomRight" activeCell="A19" sqref="A19"/>
    </sheetView>
  </sheetViews>
  <sheetFormatPr defaultRowHeight="12.75"/>
  <cols>
    <col min="1" max="1" width="9.140625" style="6" customWidth="1"/>
    <col min="2" max="2" width="9.28515625" style="6" customWidth="1"/>
    <col min="3" max="3" width="11" style="6" customWidth="1"/>
    <col min="4" max="4" width="9.140625" style="6" customWidth="1"/>
    <col min="5" max="6" width="16.42578125" style="6" customWidth="1"/>
    <col min="7" max="7" width="15.7109375" style="6" customWidth="1"/>
    <col min="8" max="10" width="10" style="6" customWidth="1"/>
    <col min="11" max="12" width="8" style="6" customWidth="1"/>
    <col min="13" max="14" width="9.140625" style="7" customWidth="1"/>
    <col min="15" max="15" width="8.140625" style="7" customWidth="1"/>
    <col min="16" max="16" width="10.28515625" style="7" customWidth="1"/>
    <col min="17" max="18" width="9.28515625" style="6" customWidth="1"/>
    <col min="19" max="19" width="11" style="6" customWidth="1"/>
    <col min="20" max="20" width="11.140625" style="6" customWidth="1"/>
    <col min="21" max="21" width="9.140625" style="6"/>
    <col min="22" max="22" width="9.5703125" style="6" customWidth="1"/>
    <col min="23" max="23" width="9.140625" style="6"/>
    <col min="24" max="24" width="11" style="6" bestFit="1" customWidth="1"/>
    <col min="25" max="25" width="12.42578125" style="6" customWidth="1"/>
    <col min="26" max="29" width="9.140625" style="6" customWidth="1"/>
    <col min="30" max="30" width="12" style="6" customWidth="1"/>
    <col min="31" max="34" width="9.140625" style="6" customWidth="1"/>
    <col min="35" max="35" width="9.28515625" style="6" customWidth="1"/>
    <col min="36" max="36" width="10.5703125" style="6" customWidth="1"/>
    <col min="37" max="37" width="13.28515625" style="6" customWidth="1"/>
    <col min="38" max="38" width="11.28515625" style="6" customWidth="1"/>
    <col min="39" max="39" width="12.28515625" style="27" customWidth="1"/>
    <col min="40" max="40" width="9.140625" style="6"/>
    <col min="41" max="42" width="10.28515625" style="6" bestFit="1" customWidth="1"/>
    <col min="43" max="16384" width="9.140625" style="6"/>
  </cols>
  <sheetData>
    <row r="1" spans="1:39">
      <c r="A1" s="124"/>
      <c r="B1" s="124"/>
      <c r="C1" s="124"/>
      <c r="D1" s="124"/>
      <c r="E1" s="124"/>
      <c r="F1" s="124"/>
      <c r="G1" s="124"/>
      <c r="U1" s="8" t="s">
        <v>111</v>
      </c>
      <c r="V1" s="8"/>
      <c r="W1" s="8"/>
      <c r="X1" s="8"/>
      <c r="Y1" s="9" t="s">
        <v>4</v>
      </c>
      <c r="Z1" s="6" t="s">
        <v>111</v>
      </c>
      <c r="AD1" s="10" t="s">
        <v>5</v>
      </c>
      <c r="AE1" s="6" t="s">
        <v>111</v>
      </c>
      <c r="AI1" s="10" t="s">
        <v>6</v>
      </c>
      <c r="AK1" s="11" t="s">
        <v>12</v>
      </c>
      <c r="AL1" s="12"/>
      <c r="AM1" s="13"/>
    </row>
    <row r="2" spans="1:39">
      <c r="A2" s="124"/>
      <c r="B2" s="125"/>
      <c r="C2" s="124"/>
      <c r="D2" s="124"/>
      <c r="E2" s="124"/>
      <c r="F2" s="124"/>
      <c r="G2" s="124"/>
      <c r="U2" s="8" t="s">
        <v>88</v>
      </c>
      <c r="V2" s="8"/>
      <c r="W2" s="8"/>
      <c r="X2" s="8"/>
      <c r="Y2" s="14">
        <v>20885999.399257384</v>
      </c>
      <c r="Z2" s="6" t="s">
        <v>88</v>
      </c>
      <c r="AD2" s="15">
        <v>11522590.103879675</v>
      </c>
      <c r="AE2" s="6" t="s">
        <v>88</v>
      </c>
      <c r="AI2" s="15">
        <v>9361927.7258561235</v>
      </c>
      <c r="AK2" s="16" t="s">
        <v>13</v>
      </c>
      <c r="AL2" s="17"/>
      <c r="AM2" s="18"/>
    </row>
    <row r="3" spans="1:39">
      <c r="A3" s="124"/>
      <c r="B3" s="124"/>
      <c r="C3" s="124"/>
      <c r="D3" s="124"/>
      <c r="E3" s="124"/>
      <c r="F3" s="124"/>
      <c r="G3" s="124"/>
      <c r="U3" s="8" t="s">
        <v>89</v>
      </c>
      <c r="V3" s="8"/>
      <c r="W3" s="8"/>
      <c r="X3" s="8"/>
      <c r="Y3" s="19">
        <v>0.114</v>
      </c>
      <c r="Z3" s="6" t="s">
        <v>89</v>
      </c>
      <c r="AD3" s="20">
        <v>2E-3</v>
      </c>
      <c r="AE3" s="6" t="s">
        <v>89</v>
      </c>
      <c r="AI3" s="20">
        <v>1.5E-3</v>
      </c>
      <c r="AK3" s="21" t="s">
        <v>14</v>
      </c>
      <c r="AL3" s="22"/>
      <c r="AM3" s="23"/>
    </row>
    <row r="4" spans="1:39">
      <c r="A4" s="124"/>
      <c r="B4" s="124"/>
      <c r="C4" s="124"/>
      <c r="D4" s="124"/>
      <c r="E4" s="124"/>
      <c r="F4" s="124"/>
      <c r="G4" s="124"/>
      <c r="U4" s="8" t="s">
        <v>90</v>
      </c>
      <c r="V4" s="8"/>
      <c r="W4" s="8"/>
      <c r="X4" s="8"/>
      <c r="Y4" s="14">
        <v>2381003.9315153421</v>
      </c>
      <c r="Z4" s="6" t="s">
        <v>90</v>
      </c>
      <c r="AD4" s="15">
        <v>23045.180207759349</v>
      </c>
      <c r="AE4" s="6" t="s">
        <v>90</v>
      </c>
      <c r="AI4" s="15">
        <v>14042.891588784185</v>
      </c>
      <c r="AL4" s="98" t="s">
        <v>10</v>
      </c>
      <c r="AM4" s="24"/>
    </row>
    <row r="5" spans="1:39">
      <c r="A5" s="124"/>
      <c r="B5" s="124"/>
      <c r="C5" s="124"/>
      <c r="D5" s="124"/>
      <c r="E5" s="124"/>
      <c r="F5" s="124"/>
      <c r="G5" s="124"/>
      <c r="U5" s="8" t="s">
        <v>119</v>
      </c>
      <c r="V5" s="8"/>
      <c r="W5" s="8"/>
      <c r="X5" s="8">
        <v>344</v>
      </c>
      <c r="Y5" s="14">
        <v>12738.238781859716</v>
      </c>
      <c r="Z5" s="6" t="s">
        <v>119</v>
      </c>
      <c r="AD5" s="15">
        <v>32.693234900243333</v>
      </c>
      <c r="AE5" s="6" t="s">
        <v>119</v>
      </c>
      <c r="AI5" s="15">
        <v>96.980749040522355</v>
      </c>
      <c r="AL5" s="117" t="s">
        <v>11</v>
      </c>
      <c r="AM5" s="24"/>
    </row>
    <row r="6" spans="1:39">
      <c r="A6" s="124"/>
      <c r="B6" s="124"/>
      <c r="C6" s="124"/>
      <c r="D6" s="124"/>
      <c r="E6" s="124"/>
      <c r="F6" s="124"/>
      <c r="G6" s="124"/>
      <c r="U6" s="8" t="s">
        <v>120</v>
      </c>
      <c r="V6" s="8"/>
      <c r="W6" s="8"/>
      <c r="X6" s="8">
        <v>161</v>
      </c>
      <c r="Y6" s="14">
        <v>-12738.238781861788</v>
      </c>
      <c r="Z6" s="6" t="s">
        <v>120</v>
      </c>
      <c r="AD6" s="15">
        <v>-89.341354272820922</v>
      </c>
      <c r="AE6" s="6" t="s">
        <v>120</v>
      </c>
      <c r="AI6" s="15">
        <v>-107.30326245434718</v>
      </c>
      <c r="AL6" s="99">
        <v>500</v>
      </c>
      <c r="AM6" s="24"/>
    </row>
    <row r="7" spans="1:39">
      <c r="A7" s="124"/>
      <c r="B7" s="124"/>
      <c r="C7" s="124"/>
      <c r="D7" s="124"/>
      <c r="E7" s="124"/>
      <c r="F7" s="124"/>
      <c r="G7" s="124"/>
      <c r="U7" s="8" t="s">
        <v>121</v>
      </c>
      <c r="V7" s="8"/>
      <c r="W7" s="8"/>
      <c r="X7" s="8"/>
      <c r="Y7" s="14">
        <v>25476.477563721506</v>
      </c>
      <c r="Z7" s="6" t="s">
        <v>121</v>
      </c>
      <c r="AD7" s="15">
        <v>122.03458917306426</v>
      </c>
      <c r="AE7" s="6" t="s">
        <v>121</v>
      </c>
      <c r="AI7" s="15">
        <v>204.28401149486953</v>
      </c>
      <c r="AM7" s="24"/>
    </row>
    <row r="8" spans="1:39" ht="15.75">
      <c r="A8" s="4" t="s">
        <v>7204</v>
      </c>
      <c r="U8" s="8" t="s">
        <v>122</v>
      </c>
      <c r="V8" s="8"/>
      <c r="W8" s="8"/>
      <c r="X8" s="8"/>
      <c r="Y8" s="25">
        <v>1.0699888910938302E-2</v>
      </c>
      <c r="Z8" s="6" t="s">
        <v>122</v>
      </c>
      <c r="AD8" s="26">
        <v>5.2954495505300936E-3</v>
      </c>
      <c r="AE8" s="6" t="s">
        <v>122</v>
      </c>
      <c r="AI8" s="26">
        <v>1.4547147231274479E-2</v>
      </c>
      <c r="AM8" s="26"/>
    </row>
    <row r="9" spans="1:39" ht="15.75">
      <c r="A9" s="4" t="s">
        <v>7202</v>
      </c>
      <c r="U9" s="8"/>
      <c r="V9" s="8"/>
      <c r="W9" s="8"/>
      <c r="X9" s="8"/>
      <c r="Y9" s="8"/>
    </row>
    <row r="10" spans="1:39" hidden="1">
      <c r="U10" s="6" t="s">
        <v>39</v>
      </c>
      <c r="X10" s="6">
        <v>0</v>
      </c>
      <c r="Y10" s="15">
        <v>0</v>
      </c>
    </row>
    <row r="11" spans="1:39" hidden="1">
      <c r="U11" s="6" t="s">
        <v>40</v>
      </c>
      <c r="X11" s="6">
        <v>0</v>
      </c>
      <c r="Y11" s="15">
        <v>0</v>
      </c>
    </row>
    <row r="12" spans="1:39" hidden="1">
      <c r="U12" s="6" t="s">
        <v>115</v>
      </c>
      <c r="X12" s="6">
        <v>249</v>
      </c>
      <c r="Y12" s="15">
        <v>6777.7443037870926</v>
      </c>
    </row>
    <row r="13" spans="1:39" hidden="1">
      <c r="U13" s="6" t="s">
        <v>116</v>
      </c>
      <c r="X13" s="6">
        <v>157</v>
      </c>
      <c r="Y13" s="15">
        <v>-4715.2334347687374</v>
      </c>
    </row>
    <row r="14" spans="1:39" hidden="1">
      <c r="U14" s="6" t="s">
        <v>117</v>
      </c>
      <c r="X14" s="6">
        <v>94</v>
      </c>
      <c r="Y14" s="15">
        <v>849.36810857783553</v>
      </c>
    </row>
    <row r="15" spans="1:39" hidden="1">
      <c r="U15" s="6" t="s">
        <v>118</v>
      </c>
      <c r="X15" s="6">
        <v>0</v>
      </c>
      <c r="Y15" s="15">
        <v>0</v>
      </c>
    </row>
    <row r="16" spans="1:39" hidden="1">
      <c r="U16" s="6" t="s">
        <v>113</v>
      </c>
      <c r="X16" s="6">
        <v>0</v>
      </c>
      <c r="Y16" s="15">
        <v>0</v>
      </c>
    </row>
    <row r="17" spans="1:44" hidden="1">
      <c r="U17" s="6" t="s">
        <v>114</v>
      </c>
      <c r="X17" s="6">
        <v>0</v>
      </c>
      <c r="Y17" s="15">
        <v>0</v>
      </c>
    </row>
    <row r="18" spans="1:44" hidden="1">
      <c r="Y18" s="15"/>
    </row>
    <row r="19" spans="1:44" s="46" customFormat="1" ht="63.75">
      <c r="A19" s="104" t="s">
        <v>75</v>
      </c>
      <c r="B19" s="105" t="s">
        <v>123</v>
      </c>
      <c r="C19" s="105" t="s">
        <v>76</v>
      </c>
      <c r="D19" s="105" t="s">
        <v>77</v>
      </c>
      <c r="E19" s="105" t="s">
        <v>78</v>
      </c>
      <c r="F19" s="105" t="s">
        <v>79</v>
      </c>
      <c r="G19" s="105" t="s">
        <v>99</v>
      </c>
      <c r="H19" s="128" t="s">
        <v>7104</v>
      </c>
      <c r="I19" s="105" t="s">
        <v>81</v>
      </c>
      <c r="J19" s="105" t="s">
        <v>80</v>
      </c>
      <c r="K19" s="105" t="s">
        <v>82</v>
      </c>
      <c r="L19" s="105" t="s">
        <v>83</v>
      </c>
      <c r="M19" s="110" t="s">
        <v>0</v>
      </c>
      <c r="N19" s="110" t="s">
        <v>2</v>
      </c>
      <c r="O19" s="110" t="s">
        <v>1</v>
      </c>
      <c r="P19" s="110" t="s">
        <v>3</v>
      </c>
      <c r="Q19" s="105" t="s">
        <v>84</v>
      </c>
      <c r="R19" s="105" t="s">
        <v>85</v>
      </c>
      <c r="S19" s="105" t="s">
        <v>86</v>
      </c>
      <c r="T19" s="105" t="s">
        <v>87</v>
      </c>
      <c r="U19" s="111" t="s">
        <v>91</v>
      </c>
      <c r="V19" s="105" t="s">
        <v>92</v>
      </c>
      <c r="W19" s="105" t="s">
        <v>93</v>
      </c>
      <c r="X19" s="105" t="s">
        <v>107</v>
      </c>
      <c r="Y19" s="112" t="s">
        <v>94</v>
      </c>
      <c r="Z19" s="105" t="s">
        <v>95</v>
      </c>
      <c r="AA19" s="105" t="s">
        <v>96</v>
      </c>
      <c r="AB19" s="105" t="s">
        <v>97</v>
      </c>
      <c r="AC19" s="105" t="s">
        <v>108</v>
      </c>
      <c r="AD19" s="112" t="s">
        <v>98</v>
      </c>
      <c r="AE19" s="105" t="s">
        <v>100</v>
      </c>
      <c r="AF19" s="105" t="s">
        <v>101</v>
      </c>
      <c r="AG19" s="105" t="s">
        <v>102</v>
      </c>
      <c r="AH19" s="105" t="s">
        <v>109</v>
      </c>
      <c r="AI19" s="112" t="s">
        <v>103</v>
      </c>
      <c r="AJ19" s="105" t="s">
        <v>110</v>
      </c>
      <c r="AK19" s="105" t="s">
        <v>104</v>
      </c>
      <c r="AL19" s="105" t="s">
        <v>151</v>
      </c>
      <c r="AM19" s="105" t="s">
        <v>105</v>
      </c>
      <c r="AN19" s="106" t="s">
        <v>152</v>
      </c>
    </row>
    <row r="20" spans="1:44">
      <c r="A20" s="124" t="s">
        <v>7028</v>
      </c>
      <c r="B20" s="6" t="s">
        <v>7039</v>
      </c>
      <c r="C20" s="6" t="s">
        <v>7031</v>
      </c>
      <c r="D20" s="29" t="s">
        <v>7045</v>
      </c>
      <c r="E20" s="6" t="s">
        <v>7037</v>
      </c>
      <c r="F20" s="30" t="s">
        <v>141</v>
      </c>
      <c r="G20" s="29" t="s">
        <v>7209</v>
      </c>
      <c r="H20" s="115">
        <v>64.75</v>
      </c>
      <c r="I20" s="31">
        <v>0</v>
      </c>
      <c r="J20" s="31">
        <v>325.24200000000002</v>
      </c>
      <c r="K20" s="32">
        <v>0</v>
      </c>
      <c r="L20" s="32">
        <v>0.63</v>
      </c>
      <c r="M20" s="7">
        <v>0</v>
      </c>
      <c r="N20" s="7">
        <v>0.79</v>
      </c>
      <c r="O20" s="7">
        <v>0</v>
      </c>
      <c r="P20" s="7">
        <v>0.21</v>
      </c>
      <c r="Q20" s="33">
        <v>0</v>
      </c>
      <c r="R20" s="33">
        <v>204.90246000000002</v>
      </c>
      <c r="S20" s="33">
        <v>0</v>
      </c>
      <c r="T20" s="33">
        <v>13267.434285000001</v>
      </c>
      <c r="U20" s="34">
        <v>0</v>
      </c>
      <c r="V20" s="35">
        <v>6.3700486811140897E-4</v>
      </c>
      <c r="W20" s="35">
        <v>6.3700486811140897E-4</v>
      </c>
      <c r="X20" s="36">
        <v>1516.7110953676768</v>
      </c>
      <c r="Y20" s="37">
        <v>23424109.580967978</v>
      </c>
      <c r="Z20" s="38">
        <v>0</v>
      </c>
      <c r="AA20" s="39">
        <v>9.0970465086390845E-4</v>
      </c>
      <c r="AB20" s="39">
        <v>9.0970465086390845E-4</v>
      </c>
      <c r="AC20" s="40">
        <v>20.964307614995572</v>
      </c>
      <c r="AD20" s="41">
        <v>323773.0905790822</v>
      </c>
      <c r="AE20" s="38">
        <v>0</v>
      </c>
      <c r="AF20" s="39">
        <v>2.9938711372760115E-4</v>
      </c>
      <c r="AG20" s="39">
        <v>2.9938711372760115E-4</v>
      </c>
      <c r="AH20" s="40">
        <v>4.2042607811557042</v>
      </c>
      <c r="AI20" s="41">
        <v>64930.668434837135</v>
      </c>
      <c r="AJ20" s="40">
        <v>1541.8796637638279</v>
      </c>
      <c r="AK20" s="30">
        <v>23812813.339981895</v>
      </c>
      <c r="AL20" s="42">
        <f>+$AL$6*W20/H20*10^6</f>
        <v>4918.9565105128104</v>
      </c>
      <c r="AM20" s="30">
        <v>2540289.25</v>
      </c>
      <c r="AN20" s="43">
        <v>9.3740558639067952</v>
      </c>
      <c r="AO20" s="7"/>
      <c r="AQ20" s="118"/>
      <c r="AR20" s="118"/>
    </row>
    <row r="21" spans="1:44">
      <c r="A21" s="124" t="s">
        <v>2317</v>
      </c>
      <c r="B21" s="6" t="s">
        <v>7040</v>
      </c>
      <c r="C21" s="6" t="s">
        <v>6451</v>
      </c>
      <c r="D21" s="29" t="s">
        <v>2790</v>
      </c>
      <c r="E21" s="6" t="s">
        <v>3177</v>
      </c>
      <c r="F21" s="30" t="s">
        <v>129</v>
      </c>
      <c r="G21" s="29" t="s">
        <v>7209</v>
      </c>
      <c r="H21" s="115">
        <v>148.85</v>
      </c>
      <c r="I21" s="31">
        <v>0</v>
      </c>
      <c r="J21" s="31">
        <v>80.331000000000003</v>
      </c>
      <c r="K21" s="32">
        <v>0</v>
      </c>
      <c r="L21" s="32">
        <v>0.94</v>
      </c>
      <c r="M21" s="7">
        <v>0</v>
      </c>
      <c r="N21" s="7">
        <v>1</v>
      </c>
      <c r="O21" s="7">
        <v>0</v>
      </c>
      <c r="P21" s="7">
        <v>0</v>
      </c>
      <c r="Q21" s="33">
        <v>0</v>
      </c>
      <c r="R21" s="33">
        <v>75.511139999999997</v>
      </c>
      <c r="S21" s="33">
        <v>0</v>
      </c>
      <c r="T21" s="33">
        <v>11239.833188999999</v>
      </c>
      <c r="U21" s="34">
        <v>0</v>
      </c>
      <c r="V21" s="35">
        <v>5.3965433740629082E-4</v>
      </c>
      <c r="W21" s="35">
        <v>5.3965433740629082E-4</v>
      </c>
      <c r="X21" s="36">
        <v>1284.9190990236855</v>
      </c>
      <c r="Y21" s="37">
        <v>8632308.3575659096</v>
      </c>
      <c r="Z21" s="38">
        <v>0</v>
      </c>
      <c r="AA21" s="39">
        <v>9.7554261241934639E-4</v>
      </c>
      <c r="AB21" s="39">
        <v>9.7554261241934639E-4</v>
      </c>
      <c r="AC21" s="40">
        <v>22.48155530355217</v>
      </c>
      <c r="AD21" s="41">
        <v>151034.97012799577</v>
      </c>
      <c r="AE21" s="38">
        <v>0</v>
      </c>
      <c r="AF21" s="39">
        <v>0</v>
      </c>
      <c r="AG21" s="39">
        <v>0</v>
      </c>
      <c r="AH21" s="40">
        <v>0</v>
      </c>
      <c r="AI21" s="41">
        <v>0</v>
      </c>
      <c r="AJ21" s="40">
        <v>1307.4006543272376</v>
      </c>
      <c r="AK21" s="30">
        <v>8783343.3276939057</v>
      </c>
      <c r="AL21" s="42">
        <f>+$AL$6*W21/H21*10^6</f>
        <v>1812.7455069072587</v>
      </c>
      <c r="AM21" s="30">
        <v>895634.125</v>
      </c>
      <c r="AN21" s="43">
        <v>9.8068430875095398</v>
      </c>
      <c r="AO21" s="7"/>
      <c r="AQ21" s="118"/>
      <c r="AR21" s="118"/>
    </row>
    <row r="22" spans="1:44">
      <c r="A22" s="124" t="s">
        <v>2309</v>
      </c>
      <c r="B22" s="6" t="s">
        <v>7041</v>
      </c>
      <c r="C22" s="6" t="s">
        <v>2663</v>
      </c>
      <c r="D22" s="29" t="s">
        <v>2781</v>
      </c>
      <c r="E22" s="6" t="s">
        <v>3168</v>
      </c>
      <c r="F22" s="30" t="s">
        <v>131</v>
      </c>
      <c r="G22" s="29" t="s">
        <v>7209</v>
      </c>
      <c r="H22" s="115">
        <v>124.52</v>
      </c>
      <c r="I22" s="31">
        <v>0</v>
      </c>
      <c r="J22" s="31">
        <v>85.497</v>
      </c>
      <c r="K22" s="32">
        <v>0</v>
      </c>
      <c r="L22" s="32">
        <v>1</v>
      </c>
      <c r="M22" s="7">
        <v>0</v>
      </c>
      <c r="N22" s="7">
        <v>0.62</v>
      </c>
      <c r="O22" s="7">
        <v>0</v>
      </c>
      <c r="P22" s="7">
        <v>0.38</v>
      </c>
      <c r="Q22" s="33">
        <v>0</v>
      </c>
      <c r="R22" s="33">
        <v>85.497</v>
      </c>
      <c r="S22" s="33">
        <v>0</v>
      </c>
      <c r="T22" s="33">
        <v>10646.086439999999</v>
      </c>
      <c r="U22" s="34">
        <v>0</v>
      </c>
      <c r="V22" s="35">
        <v>5.1114697408240141E-4</v>
      </c>
      <c r="W22" s="35">
        <v>5.1114697408240141E-4</v>
      </c>
      <c r="X22" s="36">
        <v>1217.0429548723685</v>
      </c>
      <c r="Y22" s="37">
        <v>9773875.3202085476</v>
      </c>
      <c r="Z22" s="38">
        <v>0</v>
      </c>
      <c r="AA22" s="39">
        <v>5.7288579802839128E-4</v>
      </c>
      <c r="AB22" s="39">
        <v>5.7288579802839128E-4</v>
      </c>
      <c r="AC22" s="40">
        <v>13.202256454030303</v>
      </c>
      <c r="AD22" s="41">
        <v>106025.18835552766</v>
      </c>
      <c r="AE22" s="38">
        <v>0</v>
      </c>
      <c r="AF22" s="39">
        <v>4.3471081821695897E-4</v>
      </c>
      <c r="AG22" s="39">
        <v>4.3471081821695897E-4</v>
      </c>
      <c r="AH22" s="40">
        <v>6.1045968926924239</v>
      </c>
      <c r="AI22" s="41">
        <v>49025.031261583877</v>
      </c>
      <c r="AJ22" s="40">
        <v>1236.3498082190911</v>
      </c>
      <c r="AK22" s="30">
        <v>9928925.5398256592</v>
      </c>
      <c r="AL22" s="42">
        <f>+$AL$6*W22/H22*10^6</f>
        <v>2052.4693787439828</v>
      </c>
      <c r="AM22" s="30">
        <v>536516.25</v>
      </c>
      <c r="AN22" s="43">
        <v>18.506290424242806</v>
      </c>
      <c r="AO22" s="7"/>
      <c r="AQ22" s="118"/>
      <c r="AR22" s="118"/>
    </row>
    <row r="23" spans="1:44">
      <c r="A23" s="124" t="s">
        <v>2417</v>
      </c>
      <c r="B23" s="6" t="s">
        <v>2045</v>
      </c>
      <c r="C23" s="6" t="s">
        <v>2695</v>
      </c>
      <c r="D23" s="29" t="s">
        <v>2901</v>
      </c>
      <c r="E23" s="6" t="s">
        <v>3288</v>
      </c>
      <c r="F23" s="30" t="s">
        <v>135</v>
      </c>
      <c r="G23" s="29" t="s">
        <v>7209</v>
      </c>
      <c r="H23" s="115">
        <v>255.57</v>
      </c>
      <c r="I23" s="31">
        <v>0</v>
      </c>
      <c r="J23" s="31">
        <v>41.069000000000003</v>
      </c>
      <c r="K23" s="32">
        <v>0</v>
      </c>
      <c r="L23" s="32">
        <v>1</v>
      </c>
      <c r="M23" s="7">
        <v>0</v>
      </c>
      <c r="N23" s="7">
        <v>0</v>
      </c>
      <c r="O23" s="7">
        <v>0</v>
      </c>
      <c r="P23" s="7">
        <v>1</v>
      </c>
      <c r="Q23" s="33">
        <v>0</v>
      </c>
      <c r="R23" s="33">
        <v>41.069000000000003</v>
      </c>
      <c r="S23" s="33">
        <v>0</v>
      </c>
      <c r="T23" s="33">
        <v>10496.00433</v>
      </c>
      <c r="U23" s="34">
        <v>0</v>
      </c>
      <c r="V23" s="35">
        <v>5.0394113212134343E-4</v>
      </c>
      <c r="W23" s="35">
        <v>5.0394113212134343E-4</v>
      </c>
      <c r="X23" s="36">
        <v>1199.885816833211</v>
      </c>
      <c r="Y23" s="37">
        <v>4694940.0040427716</v>
      </c>
      <c r="Z23" s="38">
        <v>0</v>
      </c>
      <c r="AA23" s="39">
        <v>0</v>
      </c>
      <c r="AB23" s="39">
        <v>0</v>
      </c>
      <c r="AC23" s="40">
        <v>0</v>
      </c>
      <c r="AD23" s="41">
        <v>0</v>
      </c>
      <c r="AE23" s="38">
        <v>0</v>
      </c>
      <c r="AF23" s="39">
        <v>1.1278487555566709E-3</v>
      </c>
      <c r="AG23" s="39">
        <v>1.1278487555566709E-3</v>
      </c>
      <c r="AH23" s="40">
        <v>15.838257802827485</v>
      </c>
      <c r="AI23" s="41">
        <v>61972.28862083768</v>
      </c>
      <c r="AJ23" s="40">
        <v>1215.7240746360385</v>
      </c>
      <c r="AK23" s="30">
        <v>4756912.2926636096</v>
      </c>
      <c r="AL23" s="42">
        <f>+$AL$6*W23/H23*10^6</f>
        <v>985.91605454737146</v>
      </c>
      <c r="AM23" s="30">
        <v>268835.34375</v>
      </c>
      <c r="AN23" s="43">
        <v>17.694519724635757</v>
      </c>
      <c r="AO23" s="7"/>
      <c r="AQ23" s="118"/>
      <c r="AR23" s="118"/>
    </row>
    <row r="24" spans="1:44">
      <c r="A24" s="124" t="s">
        <v>173</v>
      </c>
      <c r="B24" s="6" t="s">
        <v>7220</v>
      </c>
      <c r="C24" s="6" t="s">
        <v>1303</v>
      </c>
      <c r="D24" s="29" t="s">
        <v>1596</v>
      </c>
      <c r="E24" s="6" t="s">
        <v>904</v>
      </c>
      <c r="F24" s="30" t="s">
        <v>140</v>
      </c>
      <c r="G24" s="29" t="s">
        <v>115</v>
      </c>
      <c r="H24" s="115">
        <v>82.13</v>
      </c>
      <c r="I24" s="31">
        <v>4146.5140000000001</v>
      </c>
      <c r="J24" s="31">
        <v>4237.2659999999996</v>
      </c>
      <c r="K24" s="32">
        <v>1</v>
      </c>
      <c r="L24" s="32">
        <v>1</v>
      </c>
      <c r="M24" s="7">
        <v>0</v>
      </c>
      <c r="N24" s="7">
        <v>0</v>
      </c>
      <c r="O24" s="7">
        <v>1</v>
      </c>
      <c r="P24" s="7">
        <v>1</v>
      </c>
      <c r="Q24" s="33">
        <v>4146.5140000000001</v>
      </c>
      <c r="R24" s="33">
        <v>4237.2659999999996</v>
      </c>
      <c r="S24" s="33">
        <v>340553.19481999998</v>
      </c>
      <c r="T24" s="33">
        <v>348006.65657999995</v>
      </c>
      <c r="U24" s="34">
        <v>1.6305333937341231E-2</v>
      </c>
      <c r="V24" s="35">
        <v>1.6708726767711686E-2</v>
      </c>
      <c r="W24" s="35">
        <v>4.0339283037045537E-4</v>
      </c>
      <c r="X24" s="36">
        <v>960.47991505715572</v>
      </c>
      <c r="Y24" s="37">
        <v>11694629.429650016</v>
      </c>
      <c r="Z24" s="38">
        <v>0</v>
      </c>
      <c r="AA24" s="39">
        <v>0</v>
      </c>
      <c r="AB24" s="39">
        <v>0</v>
      </c>
      <c r="AC24" s="40">
        <v>0</v>
      </c>
      <c r="AD24" s="41">
        <v>0</v>
      </c>
      <c r="AE24" s="38">
        <v>3.6370640658431444E-2</v>
      </c>
      <c r="AF24" s="39">
        <v>3.7395075517198333E-2</v>
      </c>
      <c r="AG24" s="39">
        <v>1.0244348587668886E-3</v>
      </c>
      <c r="AH24" s="40">
        <v>14.386027661434854</v>
      </c>
      <c r="AI24" s="41">
        <v>175161.66640003474</v>
      </c>
      <c r="AJ24" s="40">
        <v>974.86594271859053</v>
      </c>
      <c r="AK24" s="30">
        <v>11869791.09605005</v>
      </c>
      <c r="AL24" s="42">
        <f>+$AL$6*W24/H24*10^6</f>
        <v>2455.8190087084827</v>
      </c>
      <c r="AM24" s="30">
        <v>10983824</v>
      </c>
      <c r="AN24" s="43">
        <v>1.0806610790604483</v>
      </c>
      <c r="AO24" s="7"/>
      <c r="AQ24" s="118"/>
      <c r="AR24" s="118"/>
    </row>
    <row r="25" spans="1:44">
      <c r="A25" s="124" t="s">
        <v>164</v>
      </c>
      <c r="B25" s="6" t="s">
        <v>7225</v>
      </c>
      <c r="C25" s="6" t="s">
        <v>1251</v>
      </c>
      <c r="D25" s="29" t="s">
        <v>1446</v>
      </c>
      <c r="E25" s="6" t="s">
        <v>755</v>
      </c>
      <c r="F25" s="30" t="s">
        <v>131</v>
      </c>
      <c r="G25" s="29" t="s">
        <v>115</v>
      </c>
      <c r="H25" s="115">
        <v>949.83</v>
      </c>
      <c r="I25" s="31">
        <v>343.60399999999998</v>
      </c>
      <c r="J25" s="31">
        <v>346.96699999999998</v>
      </c>
      <c r="K25" s="32">
        <v>0.86</v>
      </c>
      <c r="L25" s="32">
        <v>0.86</v>
      </c>
      <c r="M25" s="7">
        <v>1</v>
      </c>
      <c r="N25" s="7">
        <v>1</v>
      </c>
      <c r="O25" s="7">
        <v>0</v>
      </c>
      <c r="P25" s="7">
        <v>0</v>
      </c>
      <c r="Q25" s="33">
        <v>295.49943999999999</v>
      </c>
      <c r="R25" s="33">
        <v>298.39161999999999</v>
      </c>
      <c r="S25" s="33">
        <v>280674.23309520003</v>
      </c>
      <c r="T25" s="33">
        <v>283421.31242460001</v>
      </c>
      <c r="U25" s="34">
        <v>1.3438391322810226E-2</v>
      </c>
      <c r="V25" s="35">
        <v>1.3607812321717089E-2</v>
      </c>
      <c r="W25" s="35">
        <v>1.6942099890686346E-4</v>
      </c>
      <c r="X25" s="36">
        <v>403.39206447849836</v>
      </c>
      <c r="Y25" s="37">
        <v>424699.22457544861</v>
      </c>
      <c r="Z25" s="38">
        <v>2.4358606056870544E-2</v>
      </c>
      <c r="AA25" s="39">
        <v>2.4599081044067803E-2</v>
      </c>
      <c r="AB25" s="39">
        <v>2.404749871972589E-4</v>
      </c>
      <c r="AC25" s="40">
        <v>5.541789415419454</v>
      </c>
      <c r="AD25" s="41">
        <v>5834.5066121510736</v>
      </c>
      <c r="AE25" s="38">
        <v>0</v>
      </c>
      <c r="AF25" s="39">
        <v>0</v>
      </c>
      <c r="AG25" s="39">
        <v>0</v>
      </c>
      <c r="AH25" s="40">
        <v>0</v>
      </c>
      <c r="AI25" s="41">
        <v>0</v>
      </c>
      <c r="AJ25" s="40">
        <v>408.93385389391779</v>
      </c>
      <c r="AK25" s="30">
        <v>430533.73118759965</v>
      </c>
      <c r="AL25" s="42">
        <f>+$AL$6*W25/H25*10^6</f>
        <v>89.184906197352916</v>
      </c>
      <c r="AM25" s="30">
        <v>1436624.75</v>
      </c>
      <c r="AN25" s="43">
        <v>0.29968419462883378</v>
      </c>
      <c r="AO25" s="7"/>
      <c r="AQ25" s="118"/>
      <c r="AR25" s="118"/>
    </row>
    <row r="26" spans="1:44">
      <c r="A26" s="124" t="s">
        <v>174</v>
      </c>
      <c r="B26" s="6" t="s">
        <v>7298</v>
      </c>
      <c r="C26" s="6" t="s">
        <v>1304</v>
      </c>
      <c r="D26" s="29" t="s">
        <v>1600</v>
      </c>
      <c r="E26" s="6" t="s">
        <v>908</v>
      </c>
      <c r="F26" s="30" t="s">
        <v>131</v>
      </c>
      <c r="G26" s="29" t="s">
        <v>115</v>
      </c>
      <c r="H26" s="115">
        <v>149.6</v>
      </c>
      <c r="I26" s="31">
        <v>2355.1680000000001</v>
      </c>
      <c r="J26" s="31">
        <v>2363.7370000000001</v>
      </c>
      <c r="K26" s="32">
        <v>1</v>
      </c>
      <c r="L26" s="32">
        <v>1</v>
      </c>
      <c r="M26" s="7">
        <v>1</v>
      </c>
      <c r="N26" s="7">
        <v>1</v>
      </c>
      <c r="O26" s="7">
        <v>0</v>
      </c>
      <c r="P26" s="7">
        <v>0</v>
      </c>
      <c r="Q26" s="33">
        <v>2355.1680000000001</v>
      </c>
      <c r="R26" s="33">
        <v>2363.7370000000001</v>
      </c>
      <c r="S26" s="33">
        <v>352333.13280000002</v>
      </c>
      <c r="T26" s="33">
        <v>353615.0552</v>
      </c>
      <c r="U26" s="34">
        <v>1.6869345156283376E-2</v>
      </c>
      <c r="V26" s="35">
        <v>1.6978000927772043E-2</v>
      </c>
      <c r="W26" s="35">
        <v>1.0865577148866726E-4</v>
      </c>
      <c r="X26" s="36">
        <v>258.70981909634935</v>
      </c>
      <c r="Y26" s="37">
        <v>1729343.7105370946</v>
      </c>
      <c r="Z26" s="38">
        <v>3.0577598406574306E-2</v>
      </c>
      <c r="AA26" s="39">
        <v>3.0691430107541554E-2</v>
      </c>
      <c r="AB26" s="39">
        <v>1.1383170096724779E-4</v>
      </c>
      <c r="AC26" s="40">
        <v>2.6232720621459995</v>
      </c>
      <c r="AD26" s="41">
        <v>17535.241057125666</v>
      </c>
      <c r="AE26" s="38">
        <v>0</v>
      </c>
      <c r="AF26" s="39">
        <v>0</v>
      </c>
      <c r="AG26" s="39">
        <v>0</v>
      </c>
      <c r="AH26" s="40">
        <v>0</v>
      </c>
      <c r="AI26" s="41">
        <v>0</v>
      </c>
      <c r="AJ26" s="40">
        <v>261.33309115849534</v>
      </c>
      <c r="AK26" s="30">
        <v>1746878.9515942202</v>
      </c>
      <c r="AL26" s="42">
        <f>+$AL$6*W26/H26*10^6</f>
        <v>363.15431647281844</v>
      </c>
      <c r="AM26" s="30">
        <v>15764317</v>
      </c>
      <c r="AN26" s="43">
        <v>0.11081221924135504</v>
      </c>
      <c r="AO26" s="7"/>
      <c r="AQ26" s="118"/>
      <c r="AR26" s="118"/>
    </row>
    <row r="27" spans="1:44">
      <c r="A27" s="124" t="s">
        <v>165</v>
      </c>
      <c r="B27" s="6" t="s">
        <v>7397</v>
      </c>
      <c r="C27" s="6" t="s">
        <v>6720</v>
      </c>
      <c r="D27" s="29" t="s">
        <v>1448</v>
      </c>
      <c r="E27" s="6" t="s">
        <v>757</v>
      </c>
      <c r="F27" s="30" t="s">
        <v>139</v>
      </c>
      <c r="G27" s="29" t="s">
        <v>115</v>
      </c>
      <c r="H27" s="115">
        <v>978.31</v>
      </c>
      <c r="I27" s="31">
        <v>477.17099999999999</v>
      </c>
      <c r="J27" s="31">
        <v>477.97500000000002</v>
      </c>
      <c r="K27" s="32">
        <v>0.83</v>
      </c>
      <c r="L27" s="32">
        <v>0.83</v>
      </c>
      <c r="M27" s="7">
        <v>1</v>
      </c>
      <c r="N27" s="7">
        <v>1</v>
      </c>
      <c r="O27" s="7">
        <v>0</v>
      </c>
      <c r="P27" s="7">
        <v>0</v>
      </c>
      <c r="Q27" s="33">
        <v>396.05192999999997</v>
      </c>
      <c r="R27" s="33">
        <v>396.71924999999999</v>
      </c>
      <c r="S27" s="33">
        <v>387461.56363829994</v>
      </c>
      <c r="T27" s="33">
        <v>388114.40946749999</v>
      </c>
      <c r="U27" s="34">
        <v>1.8551258009328317E-2</v>
      </c>
      <c r="V27" s="35">
        <v>1.863440684190901E-2</v>
      </c>
      <c r="W27" s="35">
        <v>8.3148832580693527E-5</v>
      </c>
      <c r="X27" s="36">
        <v>197.97769727554225</v>
      </c>
      <c r="Y27" s="37">
        <v>202367.03833707341</v>
      </c>
      <c r="Z27" s="38">
        <v>3.3626255915138473E-2</v>
      </c>
      <c r="AA27" s="39">
        <v>3.3685744135425431E-2</v>
      </c>
      <c r="AB27" s="39">
        <v>5.9488220286958715E-5</v>
      </c>
      <c r="AC27" s="40">
        <v>1.3709167567518492</v>
      </c>
      <c r="AD27" s="41">
        <v>1401.3111966062386</v>
      </c>
      <c r="AE27" s="38">
        <v>0</v>
      </c>
      <c r="AF27" s="39">
        <v>0</v>
      </c>
      <c r="AG27" s="39">
        <v>0</v>
      </c>
      <c r="AH27" s="40">
        <v>0</v>
      </c>
      <c r="AI27" s="41">
        <v>0</v>
      </c>
      <c r="AJ27" s="40">
        <v>199.34861403229411</v>
      </c>
      <c r="AK27" s="30">
        <v>203768.34953367963</v>
      </c>
      <c r="AL27" s="42">
        <f>+$AL$6*W27/H27*10^6</f>
        <v>42.496157956421548</v>
      </c>
      <c r="AM27" s="30">
        <v>3356310.5</v>
      </c>
      <c r="AN27" s="43">
        <v>6.0712007882965428E-2</v>
      </c>
      <c r="AO27" s="7"/>
      <c r="AQ27" s="118"/>
      <c r="AR27" s="118"/>
    </row>
    <row r="28" spans="1:44">
      <c r="A28" s="124" t="s">
        <v>627</v>
      </c>
      <c r="B28" s="6" t="s">
        <v>7224</v>
      </c>
      <c r="C28" s="6" t="s">
        <v>1384</v>
      </c>
      <c r="D28" s="29" t="s">
        <v>1814</v>
      </c>
      <c r="E28" s="6" t="s">
        <v>1121</v>
      </c>
      <c r="F28" s="30" t="s">
        <v>131</v>
      </c>
      <c r="G28" s="29" t="s">
        <v>115</v>
      </c>
      <c r="H28" s="115">
        <v>87.27</v>
      </c>
      <c r="I28" s="31">
        <v>696.7</v>
      </c>
      <c r="J28" s="31">
        <v>711.33799999999997</v>
      </c>
      <c r="K28" s="32">
        <v>0.94</v>
      </c>
      <c r="L28" s="32">
        <v>0.94</v>
      </c>
      <c r="M28" s="7">
        <v>1</v>
      </c>
      <c r="N28" s="7">
        <v>1</v>
      </c>
      <c r="O28" s="7">
        <v>0</v>
      </c>
      <c r="P28" s="7">
        <v>0</v>
      </c>
      <c r="Q28" s="33">
        <v>654.89800000000002</v>
      </c>
      <c r="R28" s="33">
        <v>668.65771999999993</v>
      </c>
      <c r="S28" s="33">
        <v>57152.94846</v>
      </c>
      <c r="T28" s="33">
        <v>58353.75922439999</v>
      </c>
      <c r="U28" s="34">
        <v>2.7364239253033834E-3</v>
      </c>
      <c r="V28" s="35">
        <v>2.8017194508036585E-3</v>
      </c>
      <c r="W28" s="35">
        <v>6.5295525500275176E-5</v>
      </c>
      <c r="X28" s="36">
        <v>155.46890292651545</v>
      </c>
      <c r="Y28" s="37">
        <v>1781470.1836428952</v>
      </c>
      <c r="Z28" s="38">
        <v>4.9600782415020134E-3</v>
      </c>
      <c r="AA28" s="39">
        <v>5.0647173993625273E-3</v>
      </c>
      <c r="AB28" s="39">
        <v>1.0463915786051384E-4</v>
      </c>
      <c r="AC28" s="40">
        <v>2.4114282496837198</v>
      </c>
      <c r="AD28" s="41">
        <v>27631.812188423512</v>
      </c>
      <c r="AE28" s="38">
        <v>0</v>
      </c>
      <c r="AF28" s="39">
        <v>0</v>
      </c>
      <c r="AG28" s="39">
        <v>0</v>
      </c>
      <c r="AH28" s="40">
        <v>0</v>
      </c>
      <c r="AI28" s="41">
        <v>0</v>
      </c>
      <c r="AJ28" s="40">
        <v>157.88033117619918</v>
      </c>
      <c r="AK28" s="30">
        <v>1809101.9958313187</v>
      </c>
      <c r="AL28" s="42">
        <f>+$AL$6*W28/H28*10^6</f>
        <v>374.10063882362311</v>
      </c>
      <c r="AM28" s="30">
        <v>5788481</v>
      </c>
      <c r="AN28" s="43">
        <v>0.31253484218594113</v>
      </c>
      <c r="AO28" s="7"/>
      <c r="AQ28" s="118"/>
      <c r="AR28" s="118"/>
    </row>
    <row r="29" spans="1:44">
      <c r="A29" s="124" t="s">
        <v>163</v>
      </c>
      <c r="B29" s="6" t="s">
        <v>7310</v>
      </c>
      <c r="C29" s="6" t="s">
        <v>1250</v>
      </c>
      <c r="D29" s="29" t="s">
        <v>1445</v>
      </c>
      <c r="E29" s="6" t="s">
        <v>754</v>
      </c>
      <c r="F29" s="30" t="s">
        <v>131</v>
      </c>
      <c r="G29" s="29" t="s">
        <v>115</v>
      </c>
      <c r="H29" s="115">
        <v>970.12</v>
      </c>
      <c r="I29" s="31">
        <v>297.11799999999999</v>
      </c>
      <c r="J29" s="31">
        <v>297.62900000000002</v>
      </c>
      <c r="K29" s="32">
        <v>1</v>
      </c>
      <c r="L29" s="32">
        <v>1</v>
      </c>
      <c r="M29" s="7">
        <v>1</v>
      </c>
      <c r="N29" s="7">
        <v>1</v>
      </c>
      <c r="O29" s="7">
        <v>0</v>
      </c>
      <c r="P29" s="7">
        <v>0</v>
      </c>
      <c r="Q29" s="33">
        <v>297.11799999999999</v>
      </c>
      <c r="R29" s="33">
        <v>297.62900000000002</v>
      </c>
      <c r="S29" s="33">
        <v>288240.11416</v>
      </c>
      <c r="T29" s="33">
        <v>288735.84548000002</v>
      </c>
      <c r="U29" s="34">
        <v>1.380063786510731E-2</v>
      </c>
      <c r="V29" s="35">
        <v>1.3862977213082429E-2</v>
      </c>
      <c r="W29" s="35">
        <v>6.2339347975119003E-5</v>
      </c>
      <c r="X29" s="36">
        <v>148.43023261686133</v>
      </c>
      <c r="Y29" s="37">
        <v>153001.93029404746</v>
      </c>
      <c r="Z29" s="38">
        <v>2.5015218936144321E-2</v>
      </c>
      <c r="AA29" s="39">
        <v>2.5060347094326255E-2</v>
      </c>
      <c r="AB29" s="39">
        <v>4.5128158181934747E-5</v>
      </c>
      <c r="AC29" s="40">
        <v>1.0399865377469557</v>
      </c>
      <c r="AD29" s="41">
        <v>1072.0184490031704</v>
      </c>
      <c r="AE29" s="38">
        <v>0</v>
      </c>
      <c r="AF29" s="39">
        <v>0</v>
      </c>
      <c r="AG29" s="39">
        <v>0</v>
      </c>
      <c r="AH29" s="40">
        <v>0</v>
      </c>
      <c r="AI29" s="41">
        <v>0</v>
      </c>
      <c r="AJ29" s="40">
        <v>149.47021915460829</v>
      </c>
      <c r="AK29" s="30">
        <v>154073.94874305063</v>
      </c>
      <c r="AL29" s="42">
        <f>+$AL$6*W29/H29*10^6</f>
        <v>32.129709713808083</v>
      </c>
      <c r="AM29" s="30">
        <v>1511827.875</v>
      </c>
      <c r="AN29" s="43">
        <v>0.10191236138111995</v>
      </c>
      <c r="AO29" s="7"/>
      <c r="AQ29" s="118"/>
      <c r="AR29" s="118"/>
    </row>
    <row r="30" spans="1:44">
      <c r="A30" s="124" t="s">
        <v>573</v>
      </c>
      <c r="B30" s="6" t="s">
        <v>7472</v>
      </c>
      <c r="C30" s="6" t="s">
        <v>1363</v>
      </c>
      <c r="D30" s="29" t="s">
        <v>1755</v>
      </c>
      <c r="E30" s="6" t="s">
        <v>1062</v>
      </c>
      <c r="F30" s="30" t="s">
        <v>132</v>
      </c>
      <c r="G30" s="29" t="s">
        <v>115</v>
      </c>
      <c r="H30" s="115">
        <v>149.6</v>
      </c>
      <c r="I30" s="31">
        <v>589</v>
      </c>
      <c r="J30" s="31">
        <v>595</v>
      </c>
      <c r="K30" s="32">
        <v>1</v>
      </c>
      <c r="L30" s="32">
        <v>1</v>
      </c>
      <c r="M30" s="7">
        <v>1</v>
      </c>
      <c r="N30" s="7">
        <v>1</v>
      </c>
      <c r="O30" s="7">
        <v>0</v>
      </c>
      <c r="P30" s="7">
        <v>0</v>
      </c>
      <c r="Q30" s="33">
        <v>589</v>
      </c>
      <c r="R30" s="33">
        <v>595</v>
      </c>
      <c r="S30" s="33">
        <v>88114.4</v>
      </c>
      <c r="T30" s="33">
        <v>89012</v>
      </c>
      <c r="U30" s="34">
        <v>4.2188261291979624E-3</v>
      </c>
      <c r="V30" s="35">
        <v>4.2737032724132866E-3</v>
      </c>
      <c r="W30" s="35">
        <v>5.4877143215324199E-5</v>
      </c>
      <c r="X30" s="36">
        <v>130.6626937460174</v>
      </c>
      <c r="Y30" s="37">
        <v>873413.72824877943</v>
      </c>
      <c r="Z30" s="38">
        <v>7.6471001055857853E-3</v>
      </c>
      <c r="AA30" s="39">
        <v>7.7256483754272265E-3</v>
      </c>
      <c r="AB30" s="39">
        <v>7.8548269841441191E-5</v>
      </c>
      <c r="AC30" s="40">
        <v>1.8101590335037212</v>
      </c>
      <c r="AD30" s="41">
        <v>12099.993539463378</v>
      </c>
      <c r="AE30" s="38">
        <v>0</v>
      </c>
      <c r="AF30" s="39">
        <v>0</v>
      </c>
      <c r="AG30" s="39">
        <v>0</v>
      </c>
      <c r="AH30" s="40">
        <v>0</v>
      </c>
      <c r="AI30" s="41">
        <v>0</v>
      </c>
      <c r="AJ30" s="40">
        <v>132.47285277952111</v>
      </c>
      <c r="AK30" s="30">
        <v>885513.72178824281</v>
      </c>
      <c r="AL30" s="42">
        <f>+$AL$6*W30/H30*10^6</f>
        <v>183.41291181592314</v>
      </c>
      <c r="AM30" s="30">
        <v>23121562</v>
      </c>
      <c r="AN30" s="43">
        <v>3.8298179067151383E-2</v>
      </c>
      <c r="AO30" s="7"/>
      <c r="AQ30" s="118"/>
      <c r="AR30" s="118"/>
    </row>
    <row r="31" spans="1:44">
      <c r="A31" s="124" t="s">
        <v>188</v>
      </c>
      <c r="B31" s="6" t="s">
        <v>7245</v>
      </c>
      <c r="C31" s="6" t="s">
        <v>6935</v>
      </c>
      <c r="D31" s="29" t="s">
        <v>1776</v>
      </c>
      <c r="E31" s="6" t="s">
        <v>1083</v>
      </c>
      <c r="F31" s="30" t="s">
        <v>130</v>
      </c>
      <c r="G31" s="29" t="s">
        <v>115</v>
      </c>
      <c r="H31" s="115">
        <v>32.770000000000003</v>
      </c>
      <c r="I31" s="31">
        <v>5951.8720000000003</v>
      </c>
      <c r="J31" s="31">
        <v>5967.8440000000001</v>
      </c>
      <c r="K31" s="32">
        <v>1</v>
      </c>
      <c r="L31" s="32">
        <v>1</v>
      </c>
      <c r="M31" s="7">
        <v>0.56000000000000005</v>
      </c>
      <c r="N31" s="7">
        <v>0.56000000000000005</v>
      </c>
      <c r="O31" s="7">
        <v>0.44</v>
      </c>
      <c r="P31" s="7">
        <v>0.44</v>
      </c>
      <c r="Q31" s="33">
        <v>5951.8720000000003</v>
      </c>
      <c r="R31" s="33">
        <v>5967.8440000000001</v>
      </c>
      <c r="S31" s="33">
        <v>195042.84544000003</v>
      </c>
      <c r="T31" s="33">
        <v>195566.24788000001</v>
      </c>
      <c r="U31" s="34">
        <v>9.3384492506944587E-3</v>
      </c>
      <c r="V31" s="35">
        <v>9.3896566029113386E-3</v>
      </c>
      <c r="W31" s="35">
        <v>5.1207352216879956E-5</v>
      </c>
      <c r="X31" s="36">
        <v>121.92490695088205</v>
      </c>
      <c r="Y31" s="37">
        <v>3720625.7842808068</v>
      </c>
      <c r="Z31" s="38">
        <v>9.479118189722302E-3</v>
      </c>
      <c r="AA31" s="39">
        <v>9.5053542952030223E-3</v>
      </c>
      <c r="AB31" s="39">
        <v>2.6236105480720306E-5</v>
      </c>
      <c r="AC31" s="40">
        <v>0.60461577875298222</v>
      </c>
      <c r="AD31" s="41">
        <v>18450.283147787064</v>
      </c>
      <c r="AE31" s="38">
        <v>9.1653423754491595E-3</v>
      </c>
      <c r="AF31" s="39">
        <v>9.2464163162318362E-3</v>
      </c>
      <c r="AG31" s="39">
        <v>8.1073940782676671E-5</v>
      </c>
      <c r="AH31" s="40">
        <v>1.1385125610866373</v>
      </c>
      <c r="AI31" s="41">
        <v>34742.525513782035</v>
      </c>
      <c r="AJ31" s="40">
        <v>123.66803529072168</v>
      </c>
      <c r="AK31" s="30">
        <v>3773818.5929423762</v>
      </c>
      <c r="AL31" s="42">
        <f>+$AL$6*W31/H31*10^6</f>
        <v>781.31449827403037</v>
      </c>
      <c r="AM31" s="30">
        <v>22474758</v>
      </c>
      <c r="AN31" s="43">
        <v>0.1679136475214717</v>
      </c>
      <c r="AO31" s="7"/>
      <c r="AQ31" s="118"/>
      <c r="AR31" s="118"/>
    </row>
    <row r="32" spans="1:44">
      <c r="A32" s="124" t="s">
        <v>182</v>
      </c>
      <c r="B32" s="6" t="s">
        <v>7388</v>
      </c>
      <c r="C32" s="6" t="s">
        <v>6900</v>
      </c>
      <c r="D32" s="29" t="s">
        <v>1721</v>
      </c>
      <c r="E32" s="6" t="s">
        <v>1028</v>
      </c>
      <c r="F32" s="30" t="s">
        <v>131</v>
      </c>
      <c r="G32" s="29" t="s">
        <v>117</v>
      </c>
      <c r="H32" s="115">
        <v>70.319999999999993</v>
      </c>
      <c r="I32" s="31">
        <v>7727.53</v>
      </c>
      <c r="J32" s="31">
        <v>7720.5150000000003</v>
      </c>
      <c r="K32" s="32">
        <v>1</v>
      </c>
      <c r="L32" s="32">
        <v>1</v>
      </c>
      <c r="M32" s="7">
        <v>1</v>
      </c>
      <c r="N32" s="7">
        <v>1</v>
      </c>
      <c r="O32" s="7">
        <v>0</v>
      </c>
      <c r="P32" s="7">
        <v>0</v>
      </c>
      <c r="Q32" s="33">
        <v>7727.53</v>
      </c>
      <c r="R32" s="33">
        <v>7720.5150000000003</v>
      </c>
      <c r="S32" s="33">
        <v>543399.9095999999</v>
      </c>
      <c r="T32" s="33">
        <v>542906.61479999998</v>
      </c>
      <c r="U32" s="34">
        <v>2.6017424362241477E-2</v>
      </c>
      <c r="V32" s="35">
        <v>2.6066393028867787E-2</v>
      </c>
      <c r="W32" s="35">
        <v>4.8968666626309637E-5</v>
      </c>
      <c r="X32" s="36">
        <v>116.59458775830737</v>
      </c>
      <c r="Y32" s="37">
        <v>1658057.2775640981</v>
      </c>
      <c r="Z32" s="38">
        <v>4.715952791005177E-2</v>
      </c>
      <c r="AA32" s="39">
        <v>4.7120675938506211E-2</v>
      </c>
      <c r="AB32" s="39">
        <v>-3.885197154555875E-5</v>
      </c>
      <c r="AC32" s="40">
        <v>-0.89535068569413989</v>
      </c>
      <c r="AD32" s="41">
        <v>-12732.518283477531</v>
      </c>
      <c r="AE32" s="38">
        <v>0</v>
      </c>
      <c r="AF32" s="39">
        <v>0</v>
      </c>
      <c r="AG32" s="39">
        <v>0</v>
      </c>
      <c r="AH32" s="40">
        <v>0</v>
      </c>
      <c r="AI32" s="41">
        <v>0</v>
      </c>
      <c r="AJ32" s="40">
        <v>115.69923707261323</v>
      </c>
      <c r="AK32" s="30">
        <v>1645324.7592806206</v>
      </c>
      <c r="AL32" s="42">
        <f>+$AL$6*W32/H32*10^6</f>
        <v>348.18448966374888</v>
      </c>
      <c r="AM32" s="30">
        <v>25015712</v>
      </c>
      <c r="AN32" s="43">
        <v>6.577165420199195E-2</v>
      </c>
      <c r="AO32" s="7"/>
      <c r="AQ32" s="118"/>
      <c r="AR32" s="118"/>
    </row>
    <row r="33" spans="1:44">
      <c r="A33" s="124" t="s">
        <v>6081</v>
      </c>
      <c r="B33" s="6" t="s">
        <v>7239</v>
      </c>
      <c r="C33" s="6" t="s">
        <v>6751</v>
      </c>
      <c r="D33" s="29" t="s">
        <v>1484</v>
      </c>
      <c r="E33" s="6" t="s">
        <v>793</v>
      </c>
      <c r="F33" s="30" t="s">
        <v>137</v>
      </c>
      <c r="G33" s="29" t="s">
        <v>115</v>
      </c>
      <c r="H33" s="115">
        <v>170</v>
      </c>
      <c r="I33" s="31">
        <v>2466.6129999999998</v>
      </c>
      <c r="J33" s="31">
        <v>2466.8670000000002</v>
      </c>
      <c r="K33" s="32">
        <v>0.77</v>
      </c>
      <c r="L33" s="32">
        <v>0.77</v>
      </c>
      <c r="M33" s="7">
        <v>0</v>
      </c>
      <c r="N33" s="7">
        <v>0</v>
      </c>
      <c r="O33" s="7">
        <v>1</v>
      </c>
      <c r="P33" s="7">
        <v>1</v>
      </c>
      <c r="Q33" s="33">
        <v>1899.2920099999999</v>
      </c>
      <c r="R33" s="33">
        <v>1899.4875900000002</v>
      </c>
      <c r="S33" s="33">
        <v>322879.64169999998</v>
      </c>
      <c r="T33" s="33">
        <v>322912.89030000003</v>
      </c>
      <c r="U33" s="34">
        <v>1.5459142535045758E-2</v>
      </c>
      <c r="V33" s="35">
        <v>1.5503908191924041E-2</v>
      </c>
      <c r="W33" s="35">
        <v>4.47656568782831E-5</v>
      </c>
      <c r="X33" s="36">
        <v>106.58720502405887</v>
      </c>
      <c r="Y33" s="37">
        <v>626983.55896505225</v>
      </c>
      <c r="Z33" s="38">
        <v>0</v>
      </c>
      <c r="AA33" s="39">
        <v>0</v>
      </c>
      <c r="AB33" s="39">
        <v>0</v>
      </c>
      <c r="AC33" s="40">
        <v>0</v>
      </c>
      <c r="AD33" s="41">
        <v>0</v>
      </c>
      <c r="AE33" s="38">
        <v>3.4483128048176909E-2</v>
      </c>
      <c r="AF33" s="39">
        <v>3.4698623402536537E-2</v>
      </c>
      <c r="AG33" s="39">
        <v>2.1549535435962802E-4</v>
      </c>
      <c r="AH33" s="40">
        <v>3.0261778991588875</v>
      </c>
      <c r="AI33" s="41">
        <v>17801.046465640513</v>
      </c>
      <c r="AJ33" s="40">
        <v>109.61338292321776</v>
      </c>
      <c r="AK33" s="30">
        <v>644784.60543069278</v>
      </c>
      <c r="AL33" s="42">
        <f>+$AL$6*W33/H33*10^6</f>
        <v>131.66369670083265</v>
      </c>
      <c r="AM33" s="30">
        <v>3418898</v>
      </c>
      <c r="AN33" s="43">
        <v>0.18859427962773173</v>
      </c>
      <c r="AO33" s="7"/>
      <c r="AQ33" s="118"/>
      <c r="AR33" s="118"/>
    </row>
    <row r="34" spans="1:44">
      <c r="A34" s="124" t="s">
        <v>161</v>
      </c>
      <c r="B34" s="6" t="s">
        <v>7262</v>
      </c>
      <c r="C34" s="6" t="s">
        <v>1238</v>
      </c>
      <c r="D34" s="29" t="s">
        <v>1424</v>
      </c>
      <c r="E34" s="6" t="s">
        <v>733</v>
      </c>
      <c r="F34" s="30" t="s">
        <v>138</v>
      </c>
      <c r="G34" s="29" t="s">
        <v>115</v>
      </c>
      <c r="H34" s="115">
        <v>38.79</v>
      </c>
      <c r="I34" s="31">
        <v>6141.57</v>
      </c>
      <c r="J34" s="31">
        <v>6148</v>
      </c>
      <c r="K34" s="32">
        <v>1</v>
      </c>
      <c r="L34" s="32">
        <v>1</v>
      </c>
      <c r="M34" s="7">
        <v>0</v>
      </c>
      <c r="N34" s="7">
        <v>0</v>
      </c>
      <c r="O34" s="7">
        <v>1</v>
      </c>
      <c r="P34" s="7">
        <v>1</v>
      </c>
      <c r="Q34" s="33">
        <v>6141.57</v>
      </c>
      <c r="R34" s="33">
        <v>6148</v>
      </c>
      <c r="S34" s="33">
        <v>238231.50029999999</v>
      </c>
      <c r="T34" s="33">
        <v>238480.91999999998</v>
      </c>
      <c r="U34" s="34">
        <v>1.1406277274357791E-2</v>
      </c>
      <c r="V34" s="35">
        <v>1.1450104347864682E-2</v>
      </c>
      <c r="W34" s="35">
        <v>4.3827073506891301E-5</v>
      </c>
      <c r="X34" s="36">
        <v>104.35243432672007</v>
      </c>
      <c r="Y34" s="37">
        <v>2690189.0777705614</v>
      </c>
      <c r="Z34" s="38">
        <v>0</v>
      </c>
      <c r="AA34" s="39">
        <v>0</v>
      </c>
      <c r="AB34" s="39">
        <v>0</v>
      </c>
      <c r="AC34" s="40">
        <v>0</v>
      </c>
      <c r="AD34" s="41">
        <v>0</v>
      </c>
      <c r="AE34" s="38">
        <v>2.5442816049662989E-2</v>
      </c>
      <c r="AF34" s="39">
        <v>2.5625981124762928E-2</v>
      </c>
      <c r="AG34" s="39">
        <v>1.8316507509993918E-4</v>
      </c>
      <c r="AH34" s="40">
        <v>2.5721672924799592</v>
      </c>
      <c r="AI34" s="41">
        <v>66310.061677750942</v>
      </c>
      <c r="AJ34" s="40">
        <v>106.92460161920003</v>
      </c>
      <c r="AK34" s="30">
        <v>2756499.1394483126</v>
      </c>
      <c r="AL34" s="42">
        <f>+$AL$6*W34/H34*10^6</f>
        <v>564.92747495348419</v>
      </c>
      <c r="AM34" s="30">
        <v>18461142</v>
      </c>
      <c r="AN34" s="43">
        <v>0.14931357656250693</v>
      </c>
      <c r="AO34" s="7"/>
      <c r="AQ34" s="118"/>
      <c r="AR34" s="118"/>
    </row>
    <row r="35" spans="1:44">
      <c r="A35" s="124" t="s">
        <v>687</v>
      </c>
      <c r="B35" s="6" t="s">
        <v>7251</v>
      </c>
      <c r="C35" s="6" t="s">
        <v>1399</v>
      </c>
      <c r="D35" s="29" t="s">
        <v>1878</v>
      </c>
      <c r="E35" s="6" t="s">
        <v>1185</v>
      </c>
      <c r="F35" s="30" t="s">
        <v>129</v>
      </c>
      <c r="G35" s="29" t="s">
        <v>115</v>
      </c>
      <c r="H35" s="115">
        <v>181.46</v>
      </c>
      <c r="I35" s="31">
        <v>962.08774500000004</v>
      </c>
      <c r="J35" s="31">
        <v>963.66200000000003</v>
      </c>
      <c r="K35" s="32">
        <v>1</v>
      </c>
      <c r="L35" s="32">
        <v>1</v>
      </c>
      <c r="M35" s="7">
        <v>1</v>
      </c>
      <c r="N35" s="7">
        <v>1</v>
      </c>
      <c r="O35" s="7">
        <v>0</v>
      </c>
      <c r="P35" s="7">
        <v>0</v>
      </c>
      <c r="Q35" s="33">
        <v>962.08774500000004</v>
      </c>
      <c r="R35" s="33">
        <v>963.66200000000003</v>
      </c>
      <c r="S35" s="33">
        <v>174580.44220770002</v>
      </c>
      <c r="T35" s="33">
        <v>174866.10652</v>
      </c>
      <c r="U35" s="34">
        <v>8.3587305960521746E-3</v>
      </c>
      <c r="V35" s="35">
        <v>8.3957876653562927E-3</v>
      </c>
      <c r="W35" s="35">
        <v>3.7057069304118062E-5</v>
      </c>
      <c r="X35" s="36">
        <v>88.233027703541609</v>
      </c>
      <c r="Y35" s="37">
        <v>486239.54427169409</v>
      </c>
      <c r="Z35" s="38">
        <v>1.5151145760962069E-2</v>
      </c>
      <c r="AA35" s="39">
        <v>1.5177212642716964E-2</v>
      </c>
      <c r="AB35" s="39">
        <v>2.606688175489473E-5</v>
      </c>
      <c r="AC35" s="40">
        <v>0.60071598749590338</v>
      </c>
      <c r="AD35" s="41">
        <v>3310.4595365144019</v>
      </c>
      <c r="AE35" s="38">
        <v>0</v>
      </c>
      <c r="AF35" s="39">
        <v>0</v>
      </c>
      <c r="AG35" s="39">
        <v>0</v>
      </c>
      <c r="AH35" s="40">
        <v>0</v>
      </c>
      <c r="AI35" s="41">
        <v>0</v>
      </c>
      <c r="AJ35" s="40">
        <v>88.833743691037512</v>
      </c>
      <c r="AK35" s="30">
        <v>489550.00380820851</v>
      </c>
      <c r="AL35" s="42">
        <f>+$AL$6*W35/H35*10^6</f>
        <v>102.10809353057991</v>
      </c>
      <c r="AM35" s="30">
        <v>3004796.75</v>
      </c>
      <c r="AN35" s="43">
        <v>0.16292283456716616</v>
      </c>
      <c r="AO35" s="7"/>
      <c r="AQ35" s="118"/>
      <c r="AR35" s="118"/>
    </row>
    <row r="36" spans="1:44">
      <c r="A36" s="124" t="s">
        <v>592</v>
      </c>
      <c r="B36" s="6" t="s">
        <v>7233</v>
      </c>
      <c r="C36" s="6" t="s">
        <v>6936</v>
      </c>
      <c r="D36" s="29" t="s">
        <v>1777</v>
      </c>
      <c r="E36" s="6" t="s">
        <v>1084</v>
      </c>
      <c r="F36" s="30" t="s">
        <v>133</v>
      </c>
      <c r="G36" s="29" t="s">
        <v>115</v>
      </c>
      <c r="H36" s="115">
        <v>120.12</v>
      </c>
      <c r="I36" s="31">
        <v>1551.386</v>
      </c>
      <c r="J36" s="31">
        <v>1553.143</v>
      </c>
      <c r="K36" s="32">
        <v>1</v>
      </c>
      <c r="L36" s="32">
        <v>1</v>
      </c>
      <c r="M36" s="7">
        <v>0.55000000000000004</v>
      </c>
      <c r="N36" s="7">
        <v>0.55000000000000004</v>
      </c>
      <c r="O36" s="7">
        <v>0.45</v>
      </c>
      <c r="P36" s="7">
        <v>0.45</v>
      </c>
      <c r="Q36" s="33">
        <v>1551.386</v>
      </c>
      <c r="R36" s="33">
        <v>1553.143</v>
      </c>
      <c r="S36" s="33">
        <v>186352.48632</v>
      </c>
      <c r="T36" s="33">
        <v>186563.53716000001</v>
      </c>
      <c r="U36" s="34">
        <v>8.9223638647919282E-3</v>
      </c>
      <c r="V36" s="35">
        <v>8.9574124755503731E-3</v>
      </c>
      <c r="W36" s="35">
        <v>3.5048610758444884E-5</v>
      </c>
      <c r="X36" s="36">
        <v>83.450880010008191</v>
      </c>
      <c r="Y36" s="37">
        <v>694729.27081258898</v>
      </c>
      <c r="Z36" s="38">
        <v>8.8950371879921459E-3</v>
      </c>
      <c r="AA36" s="39">
        <v>8.9058594153121045E-3</v>
      </c>
      <c r="AB36" s="39">
        <v>1.0822227319958605E-5</v>
      </c>
      <c r="AC36" s="40">
        <v>0.24940017883778254</v>
      </c>
      <c r="AD36" s="41">
        <v>2076.2585650831047</v>
      </c>
      <c r="AE36" s="38">
        <v>8.955992010879741E-3</v>
      </c>
      <c r="AF36" s="39">
        <v>9.0212380798599147E-3</v>
      </c>
      <c r="AG36" s="39">
        <v>6.524606898017371E-5</v>
      </c>
      <c r="AH36" s="40">
        <v>0.91624347328291411</v>
      </c>
      <c r="AI36" s="41">
        <v>7627.7345428148028</v>
      </c>
      <c r="AJ36" s="40">
        <v>84.616523662128898</v>
      </c>
      <c r="AK36" s="30">
        <v>704433.2639204869</v>
      </c>
      <c r="AL36" s="42">
        <f>+$AL$6*W36/H36*10^6</f>
        <v>145.88998817201499</v>
      </c>
      <c r="AM36" s="30">
        <v>3438100.75</v>
      </c>
      <c r="AN36" s="43">
        <v>0.20489023305104917</v>
      </c>
      <c r="AO36" s="7"/>
      <c r="AQ36" s="118"/>
      <c r="AR36" s="118"/>
    </row>
    <row r="37" spans="1:44">
      <c r="A37" s="124" t="s">
        <v>189</v>
      </c>
      <c r="B37" s="6" t="s">
        <v>7254</v>
      </c>
      <c r="C37" s="6" t="s">
        <v>6941</v>
      </c>
      <c r="D37" s="29" t="s">
        <v>1784</v>
      </c>
      <c r="E37" s="6" t="s">
        <v>1091</v>
      </c>
      <c r="F37" s="30" t="s">
        <v>142</v>
      </c>
      <c r="G37" s="29" t="s">
        <v>115</v>
      </c>
      <c r="H37" s="115">
        <v>88.16</v>
      </c>
      <c r="I37" s="31">
        <v>2556.4769999999999</v>
      </c>
      <c r="J37" s="31">
        <v>2557.614</v>
      </c>
      <c r="K37" s="32">
        <v>1</v>
      </c>
      <c r="L37" s="32">
        <v>1</v>
      </c>
      <c r="M37" s="7">
        <v>0.49</v>
      </c>
      <c r="N37" s="7">
        <v>0.49</v>
      </c>
      <c r="O37" s="7">
        <v>0.51</v>
      </c>
      <c r="P37" s="7">
        <v>0.51</v>
      </c>
      <c r="Q37" s="33">
        <v>2556.4769999999999</v>
      </c>
      <c r="R37" s="33">
        <v>2557.614</v>
      </c>
      <c r="S37" s="33">
        <v>225379.01231999998</v>
      </c>
      <c r="T37" s="33">
        <v>225479.25023999999</v>
      </c>
      <c r="U37" s="34">
        <v>1.0790913473262548E-2</v>
      </c>
      <c r="V37" s="35">
        <v>1.0825859542668206E-2</v>
      </c>
      <c r="W37" s="35">
        <v>3.4946069405657545E-5</v>
      </c>
      <c r="X37" s="36">
        <v>83.206728645878627</v>
      </c>
      <c r="Y37" s="37">
        <v>943814.980102979</v>
      </c>
      <c r="Z37" s="38">
        <v>9.5842787985329879E-3</v>
      </c>
      <c r="AA37" s="39">
        <v>9.5893471399531565E-3</v>
      </c>
      <c r="AB37" s="39">
        <v>5.0683414201686122E-6</v>
      </c>
      <c r="AC37" s="40">
        <v>0.11680084138223662</v>
      </c>
      <c r="AD37" s="41">
        <v>1324.8734276569489</v>
      </c>
      <c r="AE37" s="38">
        <v>1.2275795349450558E-2</v>
      </c>
      <c r="AF37" s="39">
        <v>1.2356731831815845E-2</v>
      </c>
      <c r="AG37" s="39">
        <v>8.0936482365286805E-5</v>
      </c>
      <c r="AH37" s="40">
        <v>1.1365822474332656</v>
      </c>
      <c r="AI37" s="41">
        <v>12892.266871974429</v>
      </c>
      <c r="AJ37" s="40">
        <v>84.460111734694138</v>
      </c>
      <c r="AK37" s="30">
        <v>958032.1204026104</v>
      </c>
      <c r="AL37" s="42">
        <f>+$AL$6*W37/H37*10^6</f>
        <v>198.19685461466392</v>
      </c>
      <c r="AM37" s="30">
        <v>5947343</v>
      </c>
      <c r="AN37" s="43">
        <v>0.1610857353279625</v>
      </c>
      <c r="AO37" s="7"/>
      <c r="AQ37" s="118"/>
      <c r="AR37" s="118"/>
    </row>
    <row r="38" spans="1:44">
      <c r="A38" s="124" t="s">
        <v>169</v>
      </c>
      <c r="B38" s="6" t="s">
        <v>7265</v>
      </c>
      <c r="C38" s="6" t="s">
        <v>6775</v>
      </c>
      <c r="D38" s="29" t="s">
        <v>1521</v>
      </c>
      <c r="E38" s="6" t="s">
        <v>830</v>
      </c>
      <c r="F38" s="30" t="s">
        <v>140</v>
      </c>
      <c r="G38" s="29" t="s">
        <v>115</v>
      </c>
      <c r="H38" s="115">
        <v>106.4</v>
      </c>
      <c r="I38" s="31">
        <v>1893.1030000000001</v>
      </c>
      <c r="J38" s="31">
        <v>1894.557</v>
      </c>
      <c r="K38" s="32">
        <v>1</v>
      </c>
      <c r="L38" s="32">
        <v>1</v>
      </c>
      <c r="M38" s="7">
        <v>0</v>
      </c>
      <c r="N38" s="7">
        <v>0</v>
      </c>
      <c r="O38" s="7">
        <v>1</v>
      </c>
      <c r="P38" s="7">
        <v>1</v>
      </c>
      <c r="Q38" s="33">
        <v>1893.1030000000001</v>
      </c>
      <c r="R38" s="33">
        <v>1894.557</v>
      </c>
      <c r="S38" s="33">
        <v>201426.15920000002</v>
      </c>
      <c r="T38" s="33">
        <v>201580.86480000001</v>
      </c>
      <c r="U38" s="34">
        <v>9.6440756963328197E-3</v>
      </c>
      <c r="V38" s="35">
        <v>9.6784343858318019E-3</v>
      </c>
      <c r="W38" s="35">
        <v>3.4358689498982173E-5</v>
      </c>
      <c r="X38" s="36">
        <v>81.808174778791454</v>
      </c>
      <c r="Y38" s="37">
        <v>768873.82310894213</v>
      </c>
      <c r="Z38" s="38">
        <v>0</v>
      </c>
      <c r="AA38" s="39">
        <v>0</v>
      </c>
      <c r="AB38" s="39">
        <v>0</v>
      </c>
      <c r="AC38" s="40">
        <v>0</v>
      </c>
      <c r="AD38" s="41">
        <v>0</v>
      </c>
      <c r="AE38" s="38">
        <v>2.1512053232515926E-2</v>
      </c>
      <c r="AF38" s="39">
        <v>2.1660883547741212E-2</v>
      </c>
      <c r="AG38" s="39">
        <v>1.4883031522528595E-4</v>
      </c>
      <c r="AH38" s="40">
        <v>2.0900079818332666</v>
      </c>
      <c r="AI38" s="41">
        <v>19642.93216008709</v>
      </c>
      <c r="AJ38" s="40">
        <v>83.898182760624721</v>
      </c>
      <c r="AK38" s="30">
        <v>788516.75526902918</v>
      </c>
      <c r="AL38" s="42">
        <f>+$AL$6*W38/H38*10^6</f>
        <v>161.46000704408914</v>
      </c>
      <c r="AM38" s="30">
        <v>5374139</v>
      </c>
      <c r="AN38" s="43">
        <v>0.14672429486268018</v>
      </c>
      <c r="AO38" s="7"/>
      <c r="AQ38" s="118"/>
      <c r="AR38" s="118"/>
    </row>
    <row r="39" spans="1:44">
      <c r="A39" s="124" t="s">
        <v>399</v>
      </c>
      <c r="B39" s="6" t="s">
        <v>7229</v>
      </c>
      <c r="C39" s="6" t="s">
        <v>6807</v>
      </c>
      <c r="D39" s="29" t="s">
        <v>1568</v>
      </c>
      <c r="E39" s="6" t="s">
        <v>876</v>
      </c>
      <c r="F39" s="30" t="s">
        <v>128</v>
      </c>
      <c r="G39" s="29" t="s">
        <v>115</v>
      </c>
      <c r="H39" s="115">
        <v>64.739999999999995</v>
      </c>
      <c r="I39" s="31">
        <v>1213.3119999999999</v>
      </c>
      <c r="J39" s="31">
        <v>1221.703</v>
      </c>
      <c r="K39" s="32">
        <v>0.92</v>
      </c>
      <c r="L39" s="32">
        <v>0.92</v>
      </c>
      <c r="M39" s="7">
        <v>0</v>
      </c>
      <c r="N39" s="7">
        <v>0</v>
      </c>
      <c r="O39" s="7">
        <v>1</v>
      </c>
      <c r="P39" s="7">
        <v>1</v>
      </c>
      <c r="Q39" s="33">
        <v>1116.24704</v>
      </c>
      <c r="R39" s="33">
        <v>1123.96676</v>
      </c>
      <c r="S39" s="33">
        <v>72265.83336959999</v>
      </c>
      <c r="T39" s="33">
        <v>72765.608042399996</v>
      </c>
      <c r="U39" s="34">
        <v>3.4600131881728125E-3</v>
      </c>
      <c r="V39" s="35">
        <v>3.493670709679003E-3</v>
      </c>
      <c r="W39" s="35">
        <v>3.3657521506190533E-5</v>
      </c>
      <c r="X39" s="36">
        <v>80.138691031301832</v>
      </c>
      <c r="Y39" s="37">
        <v>1237854.3563685794</v>
      </c>
      <c r="Z39" s="38">
        <v>0</v>
      </c>
      <c r="AA39" s="39">
        <v>0</v>
      </c>
      <c r="AB39" s="39">
        <v>0</v>
      </c>
      <c r="AC39" s="40">
        <v>0</v>
      </c>
      <c r="AD39" s="41">
        <v>0</v>
      </c>
      <c r="AE39" s="38">
        <v>7.7178975189383468E-3</v>
      </c>
      <c r="AF39" s="39">
        <v>7.8190326430577339E-3</v>
      </c>
      <c r="AG39" s="39">
        <v>1.011351241193871E-4</v>
      </c>
      <c r="AH39" s="40">
        <v>1.4202295838267858</v>
      </c>
      <c r="AI39" s="41">
        <v>21937.435647617946</v>
      </c>
      <c r="AJ39" s="40">
        <v>81.558920615128613</v>
      </c>
      <c r="AK39" s="30">
        <v>1259791.7920161975</v>
      </c>
      <c r="AL39" s="42">
        <f>+$AL$6*W39/H39*10^6</f>
        <v>259.94378673301304</v>
      </c>
      <c r="AM39" s="30">
        <v>5511671</v>
      </c>
      <c r="AN39" s="43">
        <v>0.22856803173052193</v>
      </c>
      <c r="AO39" s="7"/>
      <c r="AQ39" s="118"/>
      <c r="AR39" s="118"/>
    </row>
    <row r="40" spans="1:44">
      <c r="A40" s="124" t="s">
        <v>186</v>
      </c>
      <c r="B40" s="6" t="s">
        <v>7244</v>
      </c>
      <c r="C40" s="6" t="s">
        <v>1365</v>
      </c>
      <c r="D40" s="29" t="s">
        <v>1760</v>
      </c>
      <c r="E40" s="6" t="s">
        <v>1067</v>
      </c>
      <c r="F40" s="30" t="s">
        <v>131</v>
      </c>
      <c r="G40" s="29" t="s">
        <v>115</v>
      </c>
      <c r="H40" s="115">
        <v>45.03</v>
      </c>
      <c r="I40" s="31">
        <v>4105.567</v>
      </c>
      <c r="J40" s="31">
        <v>4114.6840000000002</v>
      </c>
      <c r="K40" s="32">
        <v>0.73</v>
      </c>
      <c r="L40" s="32">
        <v>0.73</v>
      </c>
      <c r="M40" s="7">
        <v>0.57999999999999996</v>
      </c>
      <c r="N40" s="7">
        <v>0.57999999999999996</v>
      </c>
      <c r="O40" s="7">
        <v>0.42</v>
      </c>
      <c r="P40" s="7">
        <v>0.42</v>
      </c>
      <c r="Q40" s="33">
        <v>2997.0639099999999</v>
      </c>
      <c r="R40" s="33">
        <v>3003.7193200000002</v>
      </c>
      <c r="S40" s="33">
        <v>134957.78786730001</v>
      </c>
      <c r="T40" s="33">
        <v>135257.48097960002</v>
      </c>
      <c r="U40" s="34">
        <v>6.461638980612942E-3</v>
      </c>
      <c r="V40" s="35">
        <v>6.494072024905569E-3</v>
      </c>
      <c r="W40" s="35">
        <v>3.2433044292626972E-5</v>
      </c>
      <c r="X40" s="36">
        <v>77.223205971756045</v>
      </c>
      <c r="Y40" s="37">
        <v>1714927.9585111267</v>
      </c>
      <c r="Z40" s="38">
        <v>6.7932223794612374E-3</v>
      </c>
      <c r="AA40" s="39">
        <v>6.8088797932050402E-3</v>
      </c>
      <c r="AB40" s="39">
        <v>1.5657413743802757E-5</v>
      </c>
      <c r="AC40" s="40">
        <v>0.36082792131338254</v>
      </c>
      <c r="AD40" s="41">
        <v>8013.0562139325466</v>
      </c>
      <c r="AE40" s="38">
        <v>6.0535932069366418E-3</v>
      </c>
      <c r="AF40" s="39">
        <v>6.1043222028739604E-3</v>
      </c>
      <c r="AG40" s="39">
        <v>5.0728995937318611E-5</v>
      </c>
      <c r="AH40" s="40">
        <v>0.71238179035563864</v>
      </c>
      <c r="AI40" s="41">
        <v>15820.159679228038</v>
      </c>
      <c r="AJ40" s="40">
        <v>78.296415683425067</v>
      </c>
      <c r="AK40" s="30">
        <v>1738761.1744042872</v>
      </c>
      <c r="AL40" s="42">
        <f>+$AL$6*W40/H40*10^6</f>
        <v>360.12707409090575</v>
      </c>
      <c r="AM40" s="30">
        <v>9919046</v>
      </c>
      <c r="AN40" s="43">
        <v>0.17529520222048445</v>
      </c>
      <c r="AO40" s="7"/>
      <c r="AQ40" s="118"/>
      <c r="AR40" s="118"/>
    </row>
    <row r="41" spans="1:44">
      <c r="A41" s="124" t="s">
        <v>194</v>
      </c>
      <c r="B41" s="6" t="s">
        <v>7285</v>
      </c>
      <c r="C41" s="6" t="s">
        <v>1405</v>
      </c>
      <c r="D41" s="29" t="s">
        <v>1888</v>
      </c>
      <c r="E41" s="6" t="s">
        <v>1195</v>
      </c>
      <c r="F41" s="30" t="s">
        <v>138</v>
      </c>
      <c r="G41" s="29" t="s">
        <v>115</v>
      </c>
      <c r="H41" s="115">
        <v>46.72</v>
      </c>
      <c r="I41" s="31">
        <v>4076.288</v>
      </c>
      <c r="J41" s="31">
        <v>4079.3690000000001</v>
      </c>
      <c r="K41" s="32">
        <v>1</v>
      </c>
      <c r="L41" s="32">
        <v>1</v>
      </c>
      <c r="M41" s="7">
        <v>0.53</v>
      </c>
      <c r="N41" s="7">
        <v>0.53</v>
      </c>
      <c r="O41" s="7">
        <v>0.47</v>
      </c>
      <c r="P41" s="7">
        <v>0.47</v>
      </c>
      <c r="Q41" s="33">
        <v>4076.288</v>
      </c>
      <c r="R41" s="33">
        <v>4079.3690000000001</v>
      </c>
      <c r="S41" s="33">
        <v>190444.17535999999</v>
      </c>
      <c r="T41" s="33">
        <v>190588.11968</v>
      </c>
      <c r="U41" s="34">
        <v>9.1182696944236905E-3</v>
      </c>
      <c r="V41" s="35">
        <v>9.1506434049286739E-3</v>
      </c>
      <c r="W41" s="35">
        <v>3.2373710504983444E-5</v>
      </c>
      <c r="X41" s="36">
        <v>77.081931990105105</v>
      </c>
      <c r="Y41" s="37">
        <v>1649870.1196512221</v>
      </c>
      <c r="Z41" s="38">
        <v>8.7597850857173924E-3</v>
      </c>
      <c r="AA41" s="39">
        <v>8.7671426606098796E-3</v>
      </c>
      <c r="AB41" s="39">
        <v>7.3575748924872841E-6</v>
      </c>
      <c r="AC41" s="40">
        <v>0.16955663928945508</v>
      </c>
      <c r="AD41" s="41">
        <v>3629.2088889010079</v>
      </c>
      <c r="AE41" s="38">
        <v>9.5594200355405019E-3</v>
      </c>
      <c r="AF41" s="39">
        <v>9.6254390164049897E-3</v>
      </c>
      <c r="AG41" s="39">
        <v>6.6018980864487875E-5</v>
      </c>
      <c r="AH41" s="40">
        <v>0.92709739108202083</v>
      </c>
      <c r="AI41" s="41">
        <v>19843.694158433664</v>
      </c>
      <c r="AJ41" s="40">
        <v>78.178586020476573</v>
      </c>
      <c r="AK41" s="30">
        <v>1673343.0226985568</v>
      </c>
      <c r="AL41" s="42">
        <f>+$AL$6*W41/H41*10^6</f>
        <v>346.46522372627828</v>
      </c>
      <c r="AM41" s="30">
        <v>13746616</v>
      </c>
      <c r="AN41" s="43">
        <v>0.12172763265508811</v>
      </c>
      <c r="AO41" s="7"/>
      <c r="AQ41" s="118"/>
      <c r="AR41" s="118"/>
    </row>
    <row r="42" spans="1:44">
      <c r="A42" s="124" t="s">
        <v>382</v>
      </c>
      <c r="B42" s="6" t="s">
        <v>7222</v>
      </c>
      <c r="C42" s="6" t="s">
        <v>1282</v>
      </c>
      <c r="D42" s="29" t="s">
        <v>1549</v>
      </c>
      <c r="E42" s="6" t="s">
        <v>858</v>
      </c>
      <c r="F42" s="30" t="s">
        <v>136</v>
      </c>
      <c r="G42" s="29" t="s">
        <v>115</v>
      </c>
      <c r="H42" s="115">
        <v>102.06</v>
      </c>
      <c r="I42" s="31">
        <v>360.53800000000001</v>
      </c>
      <c r="J42" s="31">
        <v>366.10899999999998</v>
      </c>
      <c r="K42" s="32">
        <v>1</v>
      </c>
      <c r="L42" s="32">
        <v>1</v>
      </c>
      <c r="M42" s="7">
        <v>0.65</v>
      </c>
      <c r="N42" s="7">
        <v>0.65</v>
      </c>
      <c r="O42" s="7">
        <v>0.35</v>
      </c>
      <c r="P42" s="7">
        <v>0.35</v>
      </c>
      <c r="Q42" s="33">
        <v>360.53800000000001</v>
      </c>
      <c r="R42" s="33">
        <v>366.10899999999998</v>
      </c>
      <c r="S42" s="33">
        <v>36796.508280000002</v>
      </c>
      <c r="T42" s="33">
        <v>37365.084539999996</v>
      </c>
      <c r="U42" s="34">
        <v>1.7617786717598167E-3</v>
      </c>
      <c r="V42" s="35">
        <v>1.7939972596121543E-3</v>
      </c>
      <c r="W42" s="35">
        <v>3.2218587852337645E-5</v>
      </c>
      <c r="X42" s="36">
        <v>76.712584344288373</v>
      </c>
      <c r="Y42" s="37">
        <v>751642.01787466556</v>
      </c>
      <c r="Z42" s="38">
        <v>2.0757251769241416E-3</v>
      </c>
      <c r="AA42" s="39">
        <v>2.107976205884586E-3</v>
      </c>
      <c r="AB42" s="39">
        <v>3.2251028960444354E-5</v>
      </c>
      <c r="AC42" s="40">
        <v>0.74323077427910578</v>
      </c>
      <c r="AD42" s="41">
        <v>7282.2925169420514</v>
      </c>
      <c r="AE42" s="38">
        <v>1.3754368191891012E-3</v>
      </c>
      <c r="AF42" s="39">
        <v>1.4052735661264804E-3</v>
      </c>
      <c r="AG42" s="39">
        <v>2.9836746937379234E-5</v>
      </c>
      <c r="AH42" s="40">
        <v>0.41899420260360515</v>
      </c>
      <c r="AI42" s="41">
        <v>4105.371375696699</v>
      </c>
      <c r="AJ42" s="40">
        <v>77.874809321171085</v>
      </c>
      <c r="AK42" s="30">
        <v>763029.68176730431</v>
      </c>
      <c r="AL42" s="42">
        <f>+$AL$6*W42/H42*10^6</f>
        <v>157.84140629207155</v>
      </c>
      <c r="AM42" s="30">
        <v>2073384.5</v>
      </c>
      <c r="AN42" s="43">
        <v>0.36801166487320819</v>
      </c>
      <c r="AO42" s="7"/>
      <c r="AQ42" s="118"/>
      <c r="AR42" s="118"/>
    </row>
    <row r="43" spans="1:44">
      <c r="A43" s="124" t="s">
        <v>160</v>
      </c>
      <c r="B43" s="6" t="s">
        <v>7236</v>
      </c>
      <c r="C43" s="6" t="s">
        <v>1236</v>
      </c>
      <c r="D43" s="29" t="s">
        <v>1420</v>
      </c>
      <c r="E43" s="6" t="s">
        <v>729</v>
      </c>
      <c r="F43" s="30" t="s">
        <v>144</v>
      </c>
      <c r="G43" s="29" t="s">
        <v>115</v>
      </c>
      <c r="H43" s="115">
        <v>206.93</v>
      </c>
      <c r="I43" s="31">
        <v>596.20000000000005</v>
      </c>
      <c r="J43" s="31">
        <v>597.59699999999998</v>
      </c>
      <c r="K43" s="32">
        <v>1</v>
      </c>
      <c r="L43" s="32">
        <v>1</v>
      </c>
      <c r="M43" s="7">
        <v>0.68</v>
      </c>
      <c r="N43" s="7">
        <v>0.68</v>
      </c>
      <c r="O43" s="7">
        <v>0.32</v>
      </c>
      <c r="P43" s="7">
        <v>0.32</v>
      </c>
      <c r="Q43" s="33">
        <v>596.20000000000005</v>
      </c>
      <c r="R43" s="33">
        <v>597.59699999999998</v>
      </c>
      <c r="S43" s="33">
        <v>123371.66600000001</v>
      </c>
      <c r="T43" s="33">
        <v>123660.74721</v>
      </c>
      <c r="U43" s="34">
        <v>5.9069074762295821E-3</v>
      </c>
      <c r="V43" s="35">
        <v>5.9372819397435087E-3</v>
      </c>
      <c r="W43" s="35">
        <v>3.0374463513926572E-5</v>
      </c>
      <c r="X43" s="36">
        <v>72.32171704432848</v>
      </c>
      <c r="Y43" s="37">
        <v>349498.4634626612</v>
      </c>
      <c r="Z43" s="38">
        <v>7.2807183214608313E-3</v>
      </c>
      <c r="AA43" s="39">
        <v>7.2983915262570922E-3</v>
      </c>
      <c r="AB43" s="39">
        <v>1.7673204796260847E-5</v>
      </c>
      <c r="AC43" s="40">
        <v>0.40728218937846805</v>
      </c>
      <c r="AD43" s="41">
        <v>1968.2123876599237</v>
      </c>
      <c r="AE43" s="38">
        <v>4.2162989862558819E-3</v>
      </c>
      <c r="AF43" s="39">
        <v>4.2521512900940374E-3</v>
      </c>
      <c r="AG43" s="39">
        <v>3.5852303838155436E-5</v>
      </c>
      <c r="AH43" s="40">
        <v>0.50347001600736796</v>
      </c>
      <c r="AI43" s="41">
        <v>2433.0450684162174</v>
      </c>
      <c r="AJ43" s="40">
        <v>73.232469249714313</v>
      </c>
      <c r="AK43" s="30">
        <v>353899.72091873735</v>
      </c>
      <c r="AL43" s="42">
        <f>+$AL$6*W43/H43*10^6</f>
        <v>73.393088276051259</v>
      </c>
      <c r="AM43" s="30">
        <v>1772671.75</v>
      </c>
      <c r="AN43" s="43">
        <v>0.19964199289503956</v>
      </c>
      <c r="AO43" s="7"/>
      <c r="AQ43" s="118"/>
      <c r="AR43" s="118"/>
    </row>
    <row r="44" spans="1:44">
      <c r="A44" s="124" t="s">
        <v>589</v>
      </c>
      <c r="B44" s="6" t="s">
        <v>7243</v>
      </c>
      <c r="C44" s="6" t="s">
        <v>6933</v>
      </c>
      <c r="D44" s="29" t="s">
        <v>1773</v>
      </c>
      <c r="E44" s="6" t="s">
        <v>1080</v>
      </c>
      <c r="F44" s="30" t="s">
        <v>133</v>
      </c>
      <c r="G44" s="29" t="s">
        <v>115</v>
      </c>
      <c r="H44" s="115">
        <v>115.94</v>
      </c>
      <c r="I44" s="31">
        <v>1427.2139999999999</v>
      </c>
      <c r="J44" s="31">
        <v>1428.501</v>
      </c>
      <c r="K44" s="32">
        <v>1</v>
      </c>
      <c r="L44" s="32">
        <v>1</v>
      </c>
      <c r="M44" s="7">
        <v>0.56000000000000005</v>
      </c>
      <c r="N44" s="7">
        <v>0.56000000000000005</v>
      </c>
      <c r="O44" s="7">
        <v>0.44</v>
      </c>
      <c r="P44" s="7">
        <v>0.44</v>
      </c>
      <c r="Q44" s="33">
        <v>1427.2139999999999</v>
      </c>
      <c r="R44" s="33">
        <v>1428.501</v>
      </c>
      <c r="S44" s="33">
        <v>165471.19115999999</v>
      </c>
      <c r="T44" s="33">
        <v>165620.40594</v>
      </c>
      <c r="U44" s="34">
        <v>7.9225890988909742E-3</v>
      </c>
      <c r="V44" s="35">
        <v>7.9518769474250083E-3</v>
      </c>
      <c r="W44" s="35">
        <v>2.9287848534034072E-5</v>
      </c>
      <c r="X44" s="36">
        <v>69.734482505160969</v>
      </c>
      <c r="Y44" s="37">
        <v>601470.43733966677</v>
      </c>
      <c r="Z44" s="38">
        <v>8.0419303484899566E-3</v>
      </c>
      <c r="AA44" s="39">
        <v>8.0498585724313228E-3</v>
      </c>
      <c r="AB44" s="39">
        <v>7.928223941366247E-6</v>
      </c>
      <c r="AC44" s="40">
        <v>0.18270734945625725</v>
      </c>
      <c r="AD44" s="41">
        <v>1575.8784669333902</v>
      </c>
      <c r="AE44" s="38">
        <v>7.7757280295694805E-3</v>
      </c>
      <c r="AF44" s="39">
        <v>7.830570154028953E-3</v>
      </c>
      <c r="AG44" s="39">
        <v>5.4842124459472501E-5</v>
      </c>
      <c r="AH44" s="40">
        <v>0.77014200828298185</v>
      </c>
      <c r="AI44" s="41">
        <v>6642.5910667843873</v>
      </c>
      <c r="AJ44" s="40">
        <v>70.687331862900209</v>
      </c>
      <c r="AK44" s="30">
        <v>609688.90687338449</v>
      </c>
      <c r="AL44" s="42">
        <f>+$AL$6*W44/H44*10^6</f>
        <v>126.30605715902222</v>
      </c>
      <c r="AM44" s="30">
        <v>3411311.5</v>
      </c>
      <c r="AN44" s="43">
        <v>0.17872566221917421</v>
      </c>
      <c r="AO44" s="7"/>
      <c r="AQ44" s="118"/>
      <c r="AR44" s="118"/>
    </row>
    <row r="45" spans="1:44">
      <c r="A45" s="124" t="s">
        <v>350</v>
      </c>
      <c r="B45" s="6" t="s">
        <v>7249</v>
      </c>
      <c r="C45" s="6" t="s">
        <v>6771</v>
      </c>
      <c r="D45" s="29" t="s">
        <v>1514</v>
      </c>
      <c r="E45" s="6" t="s">
        <v>823</v>
      </c>
      <c r="F45" s="30" t="s">
        <v>130</v>
      </c>
      <c r="G45" s="29" t="s">
        <v>115</v>
      </c>
      <c r="H45" s="115">
        <v>118.19</v>
      </c>
      <c r="I45" s="31">
        <v>777.96600000000001</v>
      </c>
      <c r="J45" s="31">
        <v>780.82399999999996</v>
      </c>
      <c r="K45" s="32">
        <v>1</v>
      </c>
      <c r="L45" s="32">
        <v>1</v>
      </c>
      <c r="M45" s="7">
        <v>1</v>
      </c>
      <c r="N45" s="7">
        <v>1</v>
      </c>
      <c r="O45" s="7">
        <v>0</v>
      </c>
      <c r="P45" s="7">
        <v>0</v>
      </c>
      <c r="Q45" s="33">
        <v>777.96600000000001</v>
      </c>
      <c r="R45" s="33">
        <v>780.82399999999996</v>
      </c>
      <c r="S45" s="33">
        <v>91947.80154</v>
      </c>
      <c r="T45" s="33">
        <v>92285.588559999989</v>
      </c>
      <c r="U45" s="34">
        <v>4.4023654210805577E-3</v>
      </c>
      <c r="V45" s="35">
        <v>4.4308769809178325E-3</v>
      </c>
      <c r="W45" s="35">
        <v>2.851155983727479E-5</v>
      </c>
      <c r="X45" s="36">
        <v>67.886136066186197</v>
      </c>
      <c r="Y45" s="37">
        <v>574381.38646405109</v>
      </c>
      <c r="Z45" s="38">
        <v>7.9797858563970814E-3</v>
      </c>
      <c r="AA45" s="39">
        <v>8.0097740454535271E-3</v>
      </c>
      <c r="AB45" s="39">
        <v>2.9988189056445735E-5</v>
      </c>
      <c r="AC45" s="40">
        <v>0.69108322091014873</v>
      </c>
      <c r="AD45" s="41">
        <v>5847.2224461472942</v>
      </c>
      <c r="AE45" s="38">
        <v>0</v>
      </c>
      <c r="AF45" s="39">
        <v>0</v>
      </c>
      <c r="AG45" s="39">
        <v>0</v>
      </c>
      <c r="AH45" s="40">
        <v>0</v>
      </c>
      <c r="AI45" s="41">
        <v>0</v>
      </c>
      <c r="AJ45" s="40">
        <v>68.577219287096341</v>
      </c>
      <c r="AK45" s="30">
        <v>580228.60891019832</v>
      </c>
      <c r="AL45" s="42">
        <f>+$AL$6*W45/H45*10^6</f>
        <v>120.61747963987982</v>
      </c>
      <c r="AM45" s="30">
        <v>3523033.75</v>
      </c>
      <c r="AN45" s="43">
        <v>0.16469572819454209</v>
      </c>
      <c r="AO45" s="7"/>
      <c r="AQ45" s="118"/>
      <c r="AR45" s="118"/>
    </row>
    <row r="46" spans="1:44">
      <c r="A46" s="124" t="s">
        <v>270</v>
      </c>
      <c r="B46" s="6" t="s">
        <v>7231</v>
      </c>
      <c r="C46" s="6" t="s">
        <v>6711</v>
      </c>
      <c r="D46" s="29" t="s">
        <v>1426</v>
      </c>
      <c r="E46" s="6" t="s">
        <v>735</v>
      </c>
      <c r="F46" s="30" t="s">
        <v>129</v>
      </c>
      <c r="G46" s="29" t="s">
        <v>115</v>
      </c>
      <c r="H46" s="115">
        <v>47.29</v>
      </c>
      <c r="I46" s="31">
        <v>1728</v>
      </c>
      <c r="J46" s="31">
        <v>1735.2719999999999</v>
      </c>
      <c r="K46" s="32">
        <v>1</v>
      </c>
      <c r="L46" s="32">
        <v>1</v>
      </c>
      <c r="M46" s="7">
        <v>0</v>
      </c>
      <c r="N46" s="7">
        <v>0</v>
      </c>
      <c r="O46" s="7">
        <v>1</v>
      </c>
      <c r="P46" s="7">
        <v>1</v>
      </c>
      <c r="Q46" s="33">
        <v>1728</v>
      </c>
      <c r="R46" s="33">
        <v>1735.2719999999999</v>
      </c>
      <c r="S46" s="33">
        <v>81717.119999999995</v>
      </c>
      <c r="T46" s="33">
        <v>82061.012879999995</v>
      </c>
      <c r="U46" s="34">
        <v>3.9125309944663461E-3</v>
      </c>
      <c r="V46" s="35">
        <v>3.9399678614434556E-3</v>
      </c>
      <c r="W46" s="35">
        <v>2.7436866977109502E-5</v>
      </c>
      <c r="X46" s="36">
        <v>65.327288140961187</v>
      </c>
      <c r="Y46" s="37">
        <v>1381418.6538583462</v>
      </c>
      <c r="Z46" s="38">
        <v>0</v>
      </c>
      <c r="AA46" s="39">
        <v>0</v>
      </c>
      <c r="AB46" s="39">
        <v>0</v>
      </c>
      <c r="AC46" s="40">
        <v>0</v>
      </c>
      <c r="AD46" s="41">
        <v>0</v>
      </c>
      <c r="AE46" s="38">
        <v>8.7272827046383523E-3</v>
      </c>
      <c r="AF46" s="39">
        <v>8.8178709103512668E-3</v>
      </c>
      <c r="AG46" s="39">
        <v>9.0588205712914538E-5</v>
      </c>
      <c r="AH46" s="40">
        <v>1.272120352048939</v>
      </c>
      <c r="AI46" s="41">
        <v>26900.409220743055</v>
      </c>
      <c r="AJ46" s="40">
        <v>66.599408493010131</v>
      </c>
      <c r="AK46" s="30">
        <v>1408319.0630790892</v>
      </c>
      <c r="AL46" s="42">
        <f>+$AL$6*W46/H46*10^6</f>
        <v>290.09163646764114</v>
      </c>
      <c r="AM46" s="30">
        <v>6445719.5</v>
      </c>
      <c r="AN46" s="43">
        <v>0.21848903959892904</v>
      </c>
      <c r="AO46" s="7"/>
      <c r="AQ46" s="118"/>
      <c r="AR46" s="118"/>
    </row>
    <row r="47" spans="1:44">
      <c r="A47" s="124" t="s">
        <v>372</v>
      </c>
      <c r="B47" s="6" t="s">
        <v>7342</v>
      </c>
      <c r="C47" s="6" t="s">
        <v>1277</v>
      </c>
      <c r="D47" s="29" t="s">
        <v>1538</v>
      </c>
      <c r="E47" s="6" t="s">
        <v>847</v>
      </c>
      <c r="F47" s="30" t="s">
        <v>148</v>
      </c>
      <c r="G47" s="29" t="s">
        <v>117</v>
      </c>
      <c r="H47" s="115">
        <v>40.69</v>
      </c>
      <c r="I47" s="31">
        <v>4732.7150000000001</v>
      </c>
      <c r="J47" s="31">
        <v>4732.7139999999999</v>
      </c>
      <c r="K47" s="32">
        <v>1</v>
      </c>
      <c r="L47" s="32">
        <v>1</v>
      </c>
      <c r="M47" s="7">
        <v>1</v>
      </c>
      <c r="N47" s="7">
        <v>1</v>
      </c>
      <c r="O47" s="7">
        <v>0</v>
      </c>
      <c r="P47" s="7">
        <v>0</v>
      </c>
      <c r="Q47" s="33">
        <v>4732.7150000000001</v>
      </c>
      <c r="R47" s="33">
        <v>4732.7139999999999</v>
      </c>
      <c r="S47" s="33">
        <v>192574.17335</v>
      </c>
      <c r="T47" s="33">
        <v>192574.13265999997</v>
      </c>
      <c r="U47" s="34">
        <v>9.2202517901464227E-3</v>
      </c>
      <c r="V47" s="35">
        <v>9.2459971793824678E-3</v>
      </c>
      <c r="W47" s="35">
        <v>2.5745389236045066E-5</v>
      </c>
      <c r="X47" s="36">
        <v>61.299872989416073</v>
      </c>
      <c r="Y47" s="37">
        <v>1506509.5352522996</v>
      </c>
      <c r="Z47" s="38">
        <v>1.6712750485254176E-2</v>
      </c>
      <c r="AA47" s="39">
        <v>1.6714151295713343E-2</v>
      </c>
      <c r="AB47" s="39">
        <v>1.4008104591671511E-6</v>
      </c>
      <c r="AC47" s="40">
        <v>3.2281929468421115E-2</v>
      </c>
      <c r="AD47" s="41">
        <v>793.36272962450516</v>
      </c>
      <c r="AE47" s="38">
        <v>0</v>
      </c>
      <c r="AF47" s="39">
        <v>0</v>
      </c>
      <c r="AG47" s="39">
        <v>0</v>
      </c>
      <c r="AH47" s="40">
        <v>0</v>
      </c>
      <c r="AI47" s="41">
        <v>0</v>
      </c>
      <c r="AJ47" s="40">
        <v>61.332154918884491</v>
      </c>
      <c r="AK47" s="30">
        <v>1507302.8979819242</v>
      </c>
      <c r="AL47" s="42">
        <f>+$AL$6*W47/H47*10^6</f>
        <v>316.36015281451301</v>
      </c>
      <c r="AM47" s="30">
        <v>18434164</v>
      </c>
      <c r="AN47" s="43">
        <v>8.1766816112839411E-2</v>
      </c>
      <c r="AO47" s="7"/>
      <c r="AQ47" s="118"/>
      <c r="AR47" s="118"/>
    </row>
    <row r="48" spans="1:44">
      <c r="A48" s="124" t="s">
        <v>501</v>
      </c>
      <c r="B48" s="6" t="s">
        <v>7226</v>
      </c>
      <c r="C48" s="6" t="s">
        <v>6871</v>
      </c>
      <c r="D48" s="29" t="s">
        <v>1677</v>
      </c>
      <c r="E48" s="6" t="s">
        <v>984</v>
      </c>
      <c r="F48" s="30" t="s">
        <v>145</v>
      </c>
      <c r="G48" s="29" t="s">
        <v>115</v>
      </c>
      <c r="H48" s="115">
        <v>18.62</v>
      </c>
      <c r="I48" s="31">
        <v>1072.4390000000001</v>
      </c>
      <c r="J48" s="31">
        <v>1096.107</v>
      </c>
      <c r="K48" s="32">
        <v>1</v>
      </c>
      <c r="L48" s="32">
        <v>1</v>
      </c>
      <c r="M48" s="7">
        <v>0.49</v>
      </c>
      <c r="N48" s="7">
        <v>0.49</v>
      </c>
      <c r="O48" s="7">
        <v>0.51</v>
      </c>
      <c r="P48" s="7">
        <v>0.51</v>
      </c>
      <c r="Q48" s="33">
        <v>1072.4390000000001</v>
      </c>
      <c r="R48" s="33">
        <v>1096.107</v>
      </c>
      <c r="S48" s="33">
        <v>19968.814180000001</v>
      </c>
      <c r="T48" s="33">
        <v>20409.512340000001</v>
      </c>
      <c r="U48" s="34">
        <v>9.5608612249170155E-4</v>
      </c>
      <c r="V48" s="35">
        <v>9.7991506398932018E-4</v>
      </c>
      <c r="W48" s="35">
        <v>2.3828941497618626E-5</v>
      </c>
      <c r="X48" s="36">
        <v>56.736803389679032</v>
      </c>
      <c r="Y48" s="37">
        <v>3047089.3334951145</v>
      </c>
      <c r="Z48" s="38">
        <v>8.491770391889121E-4</v>
      </c>
      <c r="AA48" s="39">
        <v>8.6799072897883022E-4</v>
      </c>
      <c r="AB48" s="39">
        <v>1.8813689789918121E-5</v>
      </c>
      <c r="AC48" s="40">
        <v>0.43356487158154522</v>
      </c>
      <c r="AD48" s="41">
        <v>23284.901803520152</v>
      </c>
      <c r="AE48" s="38">
        <v>1.0876481963495294E-3</v>
      </c>
      <c r="AF48" s="39">
        <v>1.1184837209414181E-3</v>
      </c>
      <c r="AG48" s="39">
        <v>3.0835524591888699E-5</v>
      </c>
      <c r="AH48" s="40">
        <v>0.43301992892718172</v>
      </c>
      <c r="AI48" s="41">
        <v>23255.635280729417</v>
      </c>
      <c r="AJ48" s="40">
        <v>57.603388190187758</v>
      </c>
      <c r="AK48" s="30">
        <v>3093629.8705793638</v>
      </c>
      <c r="AL48" s="42">
        <f>+$AL$6*W48/H48*10^6</f>
        <v>639.87490595109091</v>
      </c>
      <c r="AM48" s="30">
        <v>11128994</v>
      </c>
      <c r="AN48" s="43">
        <v>0.27797929180116043</v>
      </c>
      <c r="AO48" s="7"/>
      <c r="AQ48" s="118"/>
      <c r="AR48" s="118"/>
    </row>
    <row r="49" spans="1:44">
      <c r="A49" s="124" t="s">
        <v>453</v>
      </c>
      <c r="B49" s="6" t="s">
        <v>7303</v>
      </c>
      <c r="C49" s="6" t="s">
        <v>1314</v>
      </c>
      <c r="D49" s="29" t="s">
        <v>1625</v>
      </c>
      <c r="E49" s="6" t="s">
        <v>933</v>
      </c>
      <c r="F49" s="30" t="s">
        <v>150</v>
      </c>
      <c r="G49" s="29" t="s">
        <v>115</v>
      </c>
      <c r="H49" s="115">
        <v>34.340000000000003</v>
      </c>
      <c r="I49" s="31">
        <v>1497.9649999999999</v>
      </c>
      <c r="J49" s="31">
        <v>1509.067</v>
      </c>
      <c r="K49" s="32">
        <v>0.91</v>
      </c>
      <c r="L49" s="32">
        <v>0.91</v>
      </c>
      <c r="M49" s="7">
        <v>0</v>
      </c>
      <c r="N49" s="7">
        <v>0</v>
      </c>
      <c r="O49" s="7">
        <v>1</v>
      </c>
      <c r="P49" s="7">
        <v>1</v>
      </c>
      <c r="Q49" s="33">
        <v>1363.14815</v>
      </c>
      <c r="R49" s="33">
        <v>1373.2509700000001</v>
      </c>
      <c r="S49" s="33">
        <v>46810.507471000004</v>
      </c>
      <c r="T49" s="33">
        <v>47157.438309800003</v>
      </c>
      <c r="U49" s="34">
        <v>2.2412385721252287E-3</v>
      </c>
      <c r="V49" s="35">
        <v>2.264154253619961E-3</v>
      </c>
      <c r="W49" s="35">
        <v>2.2915681494732262E-5</v>
      </c>
      <c r="X49" s="36">
        <v>54.562327732310891</v>
      </c>
      <c r="Y49" s="37">
        <v>1588885.4901663042</v>
      </c>
      <c r="Z49" s="38">
        <v>0</v>
      </c>
      <c r="AA49" s="39">
        <v>0</v>
      </c>
      <c r="AB49" s="39">
        <v>0</v>
      </c>
      <c r="AC49" s="40">
        <v>0</v>
      </c>
      <c r="AD49" s="41">
        <v>0</v>
      </c>
      <c r="AE49" s="38">
        <v>4.9993016426301213E-3</v>
      </c>
      <c r="AF49" s="39">
        <v>5.0673052754874777E-3</v>
      </c>
      <c r="AG49" s="39">
        <v>6.8003632857356437E-5</v>
      </c>
      <c r="AH49" s="40">
        <v>0.95496764385933852</v>
      </c>
      <c r="AI49" s="41">
        <v>27809.191725665067</v>
      </c>
      <c r="AJ49" s="40">
        <v>55.517295376170232</v>
      </c>
      <c r="AK49" s="30">
        <v>1616694.6818919692</v>
      </c>
      <c r="AL49" s="42">
        <f>+$AL$6*W49/H49*10^6</f>
        <v>333.65872881089484</v>
      </c>
      <c r="AM49" s="30">
        <v>15153334</v>
      </c>
      <c r="AN49" s="43">
        <v>0.10668904162555706</v>
      </c>
      <c r="AO49" s="7"/>
      <c r="AQ49" s="118"/>
      <c r="AR49" s="118"/>
    </row>
    <row r="50" spans="1:44">
      <c r="A50" s="124" t="s">
        <v>167</v>
      </c>
      <c r="B50" s="6" t="s">
        <v>7281</v>
      </c>
      <c r="C50" s="6" t="s">
        <v>6749</v>
      </c>
      <c r="D50" s="29" t="s">
        <v>1482</v>
      </c>
      <c r="E50" s="6" t="s">
        <v>791</v>
      </c>
      <c r="F50" s="30" t="s">
        <v>129</v>
      </c>
      <c r="G50" s="29" t="s">
        <v>115</v>
      </c>
      <c r="H50" s="115">
        <v>192</v>
      </c>
      <c r="I50" s="31">
        <v>225.57499999999999</v>
      </c>
      <c r="J50" s="31">
        <v>227.35300000000001</v>
      </c>
      <c r="K50" s="32">
        <v>1</v>
      </c>
      <c r="L50" s="32">
        <v>1</v>
      </c>
      <c r="M50" s="7">
        <v>1</v>
      </c>
      <c r="N50" s="7">
        <v>1</v>
      </c>
      <c r="O50" s="7">
        <v>0</v>
      </c>
      <c r="P50" s="7">
        <v>0</v>
      </c>
      <c r="Q50" s="33">
        <v>225.57499999999999</v>
      </c>
      <c r="R50" s="33">
        <v>227.35300000000001</v>
      </c>
      <c r="S50" s="33">
        <v>43310.399999999994</v>
      </c>
      <c r="T50" s="33">
        <v>43651.775999999998</v>
      </c>
      <c r="U50" s="34">
        <v>2.0736570547608044E-3</v>
      </c>
      <c r="V50" s="35">
        <v>2.0958380660793126E-3</v>
      </c>
      <c r="W50" s="35">
        <v>2.218101131850822E-5</v>
      </c>
      <c r="X50" s="36">
        <v>52.813075154354372</v>
      </c>
      <c r="Y50" s="37">
        <v>275068.09976226237</v>
      </c>
      <c r="Z50" s="38">
        <v>3.7587382358951838E-3</v>
      </c>
      <c r="AA50" s="39">
        <v>3.7886832375287958E-3</v>
      </c>
      <c r="AB50" s="39">
        <v>2.9945001633612054E-5</v>
      </c>
      <c r="AC50" s="40">
        <v>0.69008795896823794</v>
      </c>
      <c r="AD50" s="41">
        <v>3594.2081196262393</v>
      </c>
      <c r="AE50" s="38">
        <v>0</v>
      </c>
      <c r="AF50" s="39">
        <v>0</v>
      </c>
      <c r="AG50" s="39">
        <v>0</v>
      </c>
      <c r="AH50" s="40">
        <v>0</v>
      </c>
      <c r="AI50" s="41">
        <v>0</v>
      </c>
      <c r="AJ50" s="40">
        <v>53.503163113322607</v>
      </c>
      <c r="AK50" s="30">
        <v>278662.30788188858</v>
      </c>
      <c r="AL50" s="42">
        <f>+$AL$6*W50/H50*10^6</f>
        <v>57.763050308615156</v>
      </c>
      <c r="AM50" s="30">
        <v>2279668</v>
      </c>
      <c r="AN50" s="43">
        <v>0.12223811005895972</v>
      </c>
      <c r="AO50" s="7"/>
      <c r="AQ50" s="118"/>
      <c r="AR50" s="118"/>
    </row>
    <row r="51" spans="1:44">
      <c r="A51" s="124" t="s">
        <v>349</v>
      </c>
      <c r="B51" s="6" t="s">
        <v>7286</v>
      </c>
      <c r="C51" s="6" t="s">
        <v>6770</v>
      </c>
      <c r="D51" s="29" t="s">
        <v>1513</v>
      </c>
      <c r="E51" s="6" t="s">
        <v>822</v>
      </c>
      <c r="F51" s="30" t="s">
        <v>144</v>
      </c>
      <c r="G51" s="29" t="s">
        <v>115</v>
      </c>
      <c r="H51" s="115">
        <v>105.92</v>
      </c>
      <c r="I51" s="31">
        <v>586.48599999999999</v>
      </c>
      <c r="J51" s="31">
        <v>589.15700000000004</v>
      </c>
      <c r="K51" s="32">
        <v>1</v>
      </c>
      <c r="L51" s="32">
        <v>1</v>
      </c>
      <c r="M51" s="7">
        <v>0.52</v>
      </c>
      <c r="N51" s="7">
        <v>0.52</v>
      </c>
      <c r="O51" s="7">
        <v>0.48</v>
      </c>
      <c r="P51" s="7">
        <v>0.48</v>
      </c>
      <c r="Q51" s="33">
        <v>586.48599999999999</v>
      </c>
      <c r="R51" s="33">
        <v>589.15700000000004</v>
      </c>
      <c r="S51" s="33">
        <v>62120.597119999999</v>
      </c>
      <c r="T51" s="33">
        <v>62403.509440000002</v>
      </c>
      <c r="U51" s="34">
        <v>2.9742697934870541E-3</v>
      </c>
      <c r="V51" s="35">
        <v>2.9961587483013689E-3</v>
      </c>
      <c r="W51" s="35">
        <v>2.1888954814314708E-5</v>
      </c>
      <c r="X51" s="36">
        <v>52.117687469644991</v>
      </c>
      <c r="Y51" s="37">
        <v>492047.65360314382</v>
      </c>
      <c r="Z51" s="38">
        <v>2.803424422042369E-3</v>
      </c>
      <c r="AA51" s="39">
        <v>2.8164285387315044E-3</v>
      </c>
      <c r="AB51" s="39">
        <v>1.3004116689135405E-5</v>
      </c>
      <c r="AC51" s="40">
        <v>0.29968221254385624</v>
      </c>
      <c r="AD51" s="41">
        <v>2829.3260247720564</v>
      </c>
      <c r="AE51" s="38">
        <v>3.1845117175770253E-3</v>
      </c>
      <c r="AF51" s="39">
        <v>3.218674912918126E-3</v>
      </c>
      <c r="AG51" s="39">
        <v>3.4163195341100749E-5</v>
      </c>
      <c r="AH51" s="40">
        <v>0.47975004850153474</v>
      </c>
      <c r="AI51" s="41">
        <v>4529.3622403845802</v>
      </c>
      <c r="AJ51" s="40">
        <v>52.897119730690385</v>
      </c>
      <c r="AK51" s="30">
        <v>499406.34186830046</v>
      </c>
      <c r="AL51" s="42">
        <f>+$AL$6*W51/H51*10^6</f>
        <v>103.32777008267895</v>
      </c>
      <c r="AM51" s="30">
        <v>4276642.5</v>
      </c>
      <c r="AN51" s="43">
        <v>0.11677533061702035</v>
      </c>
      <c r="AO51" s="7"/>
      <c r="AQ51" s="118"/>
      <c r="AR51" s="118"/>
    </row>
    <row r="52" spans="1:44">
      <c r="A52" s="124" t="s">
        <v>472</v>
      </c>
      <c r="B52" s="6" t="s">
        <v>7255</v>
      </c>
      <c r="C52" s="6" t="s">
        <v>6853</v>
      </c>
      <c r="D52" s="29" t="s">
        <v>1647</v>
      </c>
      <c r="E52" s="6" t="s">
        <v>954</v>
      </c>
      <c r="F52" s="30" t="s">
        <v>144</v>
      </c>
      <c r="G52" s="29" t="s">
        <v>115</v>
      </c>
      <c r="H52" s="115">
        <v>133.79</v>
      </c>
      <c r="I52" s="31">
        <v>761.19399999999996</v>
      </c>
      <c r="J52" s="31">
        <v>762.33799999999997</v>
      </c>
      <c r="K52" s="32">
        <v>1</v>
      </c>
      <c r="L52" s="32">
        <v>1</v>
      </c>
      <c r="M52" s="7">
        <v>0.59</v>
      </c>
      <c r="N52" s="7">
        <v>0.59</v>
      </c>
      <c r="O52" s="7">
        <v>0.41</v>
      </c>
      <c r="P52" s="7">
        <v>0.41</v>
      </c>
      <c r="Q52" s="33">
        <v>761.19399999999996</v>
      </c>
      <c r="R52" s="33">
        <v>762.33799999999997</v>
      </c>
      <c r="S52" s="33">
        <v>101840.14525999999</v>
      </c>
      <c r="T52" s="33">
        <v>101993.20101999999</v>
      </c>
      <c r="U52" s="34">
        <v>4.8760005836072651E-3</v>
      </c>
      <c r="V52" s="35">
        <v>4.8969653188680193E-3</v>
      </c>
      <c r="W52" s="35">
        <v>2.0964735260754243E-5</v>
      </c>
      <c r="X52" s="36">
        <v>49.917117079034171</v>
      </c>
      <c r="Y52" s="37">
        <v>373100.50884994521</v>
      </c>
      <c r="Z52" s="38">
        <v>5.2145989019577324E-3</v>
      </c>
      <c r="AA52" s="39">
        <v>5.2228747649892531E-3</v>
      </c>
      <c r="AB52" s="39">
        <v>8.2758630315206763E-6</v>
      </c>
      <c r="AC52" s="40">
        <v>0.19071875493612758</v>
      </c>
      <c r="AD52" s="41">
        <v>1425.5082961067912</v>
      </c>
      <c r="AE52" s="38">
        <v>4.459322266005419E-3</v>
      </c>
      <c r="AF52" s="39">
        <v>4.4934709918051105E-3</v>
      </c>
      <c r="AG52" s="39">
        <v>3.4148725799691519E-5</v>
      </c>
      <c r="AH52" s="40">
        <v>0.47954685430018551</v>
      </c>
      <c r="AI52" s="41">
        <v>3584.3250938051087</v>
      </c>
      <c r="AJ52" s="40">
        <v>50.587382688270488</v>
      </c>
      <c r="AK52" s="30">
        <v>378110.34223985707</v>
      </c>
      <c r="AL52" s="42">
        <f>+$AL$6*W52/H52*10^6</f>
        <v>78.349410496876601</v>
      </c>
      <c r="AM52" s="30">
        <v>2362945.75</v>
      </c>
      <c r="AN52" s="43">
        <v>0.16001651423434374</v>
      </c>
      <c r="AO52" s="7"/>
      <c r="AQ52" s="118"/>
      <c r="AR52" s="118"/>
    </row>
    <row r="53" spans="1:44">
      <c r="A53" s="124" t="s">
        <v>704</v>
      </c>
      <c r="B53" s="6" t="s">
        <v>7394</v>
      </c>
      <c r="C53" s="6" t="s">
        <v>6802</v>
      </c>
      <c r="D53" s="29" t="s">
        <v>1897</v>
      </c>
      <c r="E53" s="6" t="s">
        <v>1204</v>
      </c>
      <c r="F53" s="30" t="s">
        <v>148</v>
      </c>
      <c r="G53" s="29" t="s">
        <v>117</v>
      </c>
      <c r="H53" s="115">
        <v>105.62</v>
      </c>
      <c r="I53" s="31">
        <v>1581.248</v>
      </c>
      <c r="J53" s="31">
        <v>1581.248</v>
      </c>
      <c r="K53" s="32">
        <v>0.92</v>
      </c>
      <c r="L53" s="32">
        <v>0.92</v>
      </c>
      <c r="M53" s="7">
        <v>0.59</v>
      </c>
      <c r="N53" s="7">
        <v>0.59</v>
      </c>
      <c r="O53" s="7">
        <v>0.41</v>
      </c>
      <c r="P53" s="7">
        <v>0.41</v>
      </c>
      <c r="Q53" s="33">
        <v>1454.7481600000001</v>
      </c>
      <c r="R53" s="33">
        <v>1454.7481600000001</v>
      </c>
      <c r="S53" s="33">
        <v>153650.50065920001</v>
      </c>
      <c r="T53" s="33">
        <v>153650.50065920001</v>
      </c>
      <c r="U53" s="34">
        <v>7.3566266914985717E-3</v>
      </c>
      <c r="V53" s="35">
        <v>7.3771699037788498E-3</v>
      </c>
      <c r="W53" s="35">
        <v>2.0543212280278028E-5</v>
      </c>
      <c r="X53" s="36">
        <v>48.913469205296238</v>
      </c>
      <c r="Y53" s="37">
        <v>463108.02125824877</v>
      </c>
      <c r="Z53" s="38">
        <v>7.8674841829533375E-3</v>
      </c>
      <c r="AA53" s="39">
        <v>7.8681452733652072E-3</v>
      </c>
      <c r="AB53" s="39">
        <v>6.6109041186972195E-7</v>
      </c>
      <c r="AC53" s="40">
        <v>1.5234947675159592E-2</v>
      </c>
      <c r="AD53" s="41">
        <v>144.24301907933716</v>
      </c>
      <c r="AE53" s="38">
        <v>6.7279666287118865E-3</v>
      </c>
      <c r="AF53" s="39">
        <v>6.7693146276785743E-3</v>
      </c>
      <c r="AG53" s="39">
        <v>4.1347998966687755E-5</v>
      </c>
      <c r="AH53" s="40">
        <v>0.58064546690235663</v>
      </c>
      <c r="AI53" s="41">
        <v>5497.4954260779832</v>
      </c>
      <c r="AJ53" s="40">
        <v>49.509349619873753</v>
      </c>
      <c r="AK53" s="30">
        <v>468749.75970340607</v>
      </c>
      <c r="AL53" s="42">
        <f>+$AL$6*W53/H53*10^6</f>
        <v>97.250578868954875</v>
      </c>
      <c r="AM53" s="30">
        <v>7550761</v>
      </c>
      <c r="AN53" s="43">
        <v>6.2079803572567864E-2</v>
      </c>
      <c r="AO53" s="7"/>
      <c r="AQ53" s="118"/>
      <c r="AR53" s="118"/>
    </row>
    <row r="54" spans="1:44">
      <c r="A54" s="124" t="s">
        <v>404</v>
      </c>
      <c r="B54" s="6" t="s">
        <v>7228</v>
      </c>
      <c r="C54" s="6" t="s">
        <v>6809</v>
      </c>
      <c r="D54" s="29" t="s">
        <v>1573</v>
      </c>
      <c r="E54" s="6" t="s">
        <v>881</v>
      </c>
      <c r="F54" s="30" t="s">
        <v>128</v>
      </c>
      <c r="G54" s="29" t="s">
        <v>115</v>
      </c>
      <c r="H54" s="115">
        <v>82.9</v>
      </c>
      <c r="I54" s="31">
        <v>864.57399999999996</v>
      </c>
      <c r="J54" s="31">
        <v>867.03200000000004</v>
      </c>
      <c r="K54" s="32">
        <v>1</v>
      </c>
      <c r="L54" s="32">
        <v>1</v>
      </c>
      <c r="M54" s="7">
        <v>0.5</v>
      </c>
      <c r="N54" s="7">
        <v>0.5</v>
      </c>
      <c r="O54" s="7">
        <v>0.5</v>
      </c>
      <c r="P54" s="7">
        <v>0.5</v>
      </c>
      <c r="Q54" s="33">
        <v>864.57399999999996</v>
      </c>
      <c r="R54" s="33">
        <v>867.03200000000004</v>
      </c>
      <c r="S54" s="33">
        <v>71673.184600000008</v>
      </c>
      <c r="T54" s="33">
        <v>71876.952800000014</v>
      </c>
      <c r="U54" s="34">
        <v>3.431637779447049E-3</v>
      </c>
      <c r="V54" s="35">
        <v>3.4510040038697636E-3</v>
      </c>
      <c r="W54" s="35">
        <v>1.9366224422714615E-5</v>
      </c>
      <c r="X54" s="36">
        <v>46.111056489091936</v>
      </c>
      <c r="Y54" s="37">
        <v>556225.04811932368</v>
      </c>
      <c r="Z54" s="38">
        <v>3.1101160396162808E-3</v>
      </c>
      <c r="AA54" s="39">
        <v>3.1192202378891583E-3</v>
      </c>
      <c r="AB54" s="39">
        <v>9.1041982728775131E-6</v>
      </c>
      <c r="AC54" s="40">
        <v>0.20980788984563373</v>
      </c>
      <c r="AD54" s="41">
        <v>2530.8551247965465</v>
      </c>
      <c r="AE54" s="38">
        <v>3.8273016985053564E-3</v>
      </c>
      <c r="AF54" s="39">
        <v>3.8617710711579701E-3</v>
      </c>
      <c r="AG54" s="39">
        <v>3.4469372652613708E-5</v>
      </c>
      <c r="AH54" s="40">
        <v>0.48404966329405663</v>
      </c>
      <c r="AI54" s="41">
        <v>5838.9585439572566</v>
      </c>
      <c r="AJ54" s="40">
        <v>46.80491404223163</v>
      </c>
      <c r="AK54" s="30">
        <v>564594.8617880774</v>
      </c>
      <c r="AL54" s="42">
        <f>+$AL$6*W54/H54*10^6</f>
        <v>116.80473113820635</v>
      </c>
      <c r="AM54" s="30">
        <v>2215404.75</v>
      </c>
      <c r="AN54" s="43">
        <v>0.25484953112431369</v>
      </c>
      <c r="AO54" s="7"/>
      <c r="AQ54" s="118"/>
      <c r="AR54" s="118"/>
    </row>
    <row r="55" spans="1:44">
      <c r="A55" s="124" t="s">
        <v>707</v>
      </c>
      <c r="B55" s="6" t="s">
        <v>7458</v>
      </c>
      <c r="C55" s="6" t="s">
        <v>7015</v>
      </c>
      <c r="D55" s="29" t="s">
        <v>1900</v>
      </c>
      <c r="E55" s="6" t="s">
        <v>1207</v>
      </c>
      <c r="F55" s="30" t="s">
        <v>145</v>
      </c>
      <c r="G55" s="29" t="s">
        <v>117</v>
      </c>
      <c r="H55" s="115">
        <v>53.8</v>
      </c>
      <c r="I55" s="31">
        <v>5003.3680000000004</v>
      </c>
      <c r="J55" s="31">
        <v>4997.3180000000002</v>
      </c>
      <c r="K55" s="32">
        <v>0.9</v>
      </c>
      <c r="L55" s="32">
        <v>0.9</v>
      </c>
      <c r="M55" s="7">
        <v>0</v>
      </c>
      <c r="N55" s="7">
        <v>0</v>
      </c>
      <c r="O55" s="7">
        <v>1</v>
      </c>
      <c r="P55" s="7">
        <v>1</v>
      </c>
      <c r="Q55" s="33">
        <v>4503.0312000000004</v>
      </c>
      <c r="R55" s="33">
        <v>4497.5862000000006</v>
      </c>
      <c r="S55" s="33">
        <v>242263.07855999999</v>
      </c>
      <c r="T55" s="33">
        <v>241970.13756000003</v>
      </c>
      <c r="U55" s="34">
        <v>1.1599305062156317E-2</v>
      </c>
      <c r="V55" s="35">
        <v>1.1617630979154105E-2</v>
      </c>
      <c r="W55" s="35">
        <v>1.8325916997788058E-5</v>
      </c>
      <c r="X55" s="36">
        <v>43.634080420357201</v>
      </c>
      <c r="Y55" s="37">
        <v>811042.38699548703</v>
      </c>
      <c r="Z55" s="38">
        <v>0</v>
      </c>
      <c r="AA55" s="39">
        <v>0</v>
      </c>
      <c r="AB55" s="39">
        <v>0</v>
      </c>
      <c r="AC55" s="40">
        <v>0</v>
      </c>
      <c r="AD55" s="41">
        <v>0</v>
      </c>
      <c r="AE55" s="38">
        <v>2.5873383392477984E-2</v>
      </c>
      <c r="AF55" s="39">
        <v>2.6000915200548751E-2</v>
      </c>
      <c r="AG55" s="39">
        <v>1.2753180807076672E-4</v>
      </c>
      <c r="AH55" s="40">
        <v>1.790915354859409</v>
      </c>
      <c r="AI55" s="41">
        <v>33288.389495528048</v>
      </c>
      <c r="AJ55" s="40">
        <v>45.424995775216608</v>
      </c>
      <c r="AK55" s="30">
        <v>844330.7764910151</v>
      </c>
      <c r="AL55" s="42">
        <f>+$AL$6*W55/H55*10^6</f>
        <v>170.31521373408975</v>
      </c>
      <c r="AM55" s="30">
        <v>19307284</v>
      </c>
      <c r="AN55" s="43">
        <v>4.3731204062208602E-2</v>
      </c>
      <c r="AO55" s="7"/>
      <c r="AQ55" s="118"/>
      <c r="AR55" s="118"/>
    </row>
    <row r="56" spans="1:44">
      <c r="A56" s="124" t="s">
        <v>389</v>
      </c>
      <c r="B56" s="6" t="s">
        <v>7292</v>
      </c>
      <c r="C56" s="6" t="s">
        <v>6800</v>
      </c>
      <c r="D56" s="29" t="s">
        <v>1557</v>
      </c>
      <c r="E56" s="6" t="s">
        <v>866</v>
      </c>
      <c r="F56" s="30" t="s">
        <v>147</v>
      </c>
      <c r="G56" s="29" t="s">
        <v>115</v>
      </c>
      <c r="H56" s="115">
        <v>53.01</v>
      </c>
      <c r="I56" s="31">
        <v>730.77099999999996</v>
      </c>
      <c r="J56" s="31">
        <v>736.04200000000003</v>
      </c>
      <c r="K56" s="32">
        <v>1</v>
      </c>
      <c r="L56" s="32">
        <v>1</v>
      </c>
      <c r="M56" s="7">
        <v>0</v>
      </c>
      <c r="N56" s="7">
        <v>0</v>
      </c>
      <c r="O56" s="7">
        <v>1</v>
      </c>
      <c r="P56" s="7">
        <v>1</v>
      </c>
      <c r="Q56" s="33">
        <v>730.77099999999996</v>
      </c>
      <c r="R56" s="33">
        <v>736.04200000000003</v>
      </c>
      <c r="S56" s="33">
        <v>38738.170709999999</v>
      </c>
      <c r="T56" s="33">
        <v>39017.58642</v>
      </c>
      <c r="U56" s="34">
        <v>1.8547434561056897E-3</v>
      </c>
      <c r="V56" s="35">
        <v>1.873338277589788E-3</v>
      </c>
      <c r="W56" s="35">
        <v>1.8594821484098226E-5</v>
      </c>
      <c r="X56" s="36">
        <v>44.274343059463824</v>
      </c>
      <c r="Y56" s="37">
        <v>835207.37708854605</v>
      </c>
      <c r="Z56" s="38">
        <v>0</v>
      </c>
      <c r="AA56" s="39">
        <v>0</v>
      </c>
      <c r="AB56" s="39">
        <v>0</v>
      </c>
      <c r="AC56" s="40">
        <v>0</v>
      </c>
      <c r="AD56" s="41">
        <v>0</v>
      </c>
      <c r="AE56" s="38">
        <v>4.1371865191371284E-3</v>
      </c>
      <c r="AF56" s="39">
        <v>4.1926370173879174E-3</v>
      </c>
      <c r="AG56" s="39">
        <v>5.5450498250789008E-5</v>
      </c>
      <c r="AH56" s="40">
        <v>0.77868533547989716</v>
      </c>
      <c r="AI56" s="41">
        <v>14689.404555364972</v>
      </c>
      <c r="AJ56" s="40">
        <v>45.053028394943723</v>
      </c>
      <c r="AK56" s="30">
        <v>849896.78164391103</v>
      </c>
      <c r="AL56" s="42">
        <f>+$AL$6*W56/H56*10^6</f>
        <v>175.389751783609</v>
      </c>
      <c r="AM56" s="30">
        <v>7581954</v>
      </c>
      <c r="AN56" s="43">
        <v>0.11209468979156442</v>
      </c>
      <c r="AO56" s="7"/>
      <c r="AQ56" s="118"/>
      <c r="AR56" s="118"/>
    </row>
    <row r="57" spans="1:44">
      <c r="A57" s="124" t="s">
        <v>354</v>
      </c>
      <c r="B57" s="6" t="s">
        <v>7341</v>
      </c>
      <c r="C57" s="6" t="s">
        <v>1274</v>
      </c>
      <c r="D57" s="29" t="s">
        <v>1519</v>
      </c>
      <c r="E57" s="6" t="s">
        <v>828</v>
      </c>
      <c r="F57" s="30" t="s">
        <v>148</v>
      </c>
      <c r="G57" s="29" t="s">
        <v>115</v>
      </c>
      <c r="H57" s="115">
        <v>332.84</v>
      </c>
      <c r="I57" s="31">
        <v>268.89800000000002</v>
      </c>
      <c r="J57" s="31">
        <v>269.60599999999999</v>
      </c>
      <c r="K57" s="32">
        <v>0.8</v>
      </c>
      <c r="L57" s="32">
        <v>0.8</v>
      </c>
      <c r="M57" s="7">
        <v>1</v>
      </c>
      <c r="N57" s="7">
        <v>1</v>
      </c>
      <c r="O57" s="7">
        <v>0</v>
      </c>
      <c r="P57" s="7">
        <v>0</v>
      </c>
      <c r="Q57" s="33">
        <v>215.11840000000004</v>
      </c>
      <c r="R57" s="33">
        <v>215.6848</v>
      </c>
      <c r="S57" s="33">
        <v>71600.008256000001</v>
      </c>
      <c r="T57" s="33">
        <v>71788.528831999996</v>
      </c>
      <c r="U57" s="34">
        <v>3.4281341719537626E-3</v>
      </c>
      <c r="V57" s="35">
        <v>3.4467585335803482E-3</v>
      </c>
      <c r="W57" s="35">
        <v>1.8624361626585519E-5</v>
      </c>
      <c r="X57" s="36">
        <v>44.344678254863588</v>
      </c>
      <c r="Y57" s="37">
        <v>133231.2169657</v>
      </c>
      <c r="Z57" s="38">
        <v>6.2138813938970331E-3</v>
      </c>
      <c r="AA57" s="39">
        <v>6.2307658646615213E-3</v>
      </c>
      <c r="AB57" s="39">
        <v>1.6884470764488152E-5</v>
      </c>
      <c r="AC57" s="40">
        <v>0.38910567148027375</v>
      </c>
      <c r="AD57" s="41">
        <v>1169.04720430319</v>
      </c>
      <c r="AE57" s="38">
        <v>0</v>
      </c>
      <c r="AF57" s="39">
        <v>0</v>
      </c>
      <c r="AG57" s="39">
        <v>0</v>
      </c>
      <c r="AH57" s="40">
        <v>0</v>
      </c>
      <c r="AI57" s="41">
        <v>0</v>
      </c>
      <c r="AJ57" s="40">
        <v>44.733783926343861</v>
      </c>
      <c r="AK57" s="30">
        <v>134400.26417000318</v>
      </c>
      <c r="AL57" s="42">
        <f>+$AL$6*W57/H57*10^6</f>
        <v>27.977949805590555</v>
      </c>
      <c r="AM57" s="30">
        <v>1646377.375</v>
      </c>
      <c r="AN57" s="43">
        <v>8.1633935336364288E-2</v>
      </c>
      <c r="AO57" s="7"/>
      <c r="AQ57" s="118"/>
      <c r="AR57" s="118"/>
    </row>
    <row r="58" spans="1:44">
      <c r="A58" s="124" t="s">
        <v>284</v>
      </c>
      <c r="B58" s="6" t="s">
        <v>7366</v>
      </c>
      <c r="C58" s="6" t="s">
        <v>1249</v>
      </c>
      <c r="D58" s="29" t="s">
        <v>1441</v>
      </c>
      <c r="E58" s="6" t="s">
        <v>750</v>
      </c>
      <c r="F58" s="30" t="s">
        <v>130</v>
      </c>
      <c r="G58" s="29" t="s">
        <v>115</v>
      </c>
      <c r="H58" s="115">
        <v>232.36</v>
      </c>
      <c r="I58" s="31">
        <v>335.22500000000002</v>
      </c>
      <c r="J58" s="31">
        <v>335.86700000000002</v>
      </c>
      <c r="K58" s="32">
        <v>1</v>
      </c>
      <c r="L58" s="32">
        <v>1</v>
      </c>
      <c r="M58" s="7">
        <v>0</v>
      </c>
      <c r="N58" s="7">
        <v>0</v>
      </c>
      <c r="O58" s="7">
        <v>1</v>
      </c>
      <c r="P58" s="7">
        <v>1</v>
      </c>
      <c r="Q58" s="33">
        <v>335.22500000000002</v>
      </c>
      <c r="R58" s="33">
        <v>335.86700000000002</v>
      </c>
      <c r="S58" s="33">
        <v>77892.881000000008</v>
      </c>
      <c r="T58" s="33">
        <v>78042.056120000008</v>
      </c>
      <c r="U58" s="34">
        <v>3.7294303955007074E-3</v>
      </c>
      <c r="V58" s="35">
        <v>3.7470070397913249E-3</v>
      </c>
      <c r="W58" s="35">
        <v>1.7576644290617435E-5</v>
      </c>
      <c r="X58" s="36">
        <v>41.850059158806808</v>
      </c>
      <c r="Y58" s="37">
        <v>180108.70700123432</v>
      </c>
      <c r="Z58" s="38">
        <v>0</v>
      </c>
      <c r="AA58" s="39">
        <v>0</v>
      </c>
      <c r="AB58" s="39">
        <v>0</v>
      </c>
      <c r="AC58" s="40">
        <v>0</v>
      </c>
      <c r="AD58" s="41">
        <v>0</v>
      </c>
      <c r="AE58" s="38">
        <v>8.3188589265719773E-3</v>
      </c>
      <c r="AF58" s="39">
        <v>8.386013678028454E-3</v>
      </c>
      <c r="AG58" s="39">
        <v>6.715475145647673E-5</v>
      </c>
      <c r="AH58" s="40">
        <v>0.94304689437504952</v>
      </c>
      <c r="AI58" s="41">
        <v>4058.5595385395486</v>
      </c>
      <c r="AJ58" s="40">
        <v>42.793106053181859</v>
      </c>
      <c r="AK58" s="30">
        <v>184167.26653977387</v>
      </c>
      <c r="AL58" s="42">
        <f>+$AL$6*W58/H58*10^6</f>
        <v>37.822009576987078</v>
      </c>
      <c r="AM58" s="30">
        <v>2602882.75</v>
      </c>
      <c r="AN58" s="43">
        <v>7.0755114320756041E-2</v>
      </c>
      <c r="AO58" s="7"/>
      <c r="AQ58" s="118"/>
      <c r="AR58" s="118"/>
    </row>
    <row r="59" spans="1:44">
      <c r="A59" s="124" t="s">
        <v>357</v>
      </c>
      <c r="B59" s="6" t="s">
        <v>7230</v>
      </c>
      <c r="C59" s="6" t="s">
        <v>1275</v>
      </c>
      <c r="D59" s="29" t="s">
        <v>1523</v>
      </c>
      <c r="E59" s="6" t="s">
        <v>832</v>
      </c>
      <c r="F59" s="30" t="s">
        <v>135</v>
      </c>
      <c r="G59" s="29" t="s">
        <v>115</v>
      </c>
      <c r="H59" s="115">
        <v>146.56</v>
      </c>
      <c r="I59" s="31">
        <v>465.78100000000001</v>
      </c>
      <c r="J59" s="31">
        <v>466.92500000000001</v>
      </c>
      <c r="K59" s="32">
        <v>1</v>
      </c>
      <c r="L59" s="32">
        <v>1</v>
      </c>
      <c r="M59" s="7">
        <v>0</v>
      </c>
      <c r="N59" s="7">
        <v>0</v>
      </c>
      <c r="O59" s="7">
        <v>1</v>
      </c>
      <c r="P59" s="7">
        <v>1</v>
      </c>
      <c r="Q59" s="33">
        <v>465.78100000000001</v>
      </c>
      <c r="R59" s="33">
        <v>466.92500000000001</v>
      </c>
      <c r="S59" s="33">
        <v>68264.863360000003</v>
      </c>
      <c r="T59" s="33">
        <v>68432.528000000006</v>
      </c>
      <c r="U59" s="34">
        <v>3.2684508916737405E-3</v>
      </c>
      <c r="V59" s="35">
        <v>3.2856279923281569E-3</v>
      </c>
      <c r="W59" s="35">
        <v>1.717710065441639E-5</v>
      </c>
      <c r="X59" s="36">
        <v>40.898744190200176</v>
      </c>
      <c r="Y59" s="37">
        <v>279058.02531523042</v>
      </c>
      <c r="Z59" s="38">
        <v>0</v>
      </c>
      <c r="AA59" s="39">
        <v>0</v>
      </c>
      <c r="AB59" s="39">
        <v>0</v>
      </c>
      <c r="AC59" s="40">
        <v>0</v>
      </c>
      <c r="AD59" s="41">
        <v>0</v>
      </c>
      <c r="AE59" s="38">
        <v>7.2905990976704568E-3</v>
      </c>
      <c r="AF59" s="39">
        <v>7.3534212751603396E-3</v>
      </c>
      <c r="AG59" s="39">
        <v>6.2822177489882738E-5</v>
      </c>
      <c r="AH59" s="40">
        <v>0.88220502786178145</v>
      </c>
      <c r="AI59" s="41">
        <v>6019.4120350831163</v>
      </c>
      <c r="AJ59" s="40">
        <v>41.780949218061956</v>
      </c>
      <c r="AK59" s="30">
        <v>285077.43735031353</v>
      </c>
      <c r="AL59" s="42">
        <f>+$AL$6*W59/H59*10^6</f>
        <v>58.600916533898712</v>
      </c>
      <c r="AM59" s="30">
        <v>1252214.125</v>
      </c>
      <c r="AN59" s="43">
        <v>0.22765869802843305</v>
      </c>
      <c r="AO59" s="7"/>
      <c r="AQ59" s="118"/>
      <c r="AR59" s="118"/>
    </row>
    <row r="60" spans="1:44">
      <c r="A60" s="124" t="s">
        <v>579</v>
      </c>
      <c r="B60" s="6" t="s">
        <v>7235</v>
      </c>
      <c r="C60" s="6" t="s">
        <v>1366</v>
      </c>
      <c r="D60" s="29" t="s">
        <v>1762</v>
      </c>
      <c r="E60" s="6" t="s">
        <v>1069</v>
      </c>
      <c r="F60" s="30" t="s">
        <v>134</v>
      </c>
      <c r="G60" s="29" t="s">
        <v>115</v>
      </c>
      <c r="H60" s="115">
        <v>68.41</v>
      </c>
      <c r="I60" s="31">
        <v>506.892</v>
      </c>
      <c r="J60" s="31">
        <v>510.61</v>
      </c>
      <c r="K60" s="32">
        <v>1</v>
      </c>
      <c r="L60" s="32">
        <v>1</v>
      </c>
      <c r="M60" s="7">
        <v>0</v>
      </c>
      <c r="N60" s="7">
        <v>0</v>
      </c>
      <c r="O60" s="7">
        <v>1</v>
      </c>
      <c r="P60" s="7">
        <v>1</v>
      </c>
      <c r="Q60" s="33">
        <v>506.892</v>
      </c>
      <c r="R60" s="33">
        <v>510.61</v>
      </c>
      <c r="S60" s="33">
        <v>34676.481719999996</v>
      </c>
      <c r="T60" s="33">
        <v>34930.830099999999</v>
      </c>
      <c r="U60" s="34">
        <v>1.660273997768713E-3</v>
      </c>
      <c r="V60" s="35">
        <v>1.6771222184254093E-3</v>
      </c>
      <c r="W60" s="35">
        <v>1.6848220656696337E-5</v>
      </c>
      <c r="X60" s="36">
        <v>40.11567962263198</v>
      </c>
      <c r="Y60" s="37">
        <v>586400.813077503</v>
      </c>
      <c r="Z60" s="38">
        <v>0</v>
      </c>
      <c r="AA60" s="39">
        <v>0</v>
      </c>
      <c r="AB60" s="39">
        <v>0</v>
      </c>
      <c r="AC60" s="40">
        <v>0</v>
      </c>
      <c r="AD60" s="41">
        <v>0</v>
      </c>
      <c r="AE60" s="38">
        <v>3.7034033893101467E-3</v>
      </c>
      <c r="AF60" s="39">
        <v>3.753494379403186E-3</v>
      </c>
      <c r="AG60" s="39">
        <v>5.0090990093039269E-5</v>
      </c>
      <c r="AH60" s="40">
        <v>0.70342234345141308</v>
      </c>
      <c r="AI60" s="41">
        <v>10282.449107607266</v>
      </c>
      <c r="AJ60" s="40">
        <v>40.819101966083394</v>
      </c>
      <c r="AK60" s="30">
        <v>596683.26218511024</v>
      </c>
      <c r="AL60" s="42">
        <f>+$AL$6*W60/H60*10^6</f>
        <v>123.14150458044392</v>
      </c>
      <c r="AM60" s="30">
        <v>3016190.75</v>
      </c>
      <c r="AN60" s="43">
        <v>0.19782676615698469</v>
      </c>
      <c r="AO60" s="7"/>
      <c r="AQ60" s="118"/>
      <c r="AR60" s="118"/>
    </row>
    <row r="61" spans="1:44">
      <c r="A61" s="124" t="s">
        <v>168</v>
      </c>
      <c r="B61" s="6" t="s">
        <v>7431</v>
      </c>
      <c r="C61" s="6" t="s">
        <v>1263</v>
      </c>
      <c r="D61" s="29" t="s">
        <v>1494</v>
      </c>
      <c r="E61" s="6" t="s">
        <v>803</v>
      </c>
      <c r="F61" s="30" t="s">
        <v>132</v>
      </c>
      <c r="G61" s="29" t="s">
        <v>115</v>
      </c>
      <c r="H61" s="115">
        <v>243.34</v>
      </c>
      <c r="I61" s="31">
        <v>401.03899999999999</v>
      </c>
      <c r="J61" s="31">
        <v>401.36200000000002</v>
      </c>
      <c r="K61" s="32">
        <v>1</v>
      </c>
      <c r="L61" s="32">
        <v>1</v>
      </c>
      <c r="M61" s="7">
        <v>1</v>
      </c>
      <c r="N61" s="7">
        <v>1</v>
      </c>
      <c r="O61" s="7">
        <v>0</v>
      </c>
      <c r="P61" s="7">
        <v>0</v>
      </c>
      <c r="Q61" s="33">
        <v>401.03899999999999</v>
      </c>
      <c r="R61" s="33">
        <v>401.36200000000002</v>
      </c>
      <c r="S61" s="33">
        <v>97588.830260000002</v>
      </c>
      <c r="T61" s="33">
        <v>97667.429080000002</v>
      </c>
      <c r="U61" s="34">
        <v>4.6724520284851601E-3</v>
      </c>
      <c r="V61" s="35">
        <v>4.689273482984189E-3</v>
      </c>
      <c r="W61" s="35">
        <v>1.6821454499028887E-5</v>
      </c>
      <c r="X61" s="36">
        <v>40.05194929599422</v>
      </c>
      <c r="Y61" s="37">
        <v>164592.54251661961</v>
      </c>
      <c r="Z61" s="38">
        <v>8.4693484173442631E-3</v>
      </c>
      <c r="AA61" s="39">
        <v>8.4768819350655618E-3</v>
      </c>
      <c r="AB61" s="39">
        <v>7.5335177212986632E-6</v>
      </c>
      <c r="AC61" s="40">
        <v>0.17361127348567626</v>
      </c>
      <c r="AD61" s="41">
        <v>713.45144031263362</v>
      </c>
      <c r="AE61" s="38">
        <v>0</v>
      </c>
      <c r="AF61" s="39">
        <v>0</v>
      </c>
      <c r="AG61" s="39">
        <v>0</v>
      </c>
      <c r="AH61" s="40">
        <v>0</v>
      </c>
      <c r="AI61" s="41">
        <v>0</v>
      </c>
      <c r="AJ61" s="40">
        <v>40.225560569479896</v>
      </c>
      <c r="AK61" s="30">
        <v>165305.99395693225</v>
      </c>
      <c r="AL61" s="42">
        <f>+$AL$6*W61/H61*10^6</f>
        <v>34.563685581961217</v>
      </c>
      <c r="AM61" s="30">
        <v>3209867.5</v>
      </c>
      <c r="AN61" s="43">
        <v>5.1499320129859645E-2</v>
      </c>
      <c r="AO61" s="7"/>
      <c r="AQ61" s="118"/>
      <c r="AR61" s="118"/>
    </row>
    <row r="62" spans="1:44">
      <c r="A62" s="124" t="s">
        <v>710</v>
      </c>
      <c r="B62" s="6" t="s">
        <v>7268</v>
      </c>
      <c r="C62" s="6" t="s">
        <v>7016</v>
      </c>
      <c r="D62" s="29" t="s">
        <v>1903</v>
      </c>
      <c r="E62" s="6" t="s">
        <v>1210</v>
      </c>
      <c r="F62" s="30" t="s">
        <v>127</v>
      </c>
      <c r="G62" s="29" t="s">
        <v>115</v>
      </c>
      <c r="H62" s="115">
        <v>86.01</v>
      </c>
      <c r="I62" s="31">
        <v>288.07</v>
      </c>
      <c r="J62" s="31">
        <v>291.24200000000002</v>
      </c>
      <c r="K62" s="32">
        <v>1</v>
      </c>
      <c r="L62" s="32">
        <v>1</v>
      </c>
      <c r="M62" s="7">
        <v>0</v>
      </c>
      <c r="N62" s="7">
        <v>0</v>
      </c>
      <c r="O62" s="7">
        <v>1</v>
      </c>
      <c r="P62" s="7">
        <v>1</v>
      </c>
      <c r="Q62" s="33">
        <v>288.07</v>
      </c>
      <c r="R62" s="33">
        <v>291.24200000000002</v>
      </c>
      <c r="S62" s="33">
        <v>24776.900700000002</v>
      </c>
      <c r="T62" s="33">
        <v>25049.724420000002</v>
      </c>
      <c r="U62" s="34">
        <v>1.1862923208204709E-3</v>
      </c>
      <c r="V62" s="35">
        <v>1.2027040087494386E-3</v>
      </c>
      <c r="W62" s="35">
        <v>1.6411687928967727E-5</v>
      </c>
      <c r="X62" s="36">
        <v>39.076293481675037</v>
      </c>
      <c r="Y62" s="37">
        <v>454322.6773825722</v>
      </c>
      <c r="Z62" s="38">
        <v>0</v>
      </c>
      <c r="AA62" s="39">
        <v>0</v>
      </c>
      <c r="AB62" s="39">
        <v>0</v>
      </c>
      <c r="AC62" s="40">
        <v>0</v>
      </c>
      <c r="AD62" s="41">
        <v>0</v>
      </c>
      <c r="AE62" s="38">
        <v>2.6461409427259788E-3</v>
      </c>
      <c r="AF62" s="39">
        <v>2.6917195940347476E-3</v>
      </c>
      <c r="AG62" s="39">
        <v>4.5578651308768748E-5</v>
      </c>
      <c r="AH62" s="40">
        <v>0.64005605909203589</v>
      </c>
      <c r="AI62" s="41">
        <v>7441.6470072321345</v>
      </c>
      <c r="AJ62" s="40">
        <v>39.716349540767077</v>
      </c>
      <c r="AK62" s="30">
        <v>461764.32438980433</v>
      </c>
      <c r="AL62" s="42">
        <f>+$AL$6*W62/H62*10^6</f>
        <v>95.405696599045029</v>
      </c>
      <c r="AM62" s="30">
        <v>3353362.5</v>
      </c>
      <c r="AN62" s="43">
        <v>0.13770188113864945</v>
      </c>
      <c r="AO62" s="7"/>
      <c r="AQ62" s="118"/>
      <c r="AR62" s="118"/>
    </row>
    <row r="63" spans="1:44">
      <c r="A63" s="124" t="s">
        <v>708</v>
      </c>
      <c r="B63" s="6" t="s">
        <v>7223</v>
      </c>
      <c r="C63" s="6" t="s">
        <v>1411</v>
      </c>
      <c r="D63" s="29" t="s">
        <v>1901</v>
      </c>
      <c r="E63" s="6" t="s">
        <v>1208</v>
      </c>
      <c r="F63" s="30" t="s">
        <v>136</v>
      </c>
      <c r="G63" s="29" t="s">
        <v>115</v>
      </c>
      <c r="H63" s="115">
        <v>73.45</v>
      </c>
      <c r="I63" s="31">
        <v>362.55799999999999</v>
      </c>
      <c r="J63" s="31">
        <v>366.16699999999997</v>
      </c>
      <c r="K63" s="32">
        <v>1</v>
      </c>
      <c r="L63" s="32">
        <v>1</v>
      </c>
      <c r="M63" s="7">
        <v>1</v>
      </c>
      <c r="N63" s="7">
        <v>1</v>
      </c>
      <c r="O63" s="7">
        <v>0</v>
      </c>
      <c r="P63" s="7">
        <v>0</v>
      </c>
      <c r="Q63" s="33">
        <v>362.55799999999999</v>
      </c>
      <c r="R63" s="33">
        <v>366.16699999999997</v>
      </c>
      <c r="S63" s="33">
        <v>26629.8851</v>
      </c>
      <c r="T63" s="33">
        <v>26894.96615</v>
      </c>
      <c r="U63" s="34">
        <v>1.2750112930170266E-3</v>
      </c>
      <c r="V63" s="35">
        <v>1.2912989804374643E-3</v>
      </c>
      <c r="W63" s="35">
        <v>1.6287687420437659E-5</v>
      </c>
      <c r="X63" s="36">
        <v>38.781047783355049</v>
      </c>
      <c r="Y63" s="37">
        <v>527992.48173390119</v>
      </c>
      <c r="Z63" s="38">
        <v>2.3111023528497878E-3</v>
      </c>
      <c r="AA63" s="39">
        <v>2.3343038190796494E-3</v>
      </c>
      <c r="AB63" s="39">
        <v>2.3201466229861613E-5</v>
      </c>
      <c r="AC63" s="40">
        <v>0.53468197035140375</v>
      </c>
      <c r="AD63" s="41">
        <v>7279.5366964112145</v>
      </c>
      <c r="AE63" s="38">
        <v>0</v>
      </c>
      <c r="AF63" s="39">
        <v>0</v>
      </c>
      <c r="AG63" s="39">
        <v>0</v>
      </c>
      <c r="AH63" s="40">
        <v>0</v>
      </c>
      <c r="AI63" s="41">
        <v>0</v>
      </c>
      <c r="AJ63" s="40">
        <v>39.315729753706457</v>
      </c>
      <c r="AK63" s="30">
        <v>535272.0184303124</v>
      </c>
      <c r="AL63" s="42">
        <f>+$AL$6*W63/H63*10^6</f>
        <v>110.87602056118214</v>
      </c>
      <c r="AM63" s="30">
        <v>1577931.875</v>
      </c>
      <c r="AN63" s="43">
        <v>0.33922378203451425</v>
      </c>
      <c r="AO63" s="7"/>
      <c r="AQ63" s="118"/>
      <c r="AR63" s="118"/>
    </row>
    <row r="64" spans="1:44">
      <c r="A64" s="124" t="s">
        <v>666</v>
      </c>
      <c r="B64" s="6" t="s">
        <v>7242</v>
      </c>
      <c r="C64" s="6" t="s">
        <v>6988</v>
      </c>
      <c r="D64" s="29" t="s">
        <v>1855</v>
      </c>
      <c r="E64" s="6" t="s">
        <v>1162</v>
      </c>
      <c r="F64" s="30" t="s">
        <v>130</v>
      </c>
      <c r="G64" s="29" t="s">
        <v>115</v>
      </c>
      <c r="H64" s="115">
        <v>174.93</v>
      </c>
      <c r="I64" s="31">
        <v>390.39100000000002</v>
      </c>
      <c r="J64" s="31">
        <v>391.22</v>
      </c>
      <c r="K64" s="32">
        <v>1</v>
      </c>
      <c r="L64" s="32">
        <v>1</v>
      </c>
      <c r="M64" s="7">
        <v>0.61</v>
      </c>
      <c r="N64" s="7">
        <v>0.61</v>
      </c>
      <c r="O64" s="7">
        <v>0.39</v>
      </c>
      <c r="P64" s="7">
        <v>0.39</v>
      </c>
      <c r="Q64" s="33">
        <v>390.39100000000002</v>
      </c>
      <c r="R64" s="33">
        <v>391.22</v>
      </c>
      <c r="S64" s="33">
        <v>68291.097630000004</v>
      </c>
      <c r="T64" s="33">
        <v>68436.114600000001</v>
      </c>
      <c r="U64" s="34">
        <v>3.2697069613258794E-3</v>
      </c>
      <c r="V64" s="35">
        <v>3.2858001945498439E-3</v>
      </c>
      <c r="W64" s="35">
        <v>1.6093233223964457E-5</v>
      </c>
      <c r="X64" s="36">
        <v>38.318051577052692</v>
      </c>
      <c r="Y64" s="37">
        <v>219047.91389157198</v>
      </c>
      <c r="Z64" s="38">
        <v>3.6152956217954703E-3</v>
      </c>
      <c r="AA64" s="39">
        <v>3.6232771775021938E-3</v>
      </c>
      <c r="AB64" s="39">
        <v>7.9815557067234796E-6</v>
      </c>
      <c r="AC64" s="40">
        <v>0.18393638959971262</v>
      </c>
      <c r="AD64" s="41">
        <v>1051.4856776980084</v>
      </c>
      <c r="AE64" s="38">
        <v>2.844426344669962E-3</v>
      </c>
      <c r="AF64" s="39">
        <v>2.8679846026540322E-3</v>
      </c>
      <c r="AG64" s="39">
        <v>2.3558257984070217E-5</v>
      </c>
      <c r="AH64" s="40">
        <v>0.33082606289090749</v>
      </c>
      <c r="AI64" s="41">
        <v>1891.1911215395155</v>
      </c>
      <c r="AJ64" s="40">
        <v>38.832814029543314</v>
      </c>
      <c r="AK64" s="30">
        <v>221990.59069080951</v>
      </c>
      <c r="AL64" s="42">
        <f>+$AL$6*W64/H64*10^6</f>
        <v>45.99906598057639</v>
      </c>
      <c r="AM64" s="30">
        <v>1236015.25</v>
      </c>
      <c r="AN64" s="43">
        <v>0.17960182181474663</v>
      </c>
      <c r="AO64" s="7"/>
      <c r="AQ64" s="118"/>
      <c r="AR64" s="118"/>
    </row>
    <row r="65" spans="1:44">
      <c r="A65" s="124" t="s">
        <v>536</v>
      </c>
      <c r="B65" s="6" t="s">
        <v>7321</v>
      </c>
      <c r="C65" s="6" t="s">
        <v>1345</v>
      </c>
      <c r="D65" s="29" t="s">
        <v>1714</v>
      </c>
      <c r="E65" s="6" t="s">
        <v>1021</v>
      </c>
      <c r="F65" s="30" t="s">
        <v>129</v>
      </c>
      <c r="G65" s="29" t="s">
        <v>117</v>
      </c>
      <c r="H65" s="115">
        <v>86.51</v>
      </c>
      <c r="I65" s="31">
        <v>1368.885</v>
      </c>
      <c r="J65" s="31">
        <v>1368.885</v>
      </c>
      <c r="K65" s="32">
        <v>1</v>
      </c>
      <c r="L65" s="32">
        <v>1</v>
      </c>
      <c r="M65" s="7">
        <v>0</v>
      </c>
      <c r="N65" s="7">
        <v>0</v>
      </c>
      <c r="O65" s="7">
        <v>1</v>
      </c>
      <c r="P65" s="7">
        <v>1</v>
      </c>
      <c r="Q65" s="33">
        <v>1368.885</v>
      </c>
      <c r="R65" s="33">
        <v>1368.885</v>
      </c>
      <c r="S65" s="33">
        <v>118422.24135000001</v>
      </c>
      <c r="T65" s="33">
        <v>118422.24135000001</v>
      </c>
      <c r="U65" s="34">
        <v>5.6699341547529966E-3</v>
      </c>
      <c r="V65" s="35">
        <v>5.6857673165866523E-3</v>
      </c>
      <c r="W65" s="35">
        <v>1.5833161833655671E-5</v>
      </c>
      <c r="X65" s="36">
        <v>37.698820574252814</v>
      </c>
      <c r="Y65" s="37">
        <v>435774.13679635664</v>
      </c>
      <c r="Z65" s="38">
        <v>0</v>
      </c>
      <c r="AA65" s="39">
        <v>0</v>
      </c>
      <c r="AB65" s="39">
        <v>0</v>
      </c>
      <c r="AC65" s="40">
        <v>0</v>
      </c>
      <c r="AD65" s="41">
        <v>0</v>
      </c>
      <c r="AE65" s="38">
        <v>1.2647342182132263E-2</v>
      </c>
      <c r="AF65" s="39">
        <v>1.2725068829771457E-2</v>
      </c>
      <c r="AG65" s="39">
        <v>7.7726647639194194E-5</v>
      </c>
      <c r="AH65" s="40">
        <v>1.0915068863568322</v>
      </c>
      <c r="AI65" s="41">
        <v>12617.118094518924</v>
      </c>
      <c r="AJ65" s="40">
        <v>38.790327460609646</v>
      </c>
      <c r="AK65" s="30">
        <v>448391.25489087554</v>
      </c>
      <c r="AL65" s="42">
        <f>+$AL$6*W65/H65*10^6</f>
        <v>91.510587409869785</v>
      </c>
      <c r="AM65" s="30">
        <v>4870829</v>
      </c>
      <c r="AN65" s="43">
        <v>9.2056455870422785E-2</v>
      </c>
      <c r="AO65" s="7"/>
      <c r="AQ65" s="118"/>
      <c r="AR65" s="118"/>
    </row>
    <row r="66" spans="1:44">
      <c r="A66" s="124" t="s">
        <v>668</v>
      </c>
      <c r="B66" s="6" t="s">
        <v>7300</v>
      </c>
      <c r="C66" s="6" t="s">
        <v>6990</v>
      </c>
      <c r="D66" s="29" t="s">
        <v>1857</v>
      </c>
      <c r="E66" s="6" t="s">
        <v>1164</v>
      </c>
      <c r="F66" s="30" t="s">
        <v>148</v>
      </c>
      <c r="G66" s="29" t="s">
        <v>115</v>
      </c>
      <c r="H66" s="115">
        <v>99.19</v>
      </c>
      <c r="I66" s="31">
        <v>774.33399999999995</v>
      </c>
      <c r="J66" s="31">
        <v>775.53800000000001</v>
      </c>
      <c r="K66" s="32">
        <v>1</v>
      </c>
      <c r="L66" s="32">
        <v>1</v>
      </c>
      <c r="M66" s="7">
        <v>1</v>
      </c>
      <c r="N66" s="7">
        <v>1</v>
      </c>
      <c r="O66" s="7">
        <v>0</v>
      </c>
      <c r="P66" s="7">
        <v>0</v>
      </c>
      <c r="Q66" s="33">
        <v>774.33399999999995</v>
      </c>
      <c r="R66" s="33">
        <v>775.53800000000001</v>
      </c>
      <c r="S66" s="33">
        <v>76806.189459999994</v>
      </c>
      <c r="T66" s="33">
        <v>76925.614220000003</v>
      </c>
      <c r="U66" s="34">
        <v>3.6774007310720735E-3</v>
      </c>
      <c r="V66" s="35">
        <v>3.6934036896644953E-3</v>
      </c>
      <c r="W66" s="35">
        <v>1.600295859242179E-5</v>
      </c>
      <c r="X66" s="36">
        <v>38.103107324433509</v>
      </c>
      <c r="Y66" s="37">
        <v>384142.62853547244</v>
      </c>
      <c r="Z66" s="38">
        <v>6.665705259630751E-3</v>
      </c>
      <c r="AA66" s="39">
        <v>6.6766306399978041E-3</v>
      </c>
      <c r="AB66" s="39">
        <v>1.0925380367053129E-5</v>
      </c>
      <c r="AC66" s="40">
        <v>0.25177735939705537</v>
      </c>
      <c r="AD66" s="41">
        <v>2538.3341001820281</v>
      </c>
      <c r="AE66" s="38">
        <v>0</v>
      </c>
      <c r="AF66" s="39">
        <v>0</v>
      </c>
      <c r="AG66" s="39">
        <v>0</v>
      </c>
      <c r="AH66" s="40">
        <v>0</v>
      </c>
      <c r="AI66" s="41">
        <v>0</v>
      </c>
      <c r="AJ66" s="40">
        <v>38.354884683830562</v>
      </c>
      <c r="AK66" s="30">
        <v>386680.96263565449</v>
      </c>
      <c r="AL66" s="42">
        <f>+$AL$6*W66/H66*10^6</f>
        <v>80.668205426060041</v>
      </c>
      <c r="AM66" s="30">
        <v>3475783</v>
      </c>
      <c r="AN66" s="43">
        <v>0.1112500298884178</v>
      </c>
      <c r="AO66" s="7"/>
      <c r="AQ66" s="118"/>
      <c r="AR66" s="118"/>
    </row>
    <row r="67" spans="1:44">
      <c r="A67" s="124" t="s">
        <v>641</v>
      </c>
      <c r="B67" s="6" t="s">
        <v>7258</v>
      </c>
      <c r="C67" s="6" t="s">
        <v>6970</v>
      </c>
      <c r="D67" s="29" t="s">
        <v>1828</v>
      </c>
      <c r="E67" s="6" t="s">
        <v>1135</v>
      </c>
      <c r="F67" s="30" t="s">
        <v>134</v>
      </c>
      <c r="G67" s="29" t="s">
        <v>115</v>
      </c>
      <c r="H67" s="115">
        <v>50.68</v>
      </c>
      <c r="I67" s="31">
        <v>991.05100000000004</v>
      </c>
      <c r="J67" s="31">
        <v>994.59900000000005</v>
      </c>
      <c r="K67" s="32">
        <v>1</v>
      </c>
      <c r="L67" s="32">
        <v>1</v>
      </c>
      <c r="M67" s="7">
        <v>0</v>
      </c>
      <c r="N67" s="7">
        <v>0</v>
      </c>
      <c r="O67" s="7">
        <v>1</v>
      </c>
      <c r="P67" s="7">
        <v>1</v>
      </c>
      <c r="Q67" s="33">
        <v>991.05100000000004</v>
      </c>
      <c r="R67" s="33">
        <v>994.59900000000005</v>
      </c>
      <c r="S67" s="33">
        <v>50226.464680000005</v>
      </c>
      <c r="T67" s="33">
        <v>50406.277320000001</v>
      </c>
      <c r="U67" s="34">
        <v>2.4047910621785157E-3</v>
      </c>
      <c r="V67" s="35">
        <v>2.4201396702990116E-3</v>
      </c>
      <c r="W67" s="35">
        <v>1.5348608120495898E-5</v>
      </c>
      <c r="X67" s="36">
        <v>36.545096278189035</v>
      </c>
      <c r="Y67" s="37">
        <v>721095.03311343794</v>
      </c>
      <c r="Z67" s="38">
        <v>0</v>
      </c>
      <c r="AA67" s="39">
        <v>0</v>
      </c>
      <c r="AB67" s="39">
        <v>0</v>
      </c>
      <c r="AC67" s="40">
        <v>0</v>
      </c>
      <c r="AD67" s="41">
        <v>0</v>
      </c>
      <c r="AE67" s="38">
        <v>5.3641214535814913E-3</v>
      </c>
      <c r="AF67" s="39">
        <v>5.4164094602280376E-3</v>
      </c>
      <c r="AG67" s="39">
        <v>5.2288006646546321E-5</v>
      </c>
      <c r="AH67" s="40">
        <v>0.73427480873107687</v>
      </c>
      <c r="AI67" s="41">
        <v>14488.453210952583</v>
      </c>
      <c r="AJ67" s="40">
        <v>37.279371086920115</v>
      </c>
      <c r="AK67" s="30">
        <v>735583.48632439051</v>
      </c>
      <c r="AL67" s="42">
        <f>+$AL$6*W67/H67*10^6</f>
        <v>151.42667837900453</v>
      </c>
      <c r="AM67" s="30">
        <v>4817909.5</v>
      </c>
      <c r="AN67" s="43">
        <v>0.15267689987211061</v>
      </c>
      <c r="AO67" s="7"/>
      <c r="AQ67" s="118"/>
      <c r="AR67" s="118"/>
    </row>
    <row r="68" spans="1:44">
      <c r="A68" s="124" t="s">
        <v>301</v>
      </c>
      <c r="B68" s="6" t="s">
        <v>7317</v>
      </c>
      <c r="C68" s="6" t="s">
        <v>6731</v>
      </c>
      <c r="D68" s="29" t="s">
        <v>1461</v>
      </c>
      <c r="E68" s="6" t="s">
        <v>770</v>
      </c>
      <c r="F68" s="30" t="s">
        <v>132</v>
      </c>
      <c r="G68" s="29" t="s">
        <v>115</v>
      </c>
      <c r="H68" s="115">
        <v>78.599999999999994</v>
      </c>
      <c r="I68" s="31">
        <v>363.95800000000003</v>
      </c>
      <c r="J68" s="31">
        <v>367.01100000000002</v>
      </c>
      <c r="K68" s="32">
        <v>1</v>
      </c>
      <c r="L68" s="32">
        <v>1</v>
      </c>
      <c r="M68" s="7">
        <v>1</v>
      </c>
      <c r="N68" s="7">
        <v>1</v>
      </c>
      <c r="O68" s="7">
        <v>0</v>
      </c>
      <c r="P68" s="7">
        <v>0</v>
      </c>
      <c r="Q68" s="33">
        <v>363.95800000000003</v>
      </c>
      <c r="R68" s="33">
        <v>367.01100000000002</v>
      </c>
      <c r="S68" s="33">
        <v>28607.0988</v>
      </c>
      <c r="T68" s="33">
        <v>28847.064600000002</v>
      </c>
      <c r="U68" s="34">
        <v>1.3696782353166755E-3</v>
      </c>
      <c r="V68" s="35">
        <v>1.3850244279483383E-3</v>
      </c>
      <c r="W68" s="35">
        <v>1.5346192631662857E-5</v>
      </c>
      <c r="X68" s="36">
        <v>36.539344989781036</v>
      </c>
      <c r="Y68" s="37">
        <v>464877.1627198605</v>
      </c>
      <c r="Z68" s="38">
        <v>2.4826969059992808E-3</v>
      </c>
      <c r="AA68" s="39">
        <v>2.5037329546896401E-3</v>
      </c>
      <c r="AB68" s="39">
        <v>2.1036048690359355E-5</v>
      </c>
      <c r="AC68" s="40">
        <v>0.48477953292853138</v>
      </c>
      <c r="AD68" s="41">
        <v>6167.6785359864052</v>
      </c>
      <c r="AE68" s="38">
        <v>0</v>
      </c>
      <c r="AF68" s="39">
        <v>0</v>
      </c>
      <c r="AG68" s="39">
        <v>0</v>
      </c>
      <c r="AH68" s="40">
        <v>0</v>
      </c>
      <c r="AI68" s="41">
        <v>0</v>
      </c>
      <c r="AJ68" s="40">
        <v>37.02412452270957</v>
      </c>
      <c r="AK68" s="30">
        <v>471044.8412558469</v>
      </c>
      <c r="AL68" s="42">
        <f>+$AL$6*W68/H68*10^6</f>
        <v>97.622090532206485</v>
      </c>
      <c r="AM68" s="30">
        <v>4971194.5</v>
      </c>
      <c r="AN68" s="43">
        <v>9.4754860477868422E-2</v>
      </c>
      <c r="AO68" s="7"/>
      <c r="AQ68" s="118"/>
      <c r="AR68" s="118"/>
    </row>
    <row r="69" spans="1:44">
      <c r="A69" s="124" t="s">
        <v>431</v>
      </c>
      <c r="B69" s="6" t="s">
        <v>7297</v>
      </c>
      <c r="C69" s="6" t="s">
        <v>1305</v>
      </c>
      <c r="D69" s="29" t="s">
        <v>1602</v>
      </c>
      <c r="E69" s="6" t="s">
        <v>910</v>
      </c>
      <c r="F69" s="30" t="s">
        <v>147</v>
      </c>
      <c r="G69" s="29" t="s">
        <v>115</v>
      </c>
      <c r="H69" s="115">
        <v>206.4</v>
      </c>
      <c r="I69" s="31">
        <v>266.50900000000001</v>
      </c>
      <c r="J69" s="31">
        <v>267.375</v>
      </c>
      <c r="K69" s="32">
        <v>0.92</v>
      </c>
      <c r="L69" s="32">
        <v>0.92</v>
      </c>
      <c r="M69" s="7">
        <v>1</v>
      </c>
      <c r="N69" s="7">
        <v>1</v>
      </c>
      <c r="O69" s="7">
        <v>0</v>
      </c>
      <c r="P69" s="7">
        <v>0</v>
      </c>
      <c r="Q69" s="33">
        <v>245.18828000000002</v>
      </c>
      <c r="R69" s="33">
        <v>245.98500000000001</v>
      </c>
      <c r="S69" s="33">
        <v>50606.860992000009</v>
      </c>
      <c r="T69" s="33">
        <v>50771.304000000004</v>
      </c>
      <c r="U69" s="34">
        <v>2.4230040432635159E-3</v>
      </c>
      <c r="V69" s="35">
        <v>2.4376655737371345E-3</v>
      </c>
      <c r="W69" s="35">
        <v>1.4661530473618605E-5</v>
      </c>
      <c r="X69" s="36">
        <v>34.909161699717892</v>
      </c>
      <c r="Y69" s="37">
        <v>169133.53536685024</v>
      </c>
      <c r="Z69" s="38">
        <v>4.3919692131511815E-3</v>
      </c>
      <c r="AA69" s="39">
        <v>4.4066108195066041E-3</v>
      </c>
      <c r="AB69" s="39">
        <v>1.4641606355422603E-5</v>
      </c>
      <c r="AC69" s="40">
        <v>0.33741845699178846</v>
      </c>
      <c r="AD69" s="41">
        <v>1634.7793458904478</v>
      </c>
      <c r="AE69" s="38">
        <v>0</v>
      </c>
      <c r="AF69" s="39">
        <v>0</v>
      </c>
      <c r="AG69" s="39">
        <v>0</v>
      </c>
      <c r="AH69" s="40">
        <v>0</v>
      </c>
      <c r="AI69" s="41">
        <v>0</v>
      </c>
      <c r="AJ69" s="40">
        <v>35.246580156709683</v>
      </c>
      <c r="AK69" s="30">
        <v>170768.31471274068</v>
      </c>
      <c r="AL69" s="42">
        <f>+$AL$6*W69/H69*10^6</f>
        <v>35.517273434153594</v>
      </c>
      <c r="AM69" s="30">
        <v>1534331.875</v>
      </c>
      <c r="AN69" s="43">
        <v>0.11129816012767166</v>
      </c>
      <c r="AO69" s="7"/>
      <c r="AQ69" s="118"/>
      <c r="AR69" s="118"/>
    </row>
    <row r="70" spans="1:44">
      <c r="A70" s="124" t="s">
        <v>345</v>
      </c>
      <c r="B70" s="6" t="s">
        <v>7260</v>
      </c>
      <c r="C70" s="6" t="s">
        <v>1270</v>
      </c>
      <c r="D70" s="29" t="s">
        <v>1509</v>
      </c>
      <c r="E70" s="6" t="s">
        <v>818</v>
      </c>
      <c r="F70" s="30" t="s">
        <v>137</v>
      </c>
      <c r="G70" s="29" t="s">
        <v>115</v>
      </c>
      <c r="H70" s="115">
        <v>80.069999999999993</v>
      </c>
      <c r="I70" s="31">
        <v>480.642</v>
      </c>
      <c r="J70" s="31">
        <v>482.96899999999999</v>
      </c>
      <c r="K70" s="32">
        <v>1</v>
      </c>
      <c r="L70" s="32">
        <v>1</v>
      </c>
      <c r="M70" s="7">
        <v>0</v>
      </c>
      <c r="N70" s="7">
        <v>0</v>
      </c>
      <c r="O70" s="7">
        <v>1</v>
      </c>
      <c r="P70" s="7">
        <v>1</v>
      </c>
      <c r="Q70" s="33">
        <v>480.642</v>
      </c>
      <c r="R70" s="33">
        <v>482.96899999999999</v>
      </c>
      <c r="S70" s="33">
        <v>38485.004939999999</v>
      </c>
      <c r="T70" s="33">
        <v>38671.327829999995</v>
      </c>
      <c r="U70" s="34">
        <v>1.8426221414795387E-3</v>
      </c>
      <c r="V70" s="35">
        <v>1.8567134801559114E-3</v>
      </c>
      <c r="W70" s="35">
        <v>1.4091338676372684E-5</v>
      </c>
      <c r="X70" s="36">
        <v>33.551532788757555</v>
      </c>
      <c r="Y70" s="37">
        <v>419027.51078753039</v>
      </c>
      <c r="Z70" s="38">
        <v>0</v>
      </c>
      <c r="AA70" s="39">
        <v>0</v>
      </c>
      <c r="AB70" s="39">
        <v>0</v>
      </c>
      <c r="AC70" s="40">
        <v>0</v>
      </c>
      <c r="AD70" s="41">
        <v>0</v>
      </c>
      <c r="AE70" s="38">
        <v>4.1101487424028598E-3</v>
      </c>
      <c r="AF70" s="39">
        <v>4.1554297804667108E-3</v>
      </c>
      <c r="AG70" s="39">
        <v>4.5281038063850997E-5</v>
      </c>
      <c r="AH70" s="40">
        <v>0.63587670855826972</v>
      </c>
      <c r="AI70" s="41">
        <v>7941.510035697137</v>
      </c>
      <c r="AJ70" s="40">
        <v>34.187409497315826</v>
      </c>
      <c r="AK70" s="30">
        <v>426969.02082322753</v>
      </c>
      <c r="AL70" s="42">
        <f>+$AL$6*W70/H70*10^6</f>
        <v>87.993872089251198</v>
      </c>
      <c r="AM70" s="30">
        <v>2818830</v>
      </c>
      <c r="AN70" s="43">
        <v>0.15147029825254718</v>
      </c>
      <c r="AO70" s="7"/>
      <c r="AQ70" s="118"/>
      <c r="AR70" s="118"/>
    </row>
    <row r="71" spans="1:44">
      <c r="A71" s="124" t="s">
        <v>703</v>
      </c>
      <c r="B71" s="6" t="s">
        <v>7312</v>
      </c>
      <c r="C71" s="6" t="s">
        <v>7013</v>
      </c>
      <c r="D71" s="29" t="s">
        <v>1896</v>
      </c>
      <c r="E71" s="6" t="s">
        <v>1203</v>
      </c>
      <c r="F71" s="30" t="s">
        <v>149</v>
      </c>
      <c r="G71" s="29" t="s">
        <v>115</v>
      </c>
      <c r="H71" s="115">
        <v>80.989999999999995</v>
      </c>
      <c r="I71" s="31">
        <v>1079.4100000000001</v>
      </c>
      <c r="J71" s="31">
        <v>1080.951</v>
      </c>
      <c r="K71" s="32">
        <v>0.79</v>
      </c>
      <c r="L71" s="32">
        <v>0.79</v>
      </c>
      <c r="M71" s="7">
        <v>0</v>
      </c>
      <c r="N71" s="7">
        <v>0</v>
      </c>
      <c r="O71" s="7">
        <v>1</v>
      </c>
      <c r="P71" s="7">
        <v>1</v>
      </c>
      <c r="Q71" s="33">
        <v>852.73390000000006</v>
      </c>
      <c r="R71" s="33">
        <v>853.95129000000009</v>
      </c>
      <c r="S71" s="33">
        <v>69062.918560999999</v>
      </c>
      <c r="T71" s="33">
        <v>69161.5149771</v>
      </c>
      <c r="U71" s="34">
        <v>3.3066609474026692E-3</v>
      </c>
      <c r="V71" s="35">
        <v>3.3206285993202353E-3</v>
      </c>
      <c r="W71" s="35">
        <v>1.3967651917566083E-5</v>
      </c>
      <c r="X71" s="36">
        <v>33.257034129762651</v>
      </c>
      <c r="Y71" s="37">
        <v>410631.36349873629</v>
      </c>
      <c r="Z71" s="38">
        <v>0</v>
      </c>
      <c r="AA71" s="39">
        <v>0</v>
      </c>
      <c r="AB71" s="39">
        <v>0</v>
      </c>
      <c r="AC71" s="40">
        <v>0</v>
      </c>
      <c r="AD71" s="41">
        <v>0</v>
      </c>
      <c r="AE71" s="38">
        <v>7.3758303607525865E-3</v>
      </c>
      <c r="AF71" s="39">
        <v>7.4317546131706189E-3</v>
      </c>
      <c r="AG71" s="39">
        <v>5.5924252418032387E-5</v>
      </c>
      <c r="AH71" s="40">
        <v>0.78533821389023062</v>
      </c>
      <c r="AI71" s="41">
        <v>9696.7306320561875</v>
      </c>
      <c r="AJ71" s="40">
        <v>34.042372343652879</v>
      </c>
      <c r="AK71" s="30">
        <v>420328.09413079248</v>
      </c>
      <c r="AL71" s="42">
        <f>+$AL$6*W71/H71*10^6</f>
        <v>86.230719333041634</v>
      </c>
      <c r="AM71" s="30">
        <v>4277922</v>
      </c>
      <c r="AN71" s="43">
        <v>9.8255202907110623E-2</v>
      </c>
      <c r="AO71" s="7"/>
      <c r="AQ71" s="118"/>
      <c r="AR71" s="118"/>
    </row>
    <row r="72" spans="1:44">
      <c r="A72" s="124" t="s">
        <v>197</v>
      </c>
      <c r="B72" s="6" t="s">
        <v>7221</v>
      </c>
      <c r="C72" s="6" t="s">
        <v>6061</v>
      </c>
      <c r="D72" s="29" t="s">
        <v>2789</v>
      </c>
      <c r="E72" s="6" t="s">
        <v>3176</v>
      </c>
      <c r="F72" s="30" t="s">
        <v>136</v>
      </c>
      <c r="G72" s="29" t="s">
        <v>115</v>
      </c>
      <c r="H72" s="115">
        <v>118.63</v>
      </c>
      <c r="I72" s="31">
        <v>88.876000000000005</v>
      </c>
      <c r="J72" s="31">
        <v>91.072999999999993</v>
      </c>
      <c r="K72" s="32">
        <v>1</v>
      </c>
      <c r="L72" s="32">
        <v>1</v>
      </c>
      <c r="M72" s="7">
        <v>1</v>
      </c>
      <c r="N72" s="7">
        <v>1</v>
      </c>
      <c r="O72" s="7">
        <v>0</v>
      </c>
      <c r="P72" s="7">
        <v>0</v>
      </c>
      <c r="Q72" s="33">
        <v>88.876000000000005</v>
      </c>
      <c r="R72" s="33">
        <v>91.072999999999993</v>
      </c>
      <c r="S72" s="33">
        <v>10543.35988</v>
      </c>
      <c r="T72" s="33">
        <v>10803.989989999998</v>
      </c>
      <c r="U72" s="34">
        <v>5.0480514139892565E-4</v>
      </c>
      <c r="V72" s="35">
        <v>5.1872834421632351E-4</v>
      </c>
      <c r="W72" s="35">
        <v>1.3923202817397854E-5</v>
      </c>
      <c r="X72" s="36">
        <v>33.151200647509782</v>
      </c>
      <c r="Y72" s="37">
        <v>279450.39743327809</v>
      </c>
      <c r="Z72" s="38">
        <v>9.1501648370274262E-4</v>
      </c>
      <c r="AA72" s="39">
        <v>9.3771432744321553E-4</v>
      </c>
      <c r="AB72" s="39">
        <v>2.2697843740472905E-5</v>
      </c>
      <c r="AC72" s="40">
        <v>0.52307589932676057</v>
      </c>
      <c r="AD72" s="41">
        <v>4409.3053976798492</v>
      </c>
      <c r="AE72" s="38">
        <v>0</v>
      </c>
      <c r="AF72" s="39">
        <v>0</v>
      </c>
      <c r="AG72" s="39">
        <v>0</v>
      </c>
      <c r="AH72" s="40">
        <v>0</v>
      </c>
      <c r="AI72" s="41">
        <v>0</v>
      </c>
      <c r="AJ72" s="40">
        <v>33.674276546836545</v>
      </c>
      <c r="AK72" s="30">
        <v>283859.70283095795</v>
      </c>
      <c r="AL72" s="42">
        <f>+$AL$6*W72/H72*10^6</f>
        <v>58.683312894705615</v>
      </c>
      <c r="AM72" s="30">
        <v>621396.125</v>
      </c>
      <c r="AN72" s="43">
        <v>0.45680957992932114</v>
      </c>
      <c r="AO72" s="7"/>
      <c r="AQ72" s="118"/>
      <c r="AR72" s="118"/>
    </row>
    <row r="73" spans="1:44">
      <c r="A73" s="124" t="s">
        <v>412</v>
      </c>
      <c r="B73" s="6" t="s">
        <v>7315</v>
      </c>
      <c r="C73" s="6" t="s">
        <v>6817</v>
      </c>
      <c r="D73" s="29" t="s">
        <v>1581</v>
      </c>
      <c r="E73" s="6" t="s">
        <v>889</v>
      </c>
      <c r="F73" s="30" t="s">
        <v>131</v>
      </c>
      <c r="G73" s="29" t="s">
        <v>115</v>
      </c>
      <c r="H73" s="115">
        <v>110.46</v>
      </c>
      <c r="I73" s="31">
        <v>308.26499999999999</v>
      </c>
      <c r="J73" s="31">
        <v>310.02800000000002</v>
      </c>
      <c r="K73" s="32">
        <v>1</v>
      </c>
      <c r="L73" s="32">
        <v>1</v>
      </c>
      <c r="M73" s="7">
        <v>1</v>
      </c>
      <c r="N73" s="7">
        <v>1</v>
      </c>
      <c r="O73" s="7">
        <v>0</v>
      </c>
      <c r="P73" s="7">
        <v>0</v>
      </c>
      <c r="Q73" s="33">
        <v>308.26499999999999</v>
      </c>
      <c r="R73" s="33">
        <v>310.02800000000002</v>
      </c>
      <c r="S73" s="33">
        <v>34050.9519</v>
      </c>
      <c r="T73" s="33">
        <v>34245.692880000002</v>
      </c>
      <c r="U73" s="34">
        <v>1.6303242784355678E-3</v>
      </c>
      <c r="V73" s="35">
        <v>1.6442269550994966E-3</v>
      </c>
      <c r="W73" s="35">
        <v>1.3902676663928764E-5</v>
      </c>
      <c r="X73" s="36">
        <v>33.102327795400988</v>
      </c>
      <c r="Y73" s="37">
        <v>299677.05771682953</v>
      </c>
      <c r="Z73" s="38">
        <v>2.9551473751144707E-3</v>
      </c>
      <c r="AA73" s="39">
        <v>2.9722979099868754E-3</v>
      </c>
      <c r="AB73" s="39">
        <v>1.7150534872404678E-5</v>
      </c>
      <c r="AC73" s="40">
        <v>0.39523716679402682</v>
      </c>
      <c r="AD73" s="41">
        <v>3578.102179920576</v>
      </c>
      <c r="AE73" s="38">
        <v>0</v>
      </c>
      <c r="AF73" s="39">
        <v>0</v>
      </c>
      <c r="AG73" s="39">
        <v>0</v>
      </c>
      <c r="AH73" s="40">
        <v>0</v>
      </c>
      <c r="AI73" s="41">
        <v>0</v>
      </c>
      <c r="AJ73" s="40">
        <v>33.497564962195014</v>
      </c>
      <c r="AK73" s="30">
        <v>303255.15989675012</v>
      </c>
      <c r="AL73" s="42">
        <f>+$AL$6*W73/H73*10^6</f>
        <v>62.930819590479651</v>
      </c>
      <c r="AM73" s="30">
        <v>3139468.25</v>
      </c>
      <c r="AN73" s="43">
        <v>9.6594434390839951E-2</v>
      </c>
      <c r="AO73" s="7"/>
      <c r="AQ73" s="118"/>
      <c r="AR73" s="118"/>
    </row>
    <row r="74" spans="1:44">
      <c r="A74" s="124" t="s">
        <v>558</v>
      </c>
      <c r="B74" s="6" t="s">
        <v>7456</v>
      </c>
      <c r="C74" s="6" t="s">
        <v>1357</v>
      </c>
      <c r="D74" s="29" t="s">
        <v>1740</v>
      </c>
      <c r="E74" s="6" t="s">
        <v>1047</v>
      </c>
      <c r="F74" s="30" t="s">
        <v>139</v>
      </c>
      <c r="G74" s="29" t="s">
        <v>115</v>
      </c>
      <c r="H74" s="115">
        <v>158.03</v>
      </c>
      <c r="I74" s="31">
        <v>430.41199999999998</v>
      </c>
      <c r="J74" s="31">
        <v>431.00400000000002</v>
      </c>
      <c r="K74" s="32">
        <v>1</v>
      </c>
      <c r="L74" s="32">
        <v>1</v>
      </c>
      <c r="M74" s="7">
        <v>1</v>
      </c>
      <c r="N74" s="7">
        <v>1</v>
      </c>
      <c r="O74" s="7">
        <v>0</v>
      </c>
      <c r="P74" s="7">
        <v>0</v>
      </c>
      <c r="Q74" s="33">
        <v>430.41199999999998</v>
      </c>
      <c r="R74" s="33">
        <v>431.00400000000002</v>
      </c>
      <c r="S74" s="33">
        <v>68018.008359999993</v>
      </c>
      <c r="T74" s="33">
        <v>68111.562120000002</v>
      </c>
      <c r="U74" s="34">
        <v>3.2566317301732E-3</v>
      </c>
      <c r="V74" s="35">
        <v>3.2702175652881056E-3</v>
      </c>
      <c r="W74" s="35">
        <v>1.35858351149056E-5</v>
      </c>
      <c r="X74" s="36">
        <v>32.347926821509425</v>
      </c>
      <c r="Y74" s="37">
        <v>204694.84794981603</v>
      </c>
      <c r="Z74" s="38">
        <v>5.9030137969672478E-3</v>
      </c>
      <c r="AA74" s="39">
        <v>5.9116296593738895E-3</v>
      </c>
      <c r="AB74" s="39">
        <v>8.6158624066417708E-6</v>
      </c>
      <c r="AC74" s="40">
        <v>0.19855410180631877</v>
      </c>
      <c r="AD74" s="41">
        <v>1256.4329671981191</v>
      </c>
      <c r="AE74" s="38">
        <v>0</v>
      </c>
      <c r="AF74" s="39">
        <v>0</v>
      </c>
      <c r="AG74" s="39">
        <v>0</v>
      </c>
      <c r="AH74" s="40">
        <v>0</v>
      </c>
      <c r="AI74" s="41">
        <v>0</v>
      </c>
      <c r="AJ74" s="40">
        <v>32.546480923315741</v>
      </c>
      <c r="AK74" s="30">
        <v>205951.28091701414</v>
      </c>
      <c r="AL74" s="42">
        <f>+$AL$6*W74/H74*10^6</f>
        <v>42.984987391335821</v>
      </c>
      <c r="AM74" s="30">
        <v>4771410</v>
      </c>
      <c r="AN74" s="43">
        <v>4.3163610110431537E-2</v>
      </c>
      <c r="AO74" s="7"/>
      <c r="AQ74" s="118"/>
      <c r="AR74" s="118"/>
    </row>
    <row r="75" spans="1:44">
      <c r="A75" s="124" t="s">
        <v>330</v>
      </c>
      <c r="B75" s="6" t="s">
        <v>7248</v>
      </c>
      <c r="C75" s="6" t="s">
        <v>6757</v>
      </c>
      <c r="D75" s="29" t="s">
        <v>1492</v>
      </c>
      <c r="E75" s="6" t="s">
        <v>801</v>
      </c>
      <c r="F75" s="30" t="s">
        <v>129</v>
      </c>
      <c r="G75" s="29" t="s">
        <v>115</v>
      </c>
      <c r="H75" s="115">
        <v>27.82</v>
      </c>
      <c r="I75" s="31">
        <v>1363.489</v>
      </c>
      <c r="J75" s="31">
        <v>1369.402</v>
      </c>
      <c r="K75" s="32">
        <v>1</v>
      </c>
      <c r="L75" s="32">
        <v>1</v>
      </c>
      <c r="M75" s="7">
        <v>1</v>
      </c>
      <c r="N75" s="7">
        <v>1</v>
      </c>
      <c r="O75" s="7">
        <v>0</v>
      </c>
      <c r="P75" s="7">
        <v>0</v>
      </c>
      <c r="Q75" s="33">
        <v>1363.489</v>
      </c>
      <c r="R75" s="33">
        <v>1369.402</v>
      </c>
      <c r="S75" s="33">
        <v>37932.263980000003</v>
      </c>
      <c r="T75" s="33">
        <v>38096.763640000005</v>
      </c>
      <c r="U75" s="34">
        <v>1.8161574773074402E-3</v>
      </c>
      <c r="V75" s="35">
        <v>1.8291271225972176E-3</v>
      </c>
      <c r="W75" s="35">
        <v>1.2969645289777386E-5</v>
      </c>
      <c r="X75" s="36">
        <v>30.880776425319397</v>
      </c>
      <c r="Y75" s="37">
        <v>1110020.719817376</v>
      </c>
      <c r="Z75" s="38">
        <v>3.2919910921094162E-3</v>
      </c>
      <c r="AA75" s="39">
        <v>3.3065451863164637E-3</v>
      </c>
      <c r="AB75" s="39">
        <v>1.4554094207047501E-5</v>
      </c>
      <c r="AC75" s="40">
        <v>0.33540172376211608</v>
      </c>
      <c r="AD75" s="41">
        <v>12056.136727610212</v>
      </c>
      <c r="AE75" s="38">
        <v>0</v>
      </c>
      <c r="AF75" s="39">
        <v>0</v>
      </c>
      <c r="AG75" s="39">
        <v>0</v>
      </c>
      <c r="AH75" s="40">
        <v>0</v>
      </c>
      <c r="AI75" s="41">
        <v>0</v>
      </c>
      <c r="AJ75" s="40">
        <v>31.216178149081514</v>
      </c>
      <c r="AK75" s="30">
        <v>1122076.8565449861</v>
      </c>
      <c r="AL75" s="42">
        <f>+$AL$6*W75/H75*10^6</f>
        <v>233.09930427349724</v>
      </c>
      <c r="AM75" s="30">
        <v>6811510</v>
      </c>
      <c r="AN75" s="43">
        <v>0.16473246850477885</v>
      </c>
      <c r="AO75" s="7"/>
      <c r="AQ75" s="118"/>
      <c r="AR75" s="118"/>
    </row>
    <row r="76" spans="1:44">
      <c r="A76" s="124" t="s">
        <v>564</v>
      </c>
      <c r="B76" s="6" t="s">
        <v>7279</v>
      </c>
      <c r="C76" s="6" t="s">
        <v>1360</v>
      </c>
      <c r="D76" s="29" t="s">
        <v>1746</v>
      </c>
      <c r="E76" s="6" t="s">
        <v>1053</v>
      </c>
      <c r="F76" s="30" t="s">
        <v>134</v>
      </c>
      <c r="G76" s="29" t="s">
        <v>115</v>
      </c>
      <c r="H76" s="115">
        <v>140.24</v>
      </c>
      <c r="I76" s="31">
        <v>467.58199999999999</v>
      </c>
      <c r="J76" s="31">
        <v>468.16300000000001</v>
      </c>
      <c r="K76" s="32">
        <v>1</v>
      </c>
      <c r="L76" s="32">
        <v>1</v>
      </c>
      <c r="M76" s="7">
        <v>0.49</v>
      </c>
      <c r="N76" s="7">
        <v>0.49</v>
      </c>
      <c r="O76" s="7">
        <v>0.51</v>
      </c>
      <c r="P76" s="7">
        <v>0.51</v>
      </c>
      <c r="Q76" s="33">
        <v>467.58199999999999</v>
      </c>
      <c r="R76" s="33">
        <v>468.16300000000001</v>
      </c>
      <c r="S76" s="33">
        <v>65573.699680000005</v>
      </c>
      <c r="T76" s="33">
        <v>65655.179120000001</v>
      </c>
      <c r="U76" s="34">
        <v>3.1396007644399109E-3</v>
      </c>
      <c r="V76" s="35">
        <v>3.1522800729791994E-3</v>
      </c>
      <c r="W76" s="35">
        <v>1.2679308539288552E-5</v>
      </c>
      <c r="X76" s="36">
        <v>30.189483480942091</v>
      </c>
      <c r="Y76" s="37">
        <v>215270.13320694587</v>
      </c>
      <c r="Z76" s="38">
        <v>2.7885321402157143E-3</v>
      </c>
      <c r="AA76" s="39">
        <v>2.7922316729692364E-3</v>
      </c>
      <c r="AB76" s="39">
        <v>3.6995327535220904E-6</v>
      </c>
      <c r="AC76" s="40">
        <v>8.525639898942472E-2</v>
      </c>
      <c r="AD76" s="41">
        <v>607.93210916589214</v>
      </c>
      <c r="AE76" s="38">
        <v>3.5716250119824451E-3</v>
      </c>
      <c r="AF76" s="39">
        <v>3.5980403557850462E-3</v>
      </c>
      <c r="AG76" s="39">
        <v>2.6415343802601091E-5</v>
      </c>
      <c r="AH76" s="40">
        <v>0.37094780930038929</v>
      </c>
      <c r="AI76" s="41">
        <v>2645.0927645492675</v>
      </c>
      <c r="AJ76" s="40">
        <v>30.645687689231906</v>
      </c>
      <c r="AK76" s="30">
        <v>218523.15808066103</v>
      </c>
      <c r="AL76" s="42">
        <f>+$AL$6*W76/H76*10^6</f>
        <v>45.205749213093803</v>
      </c>
      <c r="AM76" s="30">
        <v>1762616.75</v>
      </c>
      <c r="AN76" s="43">
        <v>0.12397655819432161</v>
      </c>
      <c r="AO76" s="7"/>
      <c r="AQ76" s="118"/>
      <c r="AR76" s="118"/>
    </row>
    <row r="77" spans="1:44">
      <c r="A77" s="124" t="s">
        <v>662</v>
      </c>
      <c r="B77" s="6" t="s">
        <v>7289</v>
      </c>
      <c r="C77" s="6" t="s">
        <v>6746</v>
      </c>
      <c r="D77" s="29" t="s">
        <v>1851</v>
      </c>
      <c r="E77" s="6" t="s">
        <v>1158</v>
      </c>
      <c r="F77" s="30" t="s">
        <v>137</v>
      </c>
      <c r="G77" s="29" t="s">
        <v>115</v>
      </c>
      <c r="H77" s="115">
        <v>49.4</v>
      </c>
      <c r="I77" s="31">
        <v>1037.4559999999999</v>
      </c>
      <c r="J77" s="31">
        <v>1039.877</v>
      </c>
      <c r="K77" s="32">
        <v>1</v>
      </c>
      <c r="L77" s="32">
        <v>1</v>
      </c>
      <c r="M77" s="7">
        <v>0</v>
      </c>
      <c r="N77" s="7">
        <v>0</v>
      </c>
      <c r="O77" s="7">
        <v>1</v>
      </c>
      <c r="P77" s="7">
        <v>1</v>
      </c>
      <c r="Q77" s="33">
        <v>1037.4559999999999</v>
      </c>
      <c r="R77" s="33">
        <v>1039.877</v>
      </c>
      <c r="S77" s="33">
        <v>51250.326399999991</v>
      </c>
      <c r="T77" s="33">
        <v>51369.923799999997</v>
      </c>
      <c r="U77" s="34">
        <v>2.4538124999573746E-3</v>
      </c>
      <c r="V77" s="35">
        <v>2.4664069052226798E-3</v>
      </c>
      <c r="W77" s="35">
        <v>1.2594405265305142E-5</v>
      </c>
      <c r="X77" s="36">
        <v>29.987328451789068</v>
      </c>
      <c r="Y77" s="37">
        <v>607030.94031961681</v>
      </c>
      <c r="Z77" s="38">
        <v>0</v>
      </c>
      <c r="AA77" s="39">
        <v>0</v>
      </c>
      <c r="AB77" s="39">
        <v>0</v>
      </c>
      <c r="AC77" s="40">
        <v>0</v>
      </c>
      <c r="AD77" s="41">
        <v>0</v>
      </c>
      <c r="AE77" s="38">
        <v>5.4734685607837176E-3</v>
      </c>
      <c r="AF77" s="39">
        <v>5.5199581487664082E-3</v>
      </c>
      <c r="AG77" s="39">
        <v>4.6489587982690567E-5</v>
      </c>
      <c r="AH77" s="40">
        <v>0.65284824404816766</v>
      </c>
      <c r="AI77" s="41">
        <v>13215.551498950763</v>
      </c>
      <c r="AJ77" s="40">
        <v>30.640176695837237</v>
      </c>
      <c r="AK77" s="30">
        <v>620246.49181856762</v>
      </c>
      <c r="AL77" s="42">
        <f>+$AL$6*W77/H77*10^6</f>
        <v>127.47373750308849</v>
      </c>
      <c r="AM77" s="30">
        <v>5390612</v>
      </c>
      <c r="AN77" s="43">
        <v>0.11506049625136583</v>
      </c>
      <c r="AO77" s="7"/>
      <c r="AQ77" s="118"/>
      <c r="AR77" s="118"/>
    </row>
    <row r="78" spans="1:44">
      <c r="A78" s="124" t="s">
        <v>387</v>
      </c>
      <c r="B78" s="6" t="s">
        <v>7352</v>
      </c>
      <c r="C78" s="6" t="s">
        <v>6799</v>
      </c>
      <c r="D78" s="29" t="s">
        <v>1555</v>
      </c>
      <c r="E78" s="6" t="s">
        <v>864</v>
      </c>
      <c r="F78" s="30" t="s">
        <v>144</v>
      </c>
      <c r="G78" s="29" t="s">
        <v>115</v>
      </c>
      <c r="H78" s="115">
        <v>125.95</v>
      </c>
      <c r="I78" s="31">
        <v>318.55099999999999</v>
      </c>
      <c r="J78" s="31">
        <v>319.86200000000002</v>
      </c>
      <c r="K78" s="32">
        <v>0.92</v>
      </c>
      <c r="L78" s="32">
        <v>0.92</v>
      </c>
      <c r="M78" s="7">
        <v>0.49</v>
      </c>
      <c r="N78" s="7">
        <v>0.49</v>
      </c>
      <c r="O78" s="7">
        <v>0.51</v>
      </c>
      <c r="P78" s="7">
        <v>0.51</v>
      </c>
      <c r="Q78" s="33">
        <v>293.06691999999998</v>
      </c>
      <c r="R78" s="33">
        <v>294.27304000000004</v>
      </c>
      <c r="S78" s="33">
        <v>36911.778573999996</v>
      </c>
      <c r="T78" s="33">
        <v>37063.689388000006</v>
      </c>
      <c r="U78" s="34">
        <v>1.767297693942882E-3</v>
      </c>
      <c r="V78" s="35">
        <v>1.779526475365178E-3</v>
      </c>
      <c r="W78" s="35">
        <v>1.2228781422295989E-5</v>
      </c>
      <c r="X78" s="36">
        <v>29.116776644128528</v>
      </c>
      <c r="Y78" s="37">
        <v>231177.26593194544</v>
      </c>
      <c r="Z78" s="38">
        <v>1.5696793288837161E-3</v>
      </c>
      <c r="AA78" s="39">
        <v>1.5762718008447555E-3</v>
      </c>
      <c r="AB78" s="39">
        <v>6.5924719610394034E-6</v>
      </c>
      <c r="AC78" s="40">
        <v>0.15192470435675373</v>
      </c>
      <c r="AD78" s="41">
        <v>1206.2302846903831</v>
      </c>
      <c r="AE78" s="38">
        <v>2.0104864028568123E-3</v>
      </c>
      <c r="AF78" s="39">
        <v>2.0311672580858534E-3</v>
      </c>
      <c r="AG78" s="39">
        <v>2.0680855229041149E-5</v>
      </c>
      <c r="AH78" s="40">
        <v>0.29041900794476538</v>
      </c>
      <c r="AI78" s="41">
        <v>2305.8277724872205</v>
      </c>
      <c r="AJ78" s="40">
        <v>29.55912035643005</v>
      </c>
      <c r="AK78" s="30">
        <v>234689.32398912305</v>
      </c>
      <c r="AL78" s="42">
        <f>+$AL$6*W78/H78*10^6</f>
        <v>48.546174761000351</v>
      </c>
      <c r="AM78" s="30">
        <v>3088798</v>
      </c>
      <c r="AN78" s="43">
        <v>7.5980793819836398E-2</v>
      </c>
      <c r="AO78" s="7"/>
      <c r="AQ78" s="118"/>
      <c r="AR78" s="118"/>
    </row>
    <row r="79" spans="1:44">
      <c r="A79" s="124" t="s">
        <v>604</v>
      </c>
      <c r="B79" s="6" t="s">
        <v>7452</v>
      </c>
      <c r="C79" s="6" t="s">
        <v>6946</v>
      </c>
      <c r="D79" s="29" t="s">
        <v>1790</v>
      </c>
      <c r="E79" s="6" t="s">
        <v>1097</v>
      </c>
      <c r="F79" s="30" t="s">
        <v>132</v>
      </c>
      <c r="G79" s="29" t="s">
        <v>115</v>
      </c>
      <c r="H79" s="115">
        <v>57.05</v>
      </c>
      <c r="I79" s="31">
        <v>1477.0409999999999</v>
      </c>
      <c r="J79" s="31">
        <v>1477.4369999999999</v>
      </c>
      <c r="K79" s="32">
        <v>1</v>
      </c>
      <c r="L79" s="32">
        <v>1</v>
      </c>
      <c r="M79" s="7">
        <v>1</v>
      </c>
      <c r="N79" s="7">
        <v>1</v>
      </c>
      <c r="O79" s="7">
        <v>0</v>
      </c>
      <c r="P79" s="7">
        <v>0</v>
      </c>
      <c r="Q79" s="33">
        <v>1477.0409999999999</v>
      </c>
      <c r="R79" s="33">
        <v>1477.4369999999999</v>
      </c>
      <c r="S79" s="33">
        <v>84265.189049999986</v>
      </c>
      <c r="T79" s="33">
        <v>84287.780849999996</v>
      </c>
      <c r="U79" s="34">
        <v>4.0345298991532139E-3</v>
      </c>
      <c r="V79" s="35">
        <v>4.0468809244045625E-3</v>
      </c>
      <c r="W79" s="35">
        <v>1.235102525134861E-5</v>
      </c>
      <c r="X79" s="36">
        <v>29.407839681706307</v>
      </c>
      <c r="Y79" s="37">
        <v>515474.84104656102</v>
      </c>
      <c r="Z79" s="38">
        <v>7.3130423186387374E-3</v>
      </c>
      <c r="AA79" s="39">
        <v>7.3156176379832894E-3</v>
      </c>
      <c r="AB79" s="39">
        <v>2.5753193445519906E-6</v>
      </c>
      <c r="AC79" s="40">
        <v>5.9348698387729312E-2</v>
      </c>
      <c r="AD79" s="41">
        <v>1040.2926974185682</v>
      </c>
      <c r="AE79" s="38">
        <v>0</v>
      </c>
      <c r="AF79" s="39">
        <v>0</v>
      </c>
      <c r="AG79" s="39">
        <v>0</v>
      </c>
      <c r="AH79" s="40">
        <v>0</v>
      </c>
      <c r="AI79" s="41">
        <v>0</v>
      </c>
      <c r="AJ79" s="40">
        <v>29.467188380094036</v>
      </c>
      <c r="AK79" s="30">
        <v>516515.13374397956</v>
      </c>
      <c r="AL79" s="42">
        <f>+$AL$6*W79/H79*10^6</f>
        <v>108.2473729303121</v>
      </c>
      <c r="AM79" s="30">
        <v>11597129</v>
      </c>
      <c r="AN79" s="43">
        <v>4.4538189904068458E-2</v>
      </c>
      <c r="AO79" s="7"/>
      <c r="AQ79" s="118"/>
      <c r="AR79" s="118"/>
    </row>
    <row r="80" spans="1:44">
      <c r="A80" s="124" t="s">
        <v>302</v>
      </c>
      <c r="B80" s="6" t="s">
        <v>7308</v>
      </c>
      <c r="C80" s="6" t="s">
        <v>6732</v>
      </c>
      <c r="D80" s="29" t="s">
        <v>1462</v>
      </c>
      <c r="E80" s="6" t="s">
        <v>771</v>
      </c>
      <c r="F80" s="30" t="s">
        <v>129</v>
      </c>
      <c r="G80" s="29" t="s">
        <v>115</v>
      </c>
      <c r="H80" s="115">
        <v>186.92</v>
      </c>
      <c r="I80" s="31">
        <v>264.37900000000002</v>
      </c>
      <c r="J80" s="31">
        <v>264.98599999999999</v>
      </c>
      <c r="K80" s="32">
        <v>1</v>
      </c>
      <c r="L80" s="32">
        <v>1</v>
      </c>
      <c r="M80" s="7">
        <v>0</v>
      </c>
      <c r="N80" s="7">
        <v>0</v>
      </c>
      <c r="O80" s="7">
        <v>1</v>
      </c>
      <c r="P80" s="7">
        <v>1</v>
      </c>
      <c r="Q80" s="33">
        <v>264.37900000000002</v>
      </c>
      <c r="R80" s="33">
        <v>264.98599999999999</v>
      </c>
      <c r="S80" s="33">
        <v>49417.722679999999</v>
      </c>
      <c r="T80" s="33">
        <v>49531.183119999994</v>
      </c>
      <c r="U80" s="34">
        <v>2.3660693335918167E-3</v>
      </c>
      <c r="V80" s="35">
        <v>2.3781240662657361E-3</v>
      </c>
      <c r="W80" s="35">
        <v>1.2054732673919422E-5</v>
      </c>
      <c r="X80" s="36">
        <v>28.702365889968597</v>
      </c>
      <c r="Y80" s="37">
        <v>153554.27931718703</v>
      </c>
      <c r="Z80" s="38">
        <v>0</v>
      </c>
      <c r="AA80" s="39">
        <v>0</v>
      </c>
      <c r="AB80" s="39">
        <v>0</v>
      </c>
      <c r="AC80" s="40">
        <v>0</v>
      </c>
      <c r="AD80" s="41">
        <v>0</v>
      </c>
      <c r="AE80" s="38">
        <v>5.2777488541908783E-3</v>
      </c>
      <c r="AF80" s="39">
        <v>5.3223761620858224E-3</v>
      </c>
      <c r="AG80" s="39">
        <v>4.4627307894944124E-5</v>
      </c>
      <c r="AH80" s="40">
        <v>0.62669644666799285</v>
      </c>
      <c r="AI80" s="41">
        <v>3352.752229124721</v>
      </c>
      <c r="AJ80" s="40">
        <v>29.329062336636589</v>
      </c>
      <c r="AK80" s="30">
        <v>156907.03154631174</v>
      </c>
      <c r="AL80" s="42">
        <f>+$AL$6*W80/H80*10^6</f>
        <v>32.245700497323519</v>
      </c>
      <c r="AM80" s="30">
        <v>1484483.75</v>
      </c>
      <c r="AN80" s="43">
        <v>0.10569804590067877</v>
      </c>
      <c r="AO80" s="7"/>
      <c r="AQ80" s="118"/>
      <c r="AR80" s="118"/>
    </row>
    <row r="81" spans="1:44">
      <c r="A81" s="124" t="s">
        <v>664</v>
      </c>
      <c r="B81" s="6" t="s">
        <v>7489</v>
      </c>
      <c r="C81" s="6" t="s">
        <v>6940</v>
      </c>
      <c r="D81" s="29" t="s">
        <v>1853</v>
      </c>
      <c r="E81" s="6" t="s">
        <v>1160</v>
      </c>
      <c r="F81" s="30" t="s">
        <v>139</v>
      </c>
      <c r="G81" s="29" t="s">
        <v>117</v>
      </c>
      <c r="H81" s="115">
        <v>1842.12</v>
      </c>
      <c r="I81" s="31">
        <v>49.17</v>
      </c>
      <c r="J81" s="31">
        <v>49.17</v>
      </c>
      <c r="K81" s="32">
        <v>1</v>
      </c>
      <c r="L81" s="32">
        <v>1</v>
      </c>
      <c r="M81" s="7">
        <v>1</v>
      </c>
      <c r="N81" s="7">
        <v>1</v>
      </c>
      <c r="O81" s="7">
        <v>0</v>
      </c>
      <c r="P81" s="7">
        <v>0</v>
      </c>
      <c r="Q81" s="33">
        <v>49.17</v>
      </c>
      <c r="R81" s="33">
        <v>49.17</v>
      </c>
      <c r="S81" s="33">
        <v>90577.040399999998</v>
      </c>
      <c r="T81" s="33">
        <v>90577.040399999998</v>
      </c>
      <c r="U81" s="34">
        <v>4.3367347986814804E-3</v>
      </c>
      <c r="V81" s="35">
        <v>4.3488450317147181E-3</v>
      </c>
      <c r="W81" s="35">
        <v>1.2110233033237744E-5</v>
      </c>
      <c r="X81" s="36">
        <v>28.834512463706034</v>
      </c>
      <c r="Y81" s="37">
        <v>15652.895828559505</v>
      </c>
      <c r="Z81" s="38">
        <v>7.8608229211852773E-3</v>
      </c>
      <c r="AA81" s="39">
        <v>7.8614834518634137E-3</v>
      </c>
      <c r="AB81" s="39">
        <v>6.6053067813640065E-7</v>
      </c>
      <c r="AC81" s="40">
        <v>1.5222048510406842E-2</v>
      </c>
      <c r="AD81" s="41">
        <v>8.2633316561390373</v>
      </c>
      <c r="AE81" s="38">
        <v>0</v>
      </c>
      <c r="AF81" s="39">
        <v>0</v>
      </c>
      <c r="AG81" s="39">
        <v>0</v>
      </c>
      <c r="AH81" s="40">
        <v>0</v>
      </c>
      <c r="AI81" s="41">
        <v>0</v>
      </c>
      <c r="AJ81" s="40">
        <v>28.84973451221644</v>
      </c>
      <c r="AK81" s="30">
        <v>15661.159160215644</v>
      </c>
      <c r="AL81" s="42">
        <f>+$AL$6*W81/H81*10^6</f>
        <v>3.2870369555831713</v>
      </c>
      <c r="AM81" s="30">
        <v>476591</v>
      </c>
      <c r="AN81" s="43">
        <v>3.286079502176005E-2</v>
      </c>
      <c r="AO81" s="7"/>
      <c r="AQ81" s="118"/>
      <c r="AR81" s="118"/>
    </row>
    <row r="82" spans="1:44">
      <c r="A82" s="124" t="s">
        <v>298</v>
      </c>
      <c r="B82" s="6" t="s">
        <v>7434</v>
      </c>
      <c r="C82" s="6" t="s">
        <v>6728</v>
      </c>
      <c r="D82" s="29" t="s">
        <v>1458</v>
      </c>
      <c r="E82" s="6" t="s">
        <v>767</v>
      </c>
      <c r="F82" s="30" t="s">
        <v>130</v>
      </c>
      <c r="G82" s="29" t="s">
        <v>117</v>
      </c>
      <c r="H82" s="115">
        <v>164.06</v>
      </c>
      <c r="I82" s="31">
        <v>736.45299999999997</v>
      </c>
      <c r="J82" s="31">
        <v>735.89</v>
      </c>
      <c r="K82" s="32">
        <v>1</v>
      </c>
      <c r="L82" s="32">
        <v>1</v>
      </c>
      <c r="M82" s="7">
        <v>0.55000000000000004</v>
      </c>
      <c r="N82" s="7">
        <v>0.55000000000000004</v>
      </c>
      <c r="O82" s="7">
        <v>0.45</v>
      </c>
      <c r="P82" s="7">
        <v>0.45</v>
      </c>
      <c r="Q82" s="33">
        <v>736.45299999999997</v>
      </c>
      <c r="R82" s="33">
        <v>735.89</v>
      </c>
      <c r="S82" s="33">
        <v>120822.47917999999</v>
      </c>
      <c r="T82" s="33">
        <v>120730.1134</v>
      </c>
      <c r="U82" s="34">
        <v>5.784855053873837E-3</v>
      </c>
      <c r="V82" s="35">
        <v>5.7965744025121014E-3</v>
      </c>
      <c r="W82" s="35">
        <v>1.1719348638264404E-5</v>
      </c>
      <c r="X82" s="36">
        <v>27.903815182506516</v>
      </c>
      <c r="Y82" s="37">
        <v>170082.98904368229</v>
      </c>
      <c r="Z82" s="38">
        <v>5.7671376791078753E-3</v>
      </c>
      <c r="AA82" s="39">
        <v>5.7632130774459642E-3</v>
      </c>
      <c r="AB82" s="39">
        <v>-3.9246016619110327E-6</v>
      </c>
      <c r="AC82" s="40">
        <v>-9.0443152542411587E-2</v>
      </c>
      <c r="AD82" s="41">
        <v>-551.28094930154566</v>
      </c>
      <c r="AE82" s="38">
        <v>5.8066580148151779E-3</v>
      </c>
      <c r="AF82" s="39">
        <v>5.8378776097915914E-3</v>
      </c>
      <c r="AG82" s="39">
        <v>3.1219594976413488E-5</v>
      </c>
      <c r="AH82" s="40">
        <v>0.43841338769952598</v>
      </c>
      <c r="AI82" s="41">
        <v>2672.2747025449589</v>
      </c>
      <c r="AJ82" s="40">
        <v>28.25178541766363</v>
      </c>
      <c r="AK82" s="30">
        <v>172203.9827969257</v>
      </c>
      <c r="AL82" s="42">
        <f>+$AL$6*W82/H82*10^6</f>
        <v>35.716654389444116</v>
      </c>
      <c r="AM82" s="30">
        <v>3308243.25</v>
      </c>
      <c r="AN82" s="43">
        <v>5.2052999064360124E-2</v>
      </c>
      <c r="AO82" s="7"/>
      <c r="AQ82" s="118"/>
      <c r="AR82" s="118"/>
    </row>
    <row r="83" spans="1:44">
      <c r="A83" s="124" t="s">
        <v>317</v>
      </c>
      <c r="B83" s="6" t="s">
        <v>7253</v>
      </c>
      <c r="C83" s="6" t="s">
        <v>6742</v>
      </c>
      <c r="D83" s="29" t="s">
        <v>1477</v>
      </c>
      <c r="E83" s="6" t="s">
        <v>786</v>
      </c>
      <c r="F83" s="30" t="s">
        <v>145</v>
      </c>
      <c r="G83" s="29" t="s">
        <v>115</v>
      </c>
      <c r="H83" s="115">
        <v>44.11</v>
      </c>
      <c r="I83" s="31">
        <v>808.39400000000001</v>
      </c>
      <c r="J83" s="31">
        <v>811.37</v>
      </c>
      <c r="K83" s="32">
        <v>1</v>
      </c>
      <c r="L83" s="32">
        <v>1</v>
      </c>
      <c r="M83" s="7">
        <v>0</v>
      </c>
      <c r="N83" s="7">
        <v>0</v>
      </c>
      <c r="O83" s="7">
        <v>1</v>
      </c>
      <c r="P83" s="7">
        <v>1</v>
      </c>
      <c r="Q83" s="33">
        <v>808.39400000000001</v>
      </c>
      <c r="R83" s="33">
        <v>811.37</v>
      </c>
      <c r="S83" s="33">
        <v>35658.259339999997</v>
      </c>
      <c r="T83" s="33">
        <v>35789.530700000003</v>
      </c>
      <c r="U83" s="34">
        <v>1.707280492465582E-3</v>
      </c>
      <c r="V83" s="35">
        <v>1.7183507220456321E-3</v>
      </c>
      <c r="W83" s="35">
        <v>1.1070229580050026E-5</v>
      </c>
      <c r="X83" s="36">
        <v>26.358260152876547</v>
      </c>
      <c r="Y83" s="37">
        <v>597557.47342726251</v>
      </c>
      <c r="Z83" s="38">
        <v>0</v>
      </c>
      <c r="AA83" s="39">
        <v>0</v>
      </c>
      <c r="AB83" s="39">
        <v>0</v>
      </c>
      <c r="AC83" s="40">
        <v>0</v>
      </c>
      <c r="AD83" s="41">
        <v>0</v>
      </c>
      <c r="AE83" s="38">
        <v>3.8082559690734452E-3</v>
      </c>
      <c r="AF83" s="39">
        <v>3.8457661023042159E-3</v>
      </c>
      <c r="AG83" s="39">
        <v>3.7510133230770747E-5</v>
      </c>
      <c r="AH83" s="40">
        <v>0.52675073444056464</v>
      </c>
      <c r="AI83" s="41">
        <v>11941.753217877231</v>
      </c>
      <c r="AJ83" s="40">
        <v>26.885010887317112</v>
      </c>
      <c r="AK83" s="30">
        <v>609499.22664513974</v>
      </c>
      <c r="AL83" s="42">
        <f>+$AL$6*W83/H83*10^6</f>
        <v>125.48435252833853</v>
      </c>
      <c r="AM83" s="30">
        <v>3798661.25</v>
      </c>
      <c r="AN83" s="43">
        <v>0.160451060658578</v>
      </c>
      <c r="AO83" s="7"/>
      <c r="AQ83" s="118"/>
      <c r="AR83" s="118"/>
    </row>
    <row r="84" spans="1:44">
      <c r="A84" s="124" t="s">
        <v>175</v>
      </c>
      <c r="B84" s="6" t="s">
        <v>7518</v>
      </c>
      <c r="C84" s="6" t="s">
        <v>6837</v>
      </c>
      <c r="D84" s="29" t="s">
        <v>1623</v>
      </c>
      <c r="E84" s="6" t="s">
        <v>931</v>
      </c>
      <c r="F84" s="30" t="s">
        <v>144</v>
      </c>
      <c r="G84" s="29" t="s">
        <v>117</v>
      </c>
      <c r="H84" s="115">
        <v>27.94</v>
      </c>
      <c r="I84" s="31">
        <v>8724.7829999999994</v>
      </c>
      <c r="J84" s="31">
        <v>8708.7129999999997</v>
      </c>
      <c r="K84" s="32">
        <v>1</v>
      </c>
      <c r="L84" s="32">
        <v>1</v>
      </c>
      <c r="M84" s="7">
        <v>0.47</v>
      </c>
      <c r="N84" s="7">
        <v>0.47</v>
      </c>
      <c r="O84" s="7">
        <v>0.53</v>
      </c>
      <c r="P84" s="7">
        <v>0.53</v>
      </c>
      <c r="Q84" s="33">
        <v>8724.7829999999994</v>
      </c>
      <c r="R84" s="33">
        <v>8708.7129999999997</v>
      </c>
      <c r="S84" s="33">
        <v>243770.43701999998</v>
      </c>
      <c r="T84" s="33">
        <v>243321.44122000001</v>
      </c>
      <c r="U84" s="34">
        <v>1.1671475822634917E-2</v>
      </c>
      <c r="V84" s="35">
        <v>1.1682510668114762E-2</v>
      </c>
      <c r="W84" s="35">
        <v>1.1034845479844166E-5</v>
      </c>
      <c r="X84" s="36">
        <v>26.274010471173259</v>
      </c>
      <c r="Y84" s="37">
        <v>940372.60097255756</v>
      </c>
      <c r="Z84" s="38">
        <v>9.9432596635389611E-3</v>
      </c>
      <c r="AA84" s="39">
        <v>9.9257793513449315E-3</v>
      </c>
      <c r="AB84" s="39">
        <v>-1.7480312194029582E-5</v>
      </c>
      <c r="AC84" s="40">
        <v>-0.40283694459930491</v>
      </c>
      <c r="AD84" s="41">
        <v>-14417.929298471901</v>
      </c>
      <c r="AE84" s="38">
        <v>1.3798214682805669E-2</v>
      </c>
      <c r="AF84" s="39">
        <v>1.3857443395369037E-2</v>
      </c>
      <c r="AG84" s="39">
        <v>5.9228712563367397E-5</v>
      </c>
      <c r="AH84" s="40">
        <v>0.83174238947062817</v>
      </c>
      <c r="AI84" s="41">
        <v>29768.875786350327</v>
      </c>
      <c r="AJ84" s="40">
        <v>26.702915916044581</v>
      </c>
      <c r="AK84" s="30">
        <v>955723.54746043601</v>
      </c>
      <c r="AL84" s="42">
        <f>+$AL$6*W84/H84*10^6</f>
        <v>197.47397064860709</v>
      </c>
      <c r="AM84" s="30">
        <v>39684384</v>
      </c>
      <c r="AN84" s="43">
        <v>2.4083114089926052E-2</v>
      </c>
      <c r="AO84" s="7"/>
      <c r="AQ84" s="118"/>
      <c r="AR84" s="118"/>
    </row>
    <row r="85" spans="1:44">
      <c r="A85" s="124" t="s">
        <v>433</v>
      </c>
      <c r="B85" s="6" t="s">
        <v>7232</v>
      </c>
      <c r="C85" s="6" t="s">
        <v>1306</v>
      </c>
      <c r="D85" s="29" t="s">
        <v>1604</v>
      </c>
      <c r="E85" s="6" t="s">
        <v>912</v>
      </c>
      <c r="F85" s="30" t="s">
        <v>131</v>
      </c>
      <c r="G85" s="29" t="s">
        <v>115</v>
      </c>
      <c r="H85" s="115">
        <v>84.61</v>
      </c>
      <c r="I85" s="31">
        <v>328.78100000000001</v>
      </c>
      <c r="J85" s="31">
        <v>330.58199999999999</v>
      </c>
      <c r="K85" s="32">
        <v>1</v>
      </c>
      <c r="L85" s="32">
        <v>1</v>
      </c>
      <c r="M85" s="7">
        <v>1</v>
      </c>
      <c r="N85" s="7">
        <v>1</v>
      </c>
      <c r="O85" s="7">
        <v>0</v>
      </c>
      <c r="P85" s="7">
        <v>0</v>
      </c>
      <c r="Q85" s="33">
        <v>328.78100000000001</v>
      </c>
      <c r="R85" s="33">
        <v>330.58199999999999</v>
      </c>
      <c r="S85" s="33">
        <v>27818.16041</v>
      </c>
      <c r="T85" s="33">
        <v>27970.543020000001</v>
      </c>
      <c r="U85" s="34">
        <v>1.3319046830475871E-3</v>
      </c>
      <c r="V85" s="35">
        <v>1.3429402915983307E-3</v>
      </c>
      <c r="W85" s="35">
        <v>1.1035608550743602E-5</v>
      </c>
      <c r="X85" s="36">
        <v>26.275827345984844</v>
      </c>
      <c r="Y85" s="37">
        <v>310552.26741502003</v>
      </c>
      <c r="Z85" s="38">
        <v>2.4142280649759101E-3</v>
      </c>
      <c r="AA85" s="39">
        <v>2.4276567231640719E-3</v>
      </c>
      <c r="AB85" s="39">
        <v>1.342865818816175E-5</v>
      </c>
      <c r="AC85" s="40">
        <v>0.3094658478945907</v>
      </c>
      <c r="AD85" s="41">
        <v>3657.5564105258327</v>
      </c>
      <c r="AE85" s="38">
        <v>0</v>
      </c>
      <c r="AF85" s="39">
        <v>0</v>
      </c>
      <c r="AG85" s="39">
        <v>0</v>
      </c>
      <c r="AH85" s="40">
        <v>0</v>
      </c>
      <c r="AI85" s="41">
        <v>0</v>
      </c>
      <c r="AJ85" s="40">
        <v>26.585293193879433</v>
      </c>
      <c r="AK85" s="30">
        <v>314209.82382554584</v>
      </c>
      <c r="AL85" s="42">
        <f>+$AL$6*W85/H85*10^6</f>
        <v>65.214564181205546</v>
      </c>
      <c r="AM85" s="30">
        <v>1458627.25</v>
      </c>
      <c r="AN85" s="43">
        <v>0.21541474960483964</v>
      </c>
      <c r="AO85" s="7"/>
      <c r="AQ85" s="118"/>
      <c r="AR85" s="118"/>
    </row>
    <row r="86" spans="1:44">
      <c r="A86" s="124" t="s">
        <v>648</v>
      </c>
      <c r="B86" s="6" t="s">
        <v>7246</v>
      </c>
      <c r="C86" s="6" t="s">
        <v>6978</v>
      </c>
      <c r="D86" s="29" t="s">
        <v>1836</v>
      </c>
      <c r="E86" s="6" t="s">
        <v>1143</v>
      </c>
      <c r="F86" s="30" t="s">
        <v>129</v>
      </c>
      <c r="G86" s="29" t="s">
        <v>115</v>
      </c>
      <c r="H86" s="115">
        <v>141.87</v>
      </c>
      <c r="I86" s="31">
        <v>372.87799999999999</v>
      </c>
      <c r="J86" s="31">
        <v>373.76499999999999</v>
      </c>
      <c r="K86" s="32">
        <v>0.83</v>
      </c>
      <c r="L86" s="32">
        <v>0.83</v>
      </c>
      <c r="M86" s="7">
        <v>1</v>
      </c>
      <c r="N86" s="7">
        <v>1</v>
      </c>
      <c r="O86" s="7">
        <v>0</v>
      </c>
      <c r="P86" s="7">
        <v>0</v>
      </c>
      <c r="Q86" s="33">
        <v>309.48873999999995</v>
      </c>
      <c r="R86" s="33">
        <v>310.22494999999998</v>
      </c>
      <c r="S86" s="33">
        <v>43907.167543799995</v>
      </c>
      <c r="T86" s="33">
        <v>44011.613656499998</v>
      </c>
      <c r="U86" s="34">
        <v>2.1022296661255837E-3</v>
      </c>
      <c r="V86" s="35">
        <v>2.1131148306742162E-3</v>
      </c>
      <c r="W86" s="35">
        <v>1.0885164548632507E-5</v>
      </c>
      <c r="X86" s="36">
        <v>25.917619585485422</v>
      </c>
      <c r="Y86" s="37">
        <v>182685.69525259337</v>
      </c>
      <c r="Z86" s="38">
        <v>3.8105293296006753E-3</v>
      </c>
      <c r="AA86" s="39">
        <v>3.8199147479583643E-3</v>
      </c>
      <c r="AB86" s="39">
        <v>9.3854183576889787E-6</v>
      </c>
      <c r="AC86" s="40">
        <v>0.21628865737815531</v>
      </c>
      <c r="AD86" s="41">
        <v>1524.5552786223677</v>
      </c>
      <c r="AE86" s="38">
        <v>0</v>
      </c>
      <c r="AF86" s="39">
        <v>0</v>
      </c>
      <c r="AG86" s="39">
        <v>0</v>
      </c>
      <c r="AH86" s="40">
        <v>0</v>
      </c>
      <c r="AI86" s="41">
        <v>0</v>
      </c>
      <c r="AJ86" s="40">
        <v>26.133908242863576</v>
      </c>
      <c r="AK86" s="30">
        <v>184210.25053121574</v>
      </c>
      <c r="AL86" s="42">
        <f>+$AL$6*W86/H86*10^6</f>
        <v>38.363165393079953</v>
      </c>
      <c r="AM86" s="30">
        <v>1096174.375</v>
      </c>
      <c r="AN86" s="43">
        <v>0.16804830940443735</v>
      </c>
      <c r="AO86" s="7"/>
      <c r="AQ86" s="118"/>
      <c r="AR86" s="118"/>
    </row>
    <row r="87" spans="1:44">
      <c r="A87" s="124" t="s">
        <v>516</v>
      </c>
      <c r="B87" s="6" t="s">
        <v>7339</v>
      </c>
      <c r="C87" s="6" t="s">
        <v>6884</v>
      </c>
      <c r="D87" s="29" t="s">
        <v>1692</v>
      </c>
      <c r="E87" s="6" t="s">
        <v>999</v>
      </c>
      <c r="F87" s="30" t="s">
        <v>130</v>
      </c>
      <c r="G87" s="29" t="s">
        <v>115</v>
      </c>
      <c r="H87" s="115">
        <v>81.040000000000006</v>
      </c>
      <c r="I87" s="31">
        <v>1103.3520000000001</v>
      </c>
      <c r="J87" s="31">
        <v>1103.3889999999999</v>
      </c>
      <c r="K87" s="32">
        <v>0.88</v>
      </c>
      <c r="L87" s="32">
        <v>0.88</v>
      </c>
      <c r="M87" s="7">
        <v>0.44</v>
      </c>
      <c r="N87" s="7">
        <v>0.44</v>
      </c>
      <c r="O87" s="7">
        <v>0.56000000000000005</v>
      </c>
      <c r="P87" s="7">
        <v>0.56000000000000005</v>
      </c>
      <c r="Q87" s="33">
        <v>970.94976000000008</v>
      </c>
      <c r="R87" s="33">
        <v>970.98231999999996</v>
      </c>
      <c r="S87" s="33">
        <v>78685.768550400011</v>
      </c>
      <c r="T87" s="33">
        <v>78688.407212799997</v>
      </c>
      <c r="U87" s="34">
        <v>3.7673930294758956E-3</v>
      </c>
      <c r="V87" s="35">
        <v>3.7780400778134704E-3</v>
      </c>
      <c r="W87" s="35">
        <v>1.0647048337574742E-5</v>
      </c>
      <c r="X87" s="36">
        <v>25.350663950799348</v>
      </c>
      <c r="Y87" s="37">
        <v>312816.68251233152</v>
      </c>
      <c r="Z87" s="38">
        <v>3.0046836561962585E-3</v>
      </c>
      <c r="AA87" s="39">
        <v>3.0050369023654198E-3</v>
      </c>
      <c r="AB87" s="39">
        <v>3.5324616916125595E-7</v>
      </c>
      <c r="AC87" s="40">
        <v>8.1406216260217872E-3</v>
      </c>
      <c r="AD87" s="41">
        <v>100.45189568141396</v>
      </c>
      <c r="AE87" s="38">
        <v>4.7059814431028189E-3</v>
      </c>
      <c r="AF87" s="39">
        <v>4.7350617284804518E-3</v>
      </c>
      <c r="AG87" s="39">
        <v>2.9080285377632888E-5</v>
      </c>
      <c r="AH87" s="40">
        <v>0.40837129492900459</v>
      </c>
      <c r="AI87" s="41">
        <v>5039.1324645731065</v>
      </c>
      <c r="AJ87" s="40">
        <v>25.767175867354375</v>
      </c>
      <c r="AK87" s="30">
        <v>317956.26687258604</v>
      </c>
      <c r="AL87" s="42">
        <f>+$AL$6*W87/H87*10^6</f>
        <v>65.690081056112675</v>
      </c>
      <c r="AM87" s="30">
        <v>3833168.75</v>
      </c>
      <c r="AN87" s="43">
        <v>8.294867448050286E-2</v>
      </c>
      <c r="AO87" s="7"/>
      <c r="AQ87" s="118"/>
      <c r="AR87" s="118"/>
    </row>
    <row r="88" spans="1:44">
      <c r="A88" s="124" t="s">
        <v>705</v>
      </c>
      <c r="B88" s="6" t="s">
        <v>7234</v>
      </c>
      <c r="C88" s="6" t="s">
        <v>1410</v>
      </c>
      <c r="D88" s="29" t="s">
        <v>1898</v>
      </c>
      <c r="E88" s="6" t="s">
        <v>1205</v>
      </c>
      <c r="F88" s="30" t="s">
        <v>143</v>
      </c>
      <c r="G88" s="29" t="s">
        <v>115</v>
      </c>
      <c r="H88" s="115">
        <v>72.650000000000006</v>
      </c>
      <c r="I88" s="31">
        <v>439.70299999999997</v>
      </c>
      <c r="J88" s="31">
        <v>441.79899999999998</v>
      </c>
      <c r="K88" s="32">
        <v>0.92</v>
      </c>
      <c r="L88" s="32">
        <v>0.92</v>
      </c>
      <c r="M88" s="7">
        <v>1</v>
      </c>
      <c r="N88" s="7">
        <v>1</v>
      </c>
      <c r="O88" s="7">
        <v>0</v>
      </c>
      <c r="P88" s="7">
        <v>0</v>
      </c>
      <c r="Q88" s="33">
        <v>404.52675999999997</v>
      </c>
      <c r="R88" s="33">
        <v>406.45508000000001</v>
      </c>
      <c r="S88" s="33">
        <v>29388.869114000001</v>
      </c>
      <c r="T88" s="33">
        <v>29528.961562000004</v>
      </c>
      <c r="U88" s="34">
        <v>1.4071085875375896E-3</v>
      </c>
      <c r="V88" s="35">
        <v>1.417764117854734E-3</v>
      </c>
      <c r="W88" s="35">
        <v>1.0655530317144404E-5</v>
      </c>
      <c r="X88" s="36">
        <v>25.370859577501747</v>
      </c>
      <c r="Y88" s="37">
        <v>349220.36582934269</v>
      </c>
      <c r="Z88" s="38">
        <v>2.5505436580708289E-3</v>
      </c>
      <c r="AA88" s="39">
        <v>2.5629170664575374E-3</v>
      </c>
      <c r="AB88" s="39">
        <v>1.237340838670855E-5</v>
      </c>
      <c r="AC88" s="40">
        <v>0.28514742605589943</v>
      </c>
      <c r="AD88" s="41">
        <v>3924.9473648437634</v>
      </c>
      <c r="AE88" s="38">
        <v>0</v>
      </c>
      <c r="AF88" s="39">
        <v>0</v>
      </c>
      <c r="AG88" s="39">
        <v>0</v>
      </c>
      <c r="AH88" s="40">
        <v>0</v>
      </c>
      <c r="AI88" s="41">
        <v>0</v>
      </c>
      <c r="AJ88" s="40">
        <v>25.656007003557647</v>
      </c>
      <c r="AK88" s="30">
        <v>353145.31319418643</v>
      </c>
      <c r="AL88" s="42">
        <f>+$AL$6*W88/H88*10^6</f>
        <v>73.334689037470099</v>
      </c>
      <c r="AM88" s="30">
        <v>1763014.625</v>
      </c>
      <c r="AN88" s="43">
        <v>0.20030764815362007</v>
      </c>
      <c r="AO88" s="7"/>
      <c r="AQ88" s="118"/>
      <c r="AR88" s="118"/>
    </row>
    <row r="89" spans="1:44">
      <c r="A89" s="124" t="s">
        <v>630</v>
      </c>
      <c r="B89" s="6" t="s">
        <v>7332</v>
      </c>
      <c r="C89" s="6" t="s">
        <v>6963</v>
      </c>
      <c r="D89" s="29" t="s">
        <v>1817</v>
      </c>
      <c r="E89" s="6" t="s">
        <v>1124</v>
      </c>
      <c r="F89" s="30" t="s">
        <v>137</v>
      </c>
      <c r="G89" s="29" t="s">
        <v>115</v>
      </c>
      <c r="H89" s="115">
        <v>41.29</v>
      </c>
      <c r="I89" s="31">
        <v>1334.9690000000001</v>
      </c>
      <c r="J89" s="31">
        <v>1337.133</v>
      </c>
      <c r="K89" s="32">
        <v>0.91</v>
      </c>
      <c r="L89" s="32">
        <v>0.91</v>
      </c>
      <c r="M89" s="7">
        <v>1</v>
      </c>
      <c r="N89" s="7">
        <v>1</v>
      </c>
      <c r="O89" s="7">
        <v>0</v>
      </c>
      <c r="P89" s="7">
        <v>0</v>
      </c>
      <c r="Q89" s="33">
        <v>1214.8217900000002</v>
      </c>
      <c r="R89" s="33">
        <v>1216.7910300000001</v>
      </c>
      <c r="S89" s="33">
        <v>50159.99170910001</v>
      </c>
      <c r="T89" s="33">
        <v>50241.301628699999</v>
      </c>
      <c r="U89" s="34">
        <v>2.4016084052402818E-3</v>
      </c>
      <c r="V89" s="35">
        <v>2.4122187478191497E-3</v>
      </c>
      <c r="W89" s="35">
        <v>1.0610342578867924E-5</v>
      </c>
      <c r="X89" s="36">
        <v>25.263267395009162</v>
      </c>
      <c r="Y89" s="37">
        <v>611849.53729738831</v>
      </c>
      <c r="Z89" s="38">
        <v>4.3531871963588343E-3</v>
      </c>
      <c r="AA89" s="39">
        <v>4.3606101459029729E-3</v>
      </c>
      <c r="AB89" s="39">
        <v>7.4229495441386142E-6</v>
      </c>
      <c r="AC89" s="40">
        <v>0.17106320991777949</v>
      </c>
      <c r="AD89" s="41">
        <v>4142.9694821453013</v>
      </c>
      <c r="AE89" s="38">
        <v>0</v>
      </c>
      <c r="AF89" s="39">
        <v>0</v>
      </c>
      <c r="AG89" s="39">
        <v>0</v>
      </c>
      <c r="AH89" s="40">
        <v>0</v>
      </c>
      <c r="AI89" s="41">
        <v>0</v>
      </c>
      <c r="AJ89" s="40">
        <v>25.434330604926942</v>
      </c>
      <c r="AK89" s="30">
        <v>615992.50677953358</v>
      </c>
      <c r="AL89" s="42">
        <f>+$AL$6*W89/H89*10^6</f>
        <v>128.48562095989251</v>
      </c>
      <c r="AM89" s="30">
        <v>7220499.5</v>
      </c>
      <c r="AN89" s="43">
        <v>8.5311619615725143E-2</v>
      </c>
      <c r="AO89" s="7"/>
      <c r="AQ89" s="118"/>
      <c r="AR89" s="118"/>
    </row>
    <row r="90" spans="1:44">
      <c r="A90" s="124" t="s">
        <v>371</v>
      </c>
      <c r="B90" s="6" t="s">
        <v>7346</v>
      </c>
      <c r="C90" s="6" t="s">
        <v>6788</v>
      </c>
      <c r="D90" s="29" t="s">
        <v>1537</v>
      </c>
      <c r="E90" s="6" t="s">
        <v>846</v>
      </c>
      <c r="F90" s="30" t="s">
        <v>142</v>
      </c>
      <c r="G90" s="29" t="s">
        <v>115</v>
      </c>
      <c r="H90" s="115">
        <v>75.77</v>
      </c>
      <c r="I90" s="31">
        <v>882.85699999999997</v>
      </c>
      <c r="J90" s="31">
        <v>883.29300000000001</v>
      </c>
      <c r="K90" s="32">
        <v>1</v>
      </c>
      <c r="L90" s="32">
        <v>1</v>
      </c>
      <c r="M90" s="7">
        <v>0.56000000000000005</v>
      </c>
      <c r="N90" s="7">
        <v>0.56000000000000005</v>
      </c>
      <c r="O90" s="7">
        <v>0.44</v>
      </c>
      <c r="P90" s="7">
        <v>0.44</v>
      </c>
      <c r="Q90" s="33">
        <v>882.85699999999997</v>
      </c>
      <c r="R90" s="33">
        <v>883.29300000000001</v>
      </c>
      <c r="S90" s="33">
        <v>66894.074889999989</v>
      </c>
      <c r="T90" s="33">
        <v>66927.110610000003</v>
      </c>
      <c r="U90" s="34">
        <v>3.2028189607425945E-3</v>
      </c>
      <c r="V90" s="35">
        <v>3.2133488925888982E-3</v>
      </c>
      <c r="W90" s="35">
        <v>1.0529931846303686E-5</v>
      </c>
      <c r="X90" s="36">
        <v>25.071809124637682</v>
      </c>
      <c r="Y90" s="37">
        <v>330893.613892539</v>
      </c>
      <c r="Z90" s="38">
        <v>3.2510643527783674E-3</v>
      </c>
      <c r="AA90" s="39">
        <v>3.2529432107970108E-3</v>
      </c>
      <c r="AB90" s="39">
        <v>1.8788580186434103E-6</v>
      </c>
      <c r="AC90" s="40">
        <v>4.3298621624431065E-2</v>
      </c>
      <c r="AD90" s="41">
        <v>571.44808795606525</v>
      </c>
      <c r="AE90" s="38">
        <v>3.1434482914390895E-3</v>
      </c>
      <c r="AF90" s="39">
        <v>3.164328887274435E-3</v>
      </c>
      <c r="AG90" s="39">
        <v>2.0880595835345503E-5</v>
      </c>
      <c r="AH90" s="40">
        <v>0.29322394362497545</v>
      </c>
      <c r="AI90" s="41">
        <v>3869.9213887419223</v>
      </c>
      <c r="AJ90" s="40">
        <v>25.408331689887088</v>
      </c>
      <c r="AK90" s="30">
        <v>335334.98336923699</v>
      </c>
      <c r="AL90" s="42">
        <f>+$AL$6*W90/H90*10^6</f>
        <v>69.486154456273496</v>
      </c>
      <c r="AM90" s="30">
        <v>4214967</v>
      </c>
      <c r="AN90" s="43">
        <v>7.955815155118344E-2</v>
      </c>
      <c r="AO90" s="7"/>
      <c r="AQ90" s="118"/>
      <c r="AR90" s="118"/>
    </row>
    <row r="91" spans="1:44">
      <c r="A91" s="124" t="s">
        <v>596</v>
      </c>
      <c r="B91" s="6" t="s">
        <v>7280</v>
      </c>
      <c r="C91" s="6" t="s">
        <v>1371</v>
      </c>
      <c r="D91" s="29" t="s">
        <v>1781</v>
      </c>
      <c r="E91" s="6" t="s">
        <v>1088</v>
      </c>
      <c r="F91" s="30" t="s">
        <v>128</v>
      </c>
      <c r="G91" s="29" t="s">
        <v>115</v>
      </c>
      <c r="H91" s="115">
        <v>136.19</v>
      </c>
      <c r="I91" s="31">
        <v>285.07100000000003</v>
      </c>
      <c r="J91" s="31">
        <v>285.86099999999999</v>
      </c>
      <c r="K91" s="32">
        <v>1</v>
      </c>
      <c r="L91" s="32">
        <v>1</v>
      </c>
      <c r="M91" s="7">
        <v>0.56000000000000005</v>
      </c>
      <c r="N91" s="7">
        <v>0.56000000000000005</v>
      </c>
      <c r="O91" s="7">
        <v>0.44</v>
      </c>
      <c r="P91" s="7">
        <v>0.44</v>
      </c>
      <c r="Q91" s="33">
        <v>285.07100000000003</v>
      </c>
      <c r="R91" s="33">
        <v>285.86099999999999</v>
      </c>
      <c r="S91" s="33">
        <v>38823.819490000002</v>
      </c>
      <c r="T91" s="33">
        <v>38931.409589999996</v>
      </c>
      <c r="U91" s="34">
        <v>1.8588442309052449E-3</v>
      </c>
      <c r="V91" s="35">
        <v>1.8692006983827461E-3</v>
      </c>
      <c r="W91" s="35">
        <v>1.0356467477501147E-5</v>
      </c>
      <c r="X91" s="36">
        <v>24.65878978054101</v>
      </c>
      <c r="Y91" s="37">
        <v>181061.67692591975</v>
      </c>
      <c r="Z91" s="38">
        <v>1.8868447734749897E-3</v>
      </c>
      <c r="AA91" s="39">
        <v>1.8922326596544539E-3</v>
      </c>
      <c r="AB91" s="39">
        <v>5.3878861794641551E-6</v>
      </c>
      <c r="AC91" s="40">
        <v>0.12416480794464749</v>
      </c>
      <c r="AD91" s="41">
        <v>911.70282652652543</v>
      </c>
      <c r="AE91" s="38">
        <v>1.8243868271392155E-3</v>
      </c>
      <c r="AF91" s="39">
        <v>1.8406858276882358E-3</v>
      </c>
      <c r="AG91" s="39">
        <v>1.6299000549020249E-5</v>
      </c>
      <c r="AH91" s="40">
        <v>0.22888509771542526</v>
      </c>
      <c r="AI91" s="41">
        <v>1680.6307196961984</v>
      </c>
      <c r="AJ91" s="40">
        <v>25.011839686201085</v>
      </c>
      <c r="AK91" s="30">
        <v>183654.01047214249</v>
      </c>
      <c r="AL91" s="42">
        <f>+$AL$6*W91/H91*10^6</f>
        <v>38.022128928339626</v>
      </c>
      <c r="AM91" s="30">
        <v>1493427.375</v>
      </c>
      <c r="AN91" s="43">
        <v>0.12297485203935175</v>
      </c>
      <c r="AO91" s="7"/>
      <c r="AQ91" s="118"/>
      <c r="AR91" s="118"/>
    </row>
    <row r="92" spans="1:44">
      <c r="A92" s="124" t="s">
        <v>376</v>
      </c>
      <c r="B92" s="6" t="s">
        <v>7382</v>
      </c>
      <c r="C92" s="6" t="s">
        <v>1279</v>
      </c>
      <c r="D92" s="29" t="s">
        <v>1542</v>
      </c>
      <c r="E92" s="6" t="s">
        <v>851</v>
      </c>
      <c r="F92" s="30" t="s">
        <v>140</v>
      </c>
      <c r="G92" s="29" t="s">
        <v>115</v>
      </c>
      <c r="H92" s="115">
        <v>44.82</v>
      </c>
      <c r="I92" s="31">
        <v>1235.8320000000001</v>
      </c>
      <c r="J92" s="31">
        <v>1237.104</v>
      </c>
      <c r="K92" s="32">
        <v>1</v>
      </c>
      <c r="L92" s="32">
        <v>1</v>
      </c>
      <c r="M92" s="7">
        <v>0</v>
      </c>
      <c r="N92" s="7">
        <v>0</v>
      </c>
      <c r="O92" s="7">
        <v>1</v>
      </c>
      <c r="P92" s="7">
        <v>1</v>
      </c>
      <c r="Q92" s="33">
        <v>1235.8320000000001</v>
      </c>
      <c r="R92" s="33">
        <v>1237.104</v>
      </c>
      <c r="S92" s="33">
        <v>55389.990240000006</v>
      </c>
      <c r="T92" s="33">
        <v>55447.001280000004</v>
      </c>
      <c r="U92" s="34">
        <v>2.6520153132806004E-3</v>
      </c>
      <c r="V92" s="35">
        <v>2.662158257491571E-3</v>
      </c>
      <c r="W92" s="35">
        <v>1.0142944210970572E-5</v>
      </c>
      <c r="X92" s="36">
        <v>24.150390043461712</v>
      </c>
      <c r="Y92" s="37">
        <v>538830.65692685661</v>
      </c>
      <c r="Z92" s="38">
        <v>0</v>
      </c>
      <c r="AA92" s="39">
        <v>0</v>
      </c>
      <c r="AB92" s="39">
        <v>0</v>
      </c>
      <c r="AC92" s="40">
        <v>0</v>
      </c>
      <c r="AD92" s="41">
        <v>0</v>
      </c>
      <c r="AE92" s="38">
        <v>5.9155793037204349E-3</v>
      </c>
      <c r="AF92" s="39">
        <v>5.958060746436177E-3</v>
      </c>
      <c r="AG92" s="39">
        <v>4.2481442715742133E-5</v>
      </c>
      <c r="AH92" s="40">
        <v>0.59656229459231236</v>
      </c>
      <c r="AI92" s="41">
        <v>13310.180602238117</v>
      </c>
      <c r="AJ92" s="40">
        <v>24.746952338054026</v>
      </c>
      <c r="AK92" s="30">
        <v>552140.83752909477</v>
      </c>
      <c r="AL92" s="42">
        <f>+$AL$6*W92/H92*10^6</f>
        <v>113.151988074192</v>
      </c>
      <c r="AM92" s="30">
        <v>8468354</v>
      </c>
      <c r="AN92" s="43">
        <v>6.5200490854432247E-2</v>
      </c>
      <c r="AO92" s="7"/>
      <c r="AQ92" s="118"/>
      <c r="AR92" s="118"/>
    </row>
    <row r="93" spans="1:44">
      <c r="A93" s="124" t="s">
        <v>420</v>
      </c>
      <c r="B93" s="6" t="s">
        <v>7250</v>
      </c>
      <c r="C93" s="6" t="s">
        <v>6880</v>
      </c>
      <c r="D93" s="29" t="s">
        <v>1589</v>
      </c>
      <c r="E93" s="6" t="s">
        <v>897</v>
      </c>
      <c r="F93" s="30" t="s">
        <v>142</v>
      </c>
      <c r="G93" s="29" t="s">
        <v>115</v>
      </c>
      <c r="H93" s="115">
        <v>96.35</v>
      </c>
      <c r="I93" s="31">
        <v>222.279</v>
      </c>
      <c r="J93" s="31">
        <v>223.87100000000001</v>
      </c>
      <c r="K93" s="32">
        <v>1</v>
      </c>
      <c r="L93" s="32">
        <v>1</v>
      </c>
      <c r="M93" s="7">
        <v>0.57999999999999996</v>
      </c>
      <c r="N93" s="7">
        <v>0.57999999999999996</v>
      </c>
      <c r="O93" s="7">
        <v>0.42</v>
      </c>
      <c r="P93" s="7">
        <v>0.42</v>
      </c>
      <c r="Q93" s="33">
        <v>222.279</v>
      </c>
      <c r="R93" s="33">
        <v>223.87100000000001</v>
      </c>
      <c r="S93" s="33">
        <v>21416.58165</v>
      </c>
      <c r="T93" s="33">
        <v>21569.970849999998</v>
      </c>
      <c r="U93" s="34">
        <v>1.0254037281434319E-3</v>
      </c>
      <c r="V93" s="35">
        <v>1.0356317688345862E-3</v>
      </c>
      <c r="W93" s="35">
        <v>1.0228040691154369E-5</v>
      </c>
      <c r="X93" s="36">
        <v>24.353005097337448</v>
      </c>
      <c r="Y93" s="37">
        <v>252755.63152400049</v>
      </c>
      <c r="Z93" s="38">
        <v>1.0780230178297865E-3</v>
      </c>
      <c r="AA93" s="39">
        <v>1.0858352351152962E-3</v>
      </c>
      <c r="AB93" s="39">
        <v>7.8122172855097337E-6</v>
      </c>
      <c r="AC93" s="40">
        <v>0.18003395516674439</v>
      </c>
      <c r="AD93" s="41">
        <v>1868.5413094628375</v>
      </c>
      <c r="AE93" s="38">
        <v>9.6065055037596091E-4</v>
      </c>
      <c r="AF93" s="39">
        <v>9.7347703817475355E-4</v>
      </c>
      <c r="AG93" s="39">
        <v>1.282648779879264E-5</v>
      </c>
      <c r="AH93" s="40">
        <v>0.18012097762330814</v>
      </c>
      <c r="AI93" s="41">
        <v>1869.444500501382</v>
      </c>
      <c r="AJ93" s="40">
        <v>24.713160030127501</v>
      </c>
      <c r="AK93" s="30">
        <v>256493.61733396471</v>
      </c>
      <c r="AL93" s="42">
        <f>+$AL$6*W93/H93*10^6</f>
        <v>53.07753342581406</v>
      </c>
      <c r="AM93" s="30">
        <v>1588994.75</v>
      </c>
      <c r="AN93" s="43">
        <v>0.16141879470272932</v>
      </c>
      <c r="AO93" s="7"/>
      <c r="AQ93" s="118"/>
      <c r="AR93" s="118"/>
    </row>
    <row r="94" spans="1:44">
      <c r="A94" s="124" t="s">
        <v>455</v>
      </c>
      <c r="B94" s="6" t="s">
        <v>7429</v>
      </c>
      <c r="C94" s="6" t="s">
        <v>6840</v>
      </c>
      <c r="D94" s="29" t="s">
        <v>1627</v>
      </c>
      <c r="E94" s="6" t="s">
        <v>935</v>
      </c>
      <c r="F94" s="30" t="s">
        <v>130</v>
      </c>
      <c r="G94" s="29" t="s">
        <v>117</v>
      </c>
      <c r="H94" s="115">
        <v>64.7</v>
      </c>
      <c r="I94" s="31">
        <v>1307.067</v>
      </c>
      <c r="J94" s="31">
        <v>1306.7280000000001</v>
      </c>
      <c r="K94" s="32">
        <v>1</v>
      </c>
      <c r="L94" s="32">
        <v>1</v>
      </c>
      <c r="M94" s="7">
        <v>1</v>
      </c>
      <c r="N94" s="7">
        <v>1</v>
      </c>
      <c r="O94" s="7">
        <v>0</v>
      </c>
      <c r="P94" s="7">
        <v>0</v>
      </c>
      <c r="Q94" s="33">
        <v>1307.067</v>
      </c>
      <c r="R94" s="33">
        <v>1306.7280000000001</v>
      </c>
      <c r="S94" s="33">
        <v>84567.23490000001</v>
      </c>
      <c r="T94" s="33">
        <v>84545.301600000006</v>
      </c>
      <c r="U94" s="34">
        <v>4.0489915413387811E-3</v>
      </c>
      <c r="V94" s="35">
        <v>4.0592451817180637E-3</v>
      </c>
      <c r="W94" s="35">
        <v>1.0253640379282586E-5</v>
      </c>
      <c r="X94" s="36">
        <v>24.413958055416302</v>
      </c>
      <c r="Y94" s="37">
        <v>377340.92821354402</v>
      </c>
      <c r="Z94" s="38">
        <v>7.3392556827588688E-3</v>
      </c>
      <c r="AA94" s="39">
        <v>7.3379687228243935E-3</v>
      </c>
      <c r="AB94" s="39">
        <v>-1.2869599344753069E-6</v>
      </c>
      <c r="AC94" s="40">
        <v>-2.9658223610149612E-2</v>
      </c>
      <c r="AD94" s="41">
        <v>-458.39603725115319</v>
      </c>
      <c r="AE94" s="38">
        <v>0</v>
      </c>
      <c r="AF94" s="39">
        <v>0</v>
      </c>
      <c r="AG94" s="39">
        <v>0</v>
      </c>
      <c r="AH94" s="40">
        <v>0</v>
      </c>
      <c r="AI94" s="41">
        <v>0</v>
      </c>
      <c r="AJ94" s="40">
        <v>24.384299831806153</v>
      </c>
      <c r="AK94" s="30">
        <v>376882.53217629285</v>
      </c>
      <c r="AL94" s="42">
        <f>+$AL$6*W94/H94*10^6</f>
        <v>79.239879283482111</v>
      </c>
      <c r="AM94" s="30">
        <v>7176109</v>
      </c>
      <c r="AN94" s="43">
        <v>5.2519064603992617E-2</v>
      </c>
      <c r="AO94" s="7"/>
      <c r="AQ94" s="118"/>
      <c r="AR94" s="118"/>
    </row>
    <row r="95" spans="1:44">
      <c r="A95" s="124" t="s">
        <v>582</v>
      </c>
      <c r="B95" s="6" t="s">
        <v>7237</v>
      </c>
      <c r="C95" s="6" t="s">
        <v>1367</v>
      </c>
      <c r="D95" s="29" t="s">
        <v>1765</v>
      </c>
      <c r="E95" s="6" t="s">
        <v>1072</v>
      </c>
      <c r="F95" s="30" t="s">
        <v>134</v>
      </c>
      <c r="G95" s="29" t="s">
        <v>115</v>
      </c>
      <c r="H95" s="115">
        <v>39.200000000000003</v>
      </c>
      <c r="I95" s="31">
        <v>679.73099999999999</v>
      </c>
      <c r="J95" s="31">
        <v>683.17499999999995</v>
      </c>
      <c r="K95" s="32">
        <v>1</v>
      </c>
      <c r="L95" s="32">
        <v>1</v>
      </c>
      <c r="M95" s="7">
        <v>0</v>
      </c>
      <c r="N95" s="7">
        <v>0</v>
      </c>
      <c r="O95" s="7">
        <v>1</v>
      </c>
      <c r="P95" s="7">
        <v>1</v>
      </c>
      <c r="Q95" s="33">
        <v>679.73099999999999</v>
      </c>
      <c r="R95" s="33">
        <v>683.17499999999995</v>
      </c>
      <c r="S95" s="33">
        <v>26645.4552</v>
      </c>
      <c r="T95" s="33">
        <v>26780.46</v>
      </c>
      <c r="U95" s="34">
        <v>1.2757567732644575E-3</v>
      </c>
      <c r="V95" s="35">
        <v>1.2858012351001338E-3</v>
      </c>
      <c r="W95" s="35">
        <v>1.0044461835676324E-5</v>
      </c>
      <c r="X95" s="36">
        <v>23.915903120701138</v>
      </c>
      <c r="Y95" s="37">
        <v>610099.56940564129</v>
      </c>
      <c r="Z95" s="38">
        <v>0</v>
      </c>
      <c r="AA95" s="39">
        <v>0</v>
      </c>
      <c r="AB95" s="39">
        <v>0</v>
      </c>
      <c r="AC95" s="40">
        <v>0</v>
      </c>
      <c r="AD95" s="41">
        <v>0</v>
      </c>
      <c r="AE95" s="38">
        <v>2.8457001461159679E-3</v>
      </c>
      <c r="AF95" s="39">
        <v>2.8776958864150165E-3</v>
      </c>
      <c r="AG95" s="39">
        <v>3.1995740299048565E-5</v>
      </c>
      <c r="AH95" s="40">
        <v>0.44931271232243231</v>
      </c>
      <c r="AI95" s="41">
        <v>11462.05898781715</v>
      </c>
      <c r="AJ95" s="40">
        <v>24.365215833023569</v>
      </c>
      <c r="AK95" s="30">
        <v>621561.62839345844</v>
      </c>
      <c r="AL95" s="42">
        <f>+$AL$6*W95/H95*10^6</f>
        <v>128.11813565913678</v>
      </c>
      <c r="AM95" s="30">
        <v>3158491.25</v>
      </c>
      <c r="AN95" s="43">
        <v>0.19679067605251666</v>
      </c>
      <c r="AO95" s="7"/>
      <c r="AQ95" s="118"/>
      <c r="AR95" s="118"/>
    </row>
    <row r="96" spans="1:44">
      <c r="A96" s="124" t="s">
        <v>441</v>
      </c>
      <c r="B96" s="6" t="s">
        <v>7433</v>
      </c>
      <c r="C96" s="6" t="s">
        <v>6832</v>
      </c>
      <c r="D96" s="29" t="s">
        <v>1612</v>
      </c>
      <c r="E96" s="6" t="s">
        <v>920</v>
      </c>
      <c r="F96" s="30" t="s">
        <v>150</v>
      </c>
      <c r="G96" s="29" t="s">
        <v>115</v>
      </c>
      <c r="H96" s="115">
        <v>11.13</v>
      </c>
      <c r="I96" s="31">
        <v>3903.4450000000002</v>
      </c>
      <c r="J96" s="31">
        <v>3911.134</v>
      </c>
      <c r="K96" s="32">
        <v>1</v>
      </c>
      <c r="L96" s="32">
        <v>1</v>
      </c>
      <c r="M96" s="7">
        <v>0</v>
      </c>
      <c r="N96" s="7">
        <v>0</v>
      </c>
      <c r="O96" s="7">
        <v>1</v>
      </c>
      <c r="P96" s="7">
        <v>1</v>
      </c>
      <c r="Q96" s="33">
        <v>3903.4450000000002</v>
      </c>
      <c r="R96" s="33">
        <v>3911.134</v>
      </c>
      <c r="S96" s="33">
        <v>43445.342850000008</v>
      </c>
      <c r="T96" s="33">
        <v>43530.921420000006</v>
      </c>
      <c r="U96" s="34">
        <v>2.0801179785318166E-3</v>
      </c>
      <c r="V96" s="35">
        <v>2.0900355157037215E-3</v>
      </c>
      <c r="W96" s="35">
        <v>9.9175371719049596E-6</v>
      </c>
      <c r="X96" s="36">
        <v>23.613694997255255</v>
      </c>
      <c r="Y96" s="37">
        <v>2121625.7859169142</v>
      </c>
      <c r="Z96" s="38">
        <v>0</v>
      </c>
      <c r="AA96" s="39">
        <v>0</v>
      </c>
      <c r="AB96" s="39">
        <v>0</v>
      </c>
      <c r="AC96" s="40">
        <v>0</v>
      </c>
      <c r="AD96" s="41">
        <v>0</v>
      </c>
      <c r="AE96" s="38">
        <v>4.6399064143705579E-3</v>
      </c>
      <c r="AF96" s="39">
        <v>4.6776176922349111E-3</v>
      </c>
      <c r="AG96" s="39">
        <v>3.7711277864353222E-5</v>
      </c>
      <c r="AH96" s="40">
        <v>0.52957538672362914</v>
      </c>
      <c r="AI96" s="41">
        <v>47580.897279751043</v>
      </c>
      <c r="AJ96" s="40">
        <v>24.143270383978884</v>
      </c>
      <c r="AK96" s="30">
        <v>2169206.6831966653</v>
      </c>
      <c r="AL96" s="42">
        <f>+$AL$6*W96/H96*10^6</f>
        <v>445.531768728884</v>
      </c>
      <c r="AM96" s="30">
        <v>42683516</v>
      </c>
      <c r="AN96" s="43">
        <v>5.0820712220536503E-2</v>
      </c>
      <c r="AO96" s="7"/>
      <c r="AQ96" s="118"/>
      <c r="AR96" s="118"/>
    </row>
    <row r="97" spans="1:44">
      <c r="A97" s="124" t="s">
        <v>397</v>
      </c>
      <c r="B97" s="6" t="s">
        <v>7272</v>
      </c>
      <c r="C97" s="6" t="s">
        <v>1289</v>
      </c>
      <c r="D97" s="29" t="s">
        <v>1566</v>
      </c>
      <c r="E97" s="6" t="s">
        <v>7033</v>
      </c>
      <c r="F97" s="30" t="s">
        <v>134</v>
      </c>
      <c r="G97" s="29" t="s">
        <v>115</v>
      </c>
      <c r="H97" s="115">
        <v>79.28</v>
      </c>
      <c r="I97" s="31">
        <v>628.11500000000001</v>
      </c>
      <c r="J97" s="31">
        <v>628.98599999999999</v>
      </c>
      <c r="K97" s="32">
        <v>1</v>
      </c>
      <c r="L97" s="32">
        <v>1</v>
      </c>
      <c r="M97" s="7">
        <v>0.47</v>
      </c>
      <c r="N97" s="7">
        <v>0.47</v>
      </c>
      <c r="O97" s="7">
        <v>0.53</v>
      </c>
      <c r="P97" s="7">
        <v>0.53</v>
      </c>
      <c r="Q97" s="33">
        <v>628.11500000000001</v>
      </c>
      <c r="R97" s="33">
        <v>628.98599999999999</v>
      </c>
      <c r="S97" s="33">
        <v>49796.957200000004</v>
      </c>
      <c r="T97" s="33">
        <v>49866.01008</v>
      </c>
      <c r="U97" s="34">
        <v>2.3842266892802155E-3</v>
      </c>
      <c r="V97" s="35">
        <v>2.3942000006863112E-3</v>
      </c>
      <c r="W97" s="35">
        <v>9.9733114060957147E-6</v>
      </c>
      <c r="X97" s="36">
        <v>23.746493668140701</v>
      </c>
      <c r="Y97" s="37">
        <v>299526.91306938324</v>
      </c>
      <c r="Z97" s="38">
        <v>2.031190007888907E-3</v>
      </c>
      <c r="AA97" s="39">
        <v>2.0341775500931011E-3</v>
      </c>
      <c r="AB97" s="39">
        <v>2.9875422041941713E-6</v>
      </c>
      <c r="AC97" s="40">
        <v>6.8848448473941254E-2</v>
      </c>
      <c r="AD97" s="41">
        <v>868.42139851086336</v>
      </c>
      <c r="AE97" s="38">
        <v>2.8186728234798715E-3</v>
      </c>
      <c r="AF97" s="39">
        <v>2.8399281566465723E-3</v>
      </c>
      <c r="AG97" s="39">
        <v>2.1255333166700797E-5</v>
      </c>
      <c r="AH97" s="40">
        <v>0.29848633934346813</v>
      </c>
      <c r="AI97" s="41">
        <v>3764.9639170467722</v>
      </c>
      <c r="AJ97" s="40">
        <v>24.11382845595811</v>
      </c>
      <c r="AK97" s="30">
        <v>304160.29838494089</v>
      </c>
      <c r="AL97" s="42">
        <f>+$AL$6*W97/H97*10^6</f>
        <v>62.899289897172778</v>
      </c>
      <c r="AM97" s="30">
        <v>2284185.5</v>
      </c>
      <c r="AN97" s="43">
        <v>0.13315919323756362</v>
      </c>
      <c r="AO97" s="7"/>
      <c r="AQ97" s="118"/>
      <c r="AR97" s="118"/>
    </row>
    <row r="98" spans="1:44">
      <c r="A98" s="124" t="s">
        <v>271</v>
      </c>
      <c r="B98" s="6" t="s">
        <v>7396</v>
      </c>
      <c r="C98" s="6" t="s">
        <v>1241</v>
      </c>
      <c r="D98" s="29" t="s">
        <v>1428</v>
      </c>
      <c r="E98" s="6" t="s">
        <v>737</v>
      </c>
      <c r="F98" s="30" t="s">
        <v>131</v>
      </c>
      <c r="G98" s="29" t="s">
        <v>115</v>
      </c>
      <c r="H98" s="115">
        <v>58.03</v>
      </c>
      <c r="I98" s="31">
        <v>751.84699999999998</v>
      </c>
      <c r="J98" s="31">
        <v>753.66200000000003</v>
      </c>
      <c r="K98" s="32">
        <v>0.92</v>
      </c>
      <c r="L98" s="32">
        <v>0.92</v>
      </c>
      <c r="M98" s="7">
        <v>1</v>
      </c>
      <c r="N98" s="7">
        <v>1</v>
      </c>
      <c r="O98" s="7">
        <v>0</v>
      </c>
      <c r="P98" s="7">
        <v>0</v>
      </c>
      <c r="Q98" s="33">
        <v>691.69924000000003</v>
      </c>
      <c r="R98" s="33">
        <v>693.36904000000004</v>
      </c>
      <c r="S98" s="33">
        <v>40139.306897200004</v>
      </c>
      <c r="T98" s="33">
        <v>40236.205391200005</v>
      </c>
      <c r="U98" s="34">
        <v>1.9218284042767512E-3</v>
      </c>
      <c r="V98" s="35">
        <v>1.9318474211327077E-3</v>
      </c>
      <c r="W98" s="35">
        <v>1.0019016855956518E-5</v>
      </c>
      <c r="X98" s="36">
        <v>23.855318523950952</v>
      </c>
      <c r="Y98" s="37">
        <v>411085.96456920478</v>
      </c>
      <c r="Z98" s="38">
        <v>3.4835316135809632E-3</v>
      </c>
      <c r="AA98" s="39">
        <v>3.4922344719125571E-3</v>
      </c>
      <c r="AB98" s="39">
        <v>8.7028583315939233E-6</v>
      </c>
      <c r="AC98" s="40">
        <v>0.20055893857418183</v>
      </c>
      <c r="AD98" s="41">
        <v>3456.1250831325492</v>
      </c>
      <c r="AE98" s="38">
        <v>0</v>
      </c>
      <c r="AF98" s="39">
        <v>0</v>
      </c>
      <c r="AG98" s="39">
        <v>0</v>
      </c>
      <c r="AH98" s="40">
        <v>0</v>
      </c>
      <c r="AI98" s="41">
        <v>0</v>
      </c>
      <c r="AJ98" s="40">
        <v>24.055877462525135</v>
      </c>
      <c r="AK98" s="30">
        <v>414542.08965233731</v>
      </c>
      <c r="AL98" s="42">
        <f>+$AL$6*W98/H98*10^6</f>
        <v>86.326183490922944</v>
      </c>
      <c r="AM98" s="30">
        <v>6816632</v>
      </c>
      <c r="AN98" s="43">
        <v>6.0813329757618911E-2</v>
      </c>
      <c r="AO98" s="7"/>
      <c r="AQ98" s="118"/>
      <c r="AR98" s="118"/>
    </row>
    <row r="99" spans="1:44">
      <c r="A99" s="124" t="s">
        <v>171</v>
      </c>
      <c r="B99" s="6" t="s">
        <v>7295</v>
      </c>
      <c r="C99" s="6" t="s">
        <v>6797</v>
      </c>
      <c r="D99" s="29" t="s">
        <v>1553</v>
      </c>
      <c r="E99" s="6" t="s">
        <v>862</v>
      </c>
      <c r="F99" s="30" t="s">
        <v>129</v>
      </c>
      <c r="G99" s="29" t="s">
        <v>115</v>
      </c>
      <c r="H99" s="115">
        <v>84.49</v>
      </c>
      <c r="I99" s="31">
        <v>693.28</v>
      </c>
      <c r="J99" s="31">
        <v>694.12</v>
      </c>
      <c r="K99" s="32">
        <v>0.88</v>
      </c>
      <c r="L99" s="32">
        <v>0.88</v>
      </c>
      <c r="M99" s="7">
        <v>0.53</v>
      </c>
      <c r="N99" s="7">
        <v>0.53</v>
      </c>
      <c r="O99" s="7">
        <v>0.47</v>
      </c>
      <c r="P99" s="7">
        <v>0.47</v>
      </c>
      <c r="Q99" s="33">
        <v>610.08640000000003</v>
      </c>
      <c r="R99" s="33">
        <v>610.82560000000001</v>
      </c>
      <c r="S99" s="33">
        <v>51546.199935999997</v>
      </c>
      <c r="T99" s="33">
        <v>51608.654943999994</v>
      </c>
      <c r="U99" s="34">
        <v>2.4679786181470808E-3</v>
      </c>
      <c r="V99" s="35">
        <v>2.4778690234914498E-3</v>
      </c>
      <c r="W99" s="35">
        <v>9.8904053443689931E-6</v>
      </c>
      <c r="X99" s="36">
        <v>23.549094009222923</v>
      </c>
      <c r="Y99" s="37">
        <v>278720.48774083238</v>
      </c>
      <c r="Z99" s="38">
        <v>2.3709500832526779E-3</v>
      </c>
      <c r="AA99" s="39">
        <v>2.3740222694673958E-3</v>
      </c>
      <c r="AB99" s="39">
        <v>3.0721862147179216E-6</v>
      </c>
      <c r="AC99" s="40">
        <v>7.079908494996856E-2</v>
      </c>
      <c r="AD99" s="41">
        <v>837.95816013692229</v>
      </c>
      <c r="AE99" s="38">
        <v>2.587381711689095E-3</v>
      </c>
      <c r="AF99" s="39">
        <v>2.606437178331051E-3</v>
      </c>
      <c r="AG99" s="39">
        <v>1.9055466641956006E-5</v>
      </c>
      <c r="AH99" s="40">
        <v>0.26759385222668164</v>
      </c>
      <c r="AI99" s="41">
        <v>3167.1659631516354</v>
      </c>
      <c r="AJ99" s="40">
        <v>23.887486946399573</v>
      </c>
      <c r="AK99" s="30">
        <v>282725.61186412093</v>
      </c>
      <c r="AL99" s="42">
        <f>+$AL$6*W99/H99*10^6</f>
        <v>58.5300351779441</v>
      </c>
      <c r="AM99" s="30">
        <v>2497036.5</v>
      </c>
      <c r="AN99" s="43">
        <v>0.11322446102174355</v>
      </c>
      <c r="AO99" s="7"/>
      <c r="AQ99" s="118"/>
      <c r="AR99" s="118"/>
    </row>
    <row r="100" spans="1:44">
      <c r="A100" s="124" t="s">
        <v>698</v>
      </c>
      <c r="B100" s="6" t="s">
        <v>7266</v>
      </c>
      <c r="C100" s="6" t="s">
        <v>1407</v>
      </c>
      <c r="D100" s="29" t="s">
        <v>1890</v>
      </c>
      <c r="E100" s="6" t="s">
        <v>1197</v>
      </c>
      <c r="F100" s="30" t="s">
        <v>148</v>
      </c>
      <c r="G100" s="29" t="s">
        <v>115</v>
      </c>
      <c r="H100" s="115">
        <v>35.4</v>
      </c>
      <c r="I100" s="31">
        <v>347.46499999999997</v>
      </c>
      <c r="J100" s="31">
        <v>352.3</v>
      </c>
      <c r="K100" s="32">
        <v>1</v>
      </c>
      <c r="L100" s="32">
        <v>1</v>
      </c>
      <c r="M100" s="7">
        <v>0</v>
      </c>
      <c r="N100" s="7">
        <v>0</v>
      </c>
      <c r="O100" s="7">
        <v>1</v>
      </c>
      <c r="P100" s="7">
        <v>1</v>
      </c>
      <c r="Q100" s="33">
        <v>347.46499999999997</v>
      </c>
      <c r="R100" s="33">
        <v>352.3</v>
      </c>
      <c r="S100" s="33">
        <v>12300.260999999999</v>
      </c>
      <c r="T100" s="33">
        <v>12471.42</v>
      </c>
      <c r="U100" s="34">
        <v>5.8892374575273342E-4</v>
      </c>
      <c r="V100" s="35">
        <v>5.9878610148789504E-4</v>
      </c>
      <c r="W100" s="35">
        <v>9.8623557351616188E-6</v>
      </c>
      <c r="X100" s="36">
        <v>23.482307779422698</v>
      </c>
      <c r="Y100" s="37">
        <v>663342.02766730788</v>
      </c>
      <c r="Z100" s="38">
        <v>0</v>
      </c>
      <c r="AA100" s="39">
        <v>0</v>
      </c>
      <c r="AB100" s="39">
        <v>0</v>
      </c>
      <c r="AC100" s="40">
        <v>0</v>
      </c>
      <c r="AD100" s="41">
        <v>0</v>
      </c>
      <c r="AE100" s="38">
        <v>1.3136519628669935E-3</v>
      </c>
      <c r="AF100" s="39">
        <v>1.3401171612344959E-3</v>
      </c>
      <c r="AG100" s="39">
        <v>2.6465198367502368E-5</v>
      </c>
      <c r="AH100" s="40">
        <v>0.37164791155050392</v>
      </c>
      <c r="AI100" s="41">
        <v>10498.528574872993</v>
      </c>
      <c r="AJ100" s="40">
        <v>23.853955690973201</v>
      </c>
      <c r="AK100" s="30">
        <v>673840.55624218087</v>
      </c>
      <c r="AL100" s="42">
        <f>+$AL$6*W100/H100*10^6</f>
        <v>139.29880981866694</v>
      </c>
      <c r="AM100" s="30">
        <v>4815139.5</v>
      </c>
      <c r="AN100" s="43">
        <v>0.13994206320339855</v>
      </c>
      <c r="AO100" s="7"/>
      <c r="AQ100" s="118"/>
      <c r="AR100" s="118"/>
    </row>
    <row r="101" spans="1:44">
      <c r="A101" s="124" t="s">
        <v>363</v>
      </c>
      <c r="B101" s="6" t="s">
        <v>7503</v>
      </c>
      <c r="C101" s="6" t="s">
        <v>1276</v>
      </c>
      <c r="D101" s="29" t="s">
        <v>1529</v>
      </c>
      <c r="E101" s="6" t="s">
        <v>838</v>
      </c>
      <c r="F101" s="30" t="s">
        <v>127</v>
      </c>
      <c r="G101" s="29" t="s">
        <v>117</v>
      </c>
      <c r="H101" s="115">
        <v>31.37</v>
      </c>
      <c r="I101" s="31">
        <v>5007.8559999999998</v>
      </c>
      <c r="J101" s="31">
        <v>5000.0540000000001</v>
      </c>
      <c r="K101" s="32">
        <v>1</v>
      </c>
      <c r="L101" s="32">
        <v>1</v>
      </c>
      <c r="M101" s="7">
        <v>0</v>
      </c>
      <c r="N101" s="7">
        <v>0</v>
      </c>
      <c r="O101" s="7">
        <v>1</v>
      </c>
      <c r="P101" s="7">
        <v>1</v>
      </c>
      <c r="Q101" s="33">
        <v>5007.8559999999998</v>
      </c>
      <c r="R101" s="33">
        <v>5000.0540000000001</v>
      </c>
      <c r="S101" s="33">
        <v>157096.44271999999</v>
      </c>
      <c r="T101" s="33">
        <v>156851.69398000001</v>
      </c>
      <c r="U101" s="34">
        <v>7.5216148251725824E-3</v>
      </c>
      <c r="V101" s="35">
        <v>7.5308677239686048E-3</v>
      </c>
      <c r="W101" s="35">
        <v>9.2528987960223755E-6</v>
      </c>
      <c r="X101" s="36">
        <v>22.031188411242852</v>
      </c>
      <c r="Y101" s="37">
        <v>702301.19258026301</v>
      </c>
      <c r="Z101" s="38">
        <v>0</v>
      </c>
      <c r="AA101" s="39">
        <v>0</v>
      </c>
      <c r="AB101" s="39">
        <v>0</v>
      </c>
      <c r="AC101" s="40">
        <v>0</v>
      </c>
      <c r="AD101" s="41">
        <v>0</v>
      </c>
      <c r="AE101" s="38">
        <v>1.6777696858509768E-2</v>
      </c>
      <c r="AF101" s="39">
        <v>1.6854507896558651E-2</v>
      </c>
      <c r="AG101" s="39">
        <v>7.6811038048883035E-5</v>
      </c>
      <c r="AH101" s="40">
        <v>1.0786490801424415</v>
      </c>
      <c r="AI101" s="41">
        <v>34384.733189111932</v>
      </c>
      <c r="AJ101" s="40">
        <v>23.109837491385292</v>
      </c>
      <c r="AK101" s="30">
        <v>736685.92576937494</v>
      </c>
      <c r="AL101" s="42">
        <f>+$AL$6*W101/H101*10^6</f>
        <v>147.48005731626355</v>
      </c>
      <c r="AM101" s="30">
        <v>26530684</v>
      </c>
      <c r="AN101" s="43">
        <v>2.776731748677776E-2</v>
      </c>
      <c r="AO101" s="7"/>
      <c r="AQ101" s="118"/>
      <c r="AR101" s="118"/>
    </row>
    <row r="102" spans="1:44">
      <c r="A102" s="124" t="s">
        <v>490</v>
      </c>
      <c r="B102" s="6" t="s">
        <v>7320</v>
      </c>
      <c r="C102" s="6" t="s">
        <v>1328</v>
      </c>
      <c r="D102" s="29" t="s">
        <v>1666</v>
      </c>
      <c r="E102" s="6" t="s">
        <v>973</v>
      </c>
      <c r="F102" s="30" t="s">
        <v>129</v>
      </c>
      <c r="G102" s="29" t="s">
        <v>115</v>
      </c>
      <c r="H102" s="115">
        <v>916.34</v>
      </c>
      <c r="I102" s="31">
        <v>36.725000000000001</v>
      </c>
      <c r="J102" s="31">
        <v>36.841000000000001</v>
      </c>
      <c r="K102" s="32">
        <v>1</v>
      </c>
      <c r="L102" s="32">
        <v>1</v>
      </c>
      <c r="M102" s="7">
        <v>1</v>
      </c>
      <c r="N102" s="7">
        <v>1</v>
      </c>
      <c r="O102" s="7">
        <v>0</v>
      </c>
      <c r="P102" s="7">
        <v>0</v>
      </c>
      <c r="Q102" s="33">
        <v>36.725000000000001</v>
      </c>
      <c r="R102" s="33">
        <v>36.841000000000001</v>
      </c>
      <c r="S102" s="33">
        <v>33652.586500000005</v>
      </c>
      <c r="T102" s="33">
        <v>33758.881939999999</v>
      </c>
      <c r="U102" s="34">
        <v>1.611250956044581E-3</v>
      </c>
      <c r="V102" s="35">
        <v>1.6208538648720598E-3</v>
      </c>
      <c r="W102" s="35">
        <v>9.6029088274788166E-6</v>
      </c>
      <c r="X102" s="36">
        <v>22.864563672210448</v>
      </c>
      <c r="Y102" s="37">
        <v>24952.052373802791</v>
      </c>
      <c r="Z102" s="38">
        <v>2.9205748183881958E-3</v>
      </c>
      <c r="AA102" s="39">
        <v>2.9300459647688009E-3</v>
      </c>
      <c r="AB102" s="39">
        <v>9.4711463806051652E-6</v>
      </c>
      <c r="AC102" s="40">
        <v>0.21826427511511376</v>
      </c>
      <c r="AD102" s="41">
        <v>238.19136468462989</v>
      </c>
      <c r="AE102" s="38">
        <v>0</v>
      </c>
      <c r="AF102" s="39">
        <v>0</v>
      </c>
      <c r="AG102" s="39">
        <v>0</v>
      </c>
      <c r="AH102" s="40">
        <v>0</v>
      </c>
      <c r="AI102" s="41">
        <v>0</v>
      </c>
      <c r="AJ102" s="40">
        <v>23.082827947325562</v>
      </c>
      <c r="AK102" s="30">
        <v>25190.243738487421</v>
      </c>
      <c r="AL102" s="42">
        <f>+$AL$6*W102/H102*10^6</f>
        <v>5.2398175499698896</v>
      </c>
      <c r="AM102" s="30">
        <v>274354.3125</v>
      </c>
      <c r="AN102" s="43">
        <v>9.1816467213313518E-2</v>
      </c>
      <c r="AO102" s="7"/>
      <c r="AQ102" s="118"/>
      <c r="AR102" s="118"/>
    </row>
    <row r="103" spans="1:44">
      <c r="A103" s="124" t="s">
        <v>553</v>
      </c>
      <c r="B103" s="6" t="s">
        <v>7475</v>
      </c>
      <c r="C103" s="6" t="s">
        <v>6915</v>
      </c>
      <c r="D103" s="29" t="s">
        <v>1734</v>
      </c>
      <c r="E103" s="6" t="s">
        <v>1041</v>
      </c>
      <c r="F103" s="30" t="s">
        <v>146</v>
      </c>
      <c r="G103" s="29" t="s">
        <v>117</v>
      </c>
      <c r="H103" s="115">
        <v>53.46</v>
      </c>
      <c r="I103" s="31">
        <v>1325.2249999999999</v>
      </c>
      <c r="J103" s="31">
        <v>1325.2249999999999</v>
      </c>
      <c r="K103" s="32">
        <v>1</v>
      </c>
      <c r="L103" s="32">
        <v>1</v>
      </c>
      <c r="M103" s="7">
        <v>0.56999999999999995</v>
      </c>
      <c r="N103" s="7">
        <v>0.56999999999999995</v>
      </c>
      <c r="O103" s="7">
        <v>0.43</v>
      </c>
      <c r="P103" s="7">
        <v>0.43</v>
      </c>
      <c r="Q103" s="33">
        <v>1325.2249999999999</v>
      </c>
      <c r="R103" s="33">
        <v>1325.2249999999999</v>
      </c>
      <c r="S103" s="33">
        <v>70846.5285</v>
      </c>
      <c r="T103" s="33">
        <v>70846.5285</v>
      </c>
      <c r="U103" s="34">
        <v>3.3920583423228002E-3</v>
      </c>
      <c r="V103" s="35">
        <v>3.4015305878934434E-3</v>
      </c>
      <c r="W103" s="35">
        <v>9.4722455706432E-6</v>
      </c>
      <c r="X103" s="36">
        <v>22.553453943980244</v>
      </c>
      <c r="Y103" s="37">
        <v>421875.30759409361</v>
      </c>
      <c r="Z103" s="38">
        <v>3.5046392244225655E-3</v>
      </c>
      <c r="AA103" s="39">
        <v>3.5049337128936512E-3</v>
      </c>
      <c r="AB103" s="39">
        <v>2.9448847108570417E-7</v>
      </c>
      <c r="AC103" s="40">
        <v>6.7865398852775807E-3</v>
      </c>
      <c r="AD103" s="41">
        <v>126.9461258001792</v>
      </c>
      <c r="AE103" s="38">
        <v>3.2535165658131226E-3</v>
      </c>
      <c r="AF103" s="39">
        <v>3.2735116708761062E-3</v>
      </c>
      <c r="AG103" s="39">
        <v>1.9995105062983569E-5</v>
      </c>
      <c r="AH103" s="40">
        <v>0.28078909270582803</v>
      </c>
      <c r="AI103" s="41">
        <v>5252.3212253241309</v>
      </c>
      <c r="AJ103" s="40">
        <v>22.841029576571348</v>
      </c>
      <c r="AK103" s="30">
        <v>427254.57494521793</v>
      </c>
      <c r="AL103" s="42">
        <f>+$AL$6*W103/H103*10^6</f>
        <v>88.591896470662178</v>
      </c>
      <c r="AM103" s="30">
        <v>11114264</v>
      </c>
      <c r="AN103" s="43">
        <v>3.8442003442172863E-2</v>
      </c>
      <c r="AO103" s="7"/>
      <c r="AQ103" s="118"/>
      <c r="AR103" s="118"/>
    </row>
    <row r="104" spans="1:44">
      <c r="A104" s="124" t="s">
        <v>401</v>
      </c>
      <c r="B104" s="6" t="s">
        <v>7313</v>
      </c>
      <c r="C104" s="6" t="s">
        <v>1290</v>
      </c>
      <c r="D104" s="29" t="s">
        <v>1570</v>
      </c>
      <c r="E104" s="6" t="s">
        <v>878</v>
      </c>
      <c r="F104" s="30" t="s">
        <v>134</v>
      </c>
      <c r="G104" s="29" t="s">
        <v>115</v>
      </c>
      <c r="H104" s="115">
        <v>85.72</v>
      </c>
      <c r="I104" s="31">
        <v>699.61099999999999</v>
      </c>
      <c r="J104" s="31">
        <v>699.88400000000001</v>
      </c>
      <c r="K104" s="32">
        <v>1</v>
      </c>
      <c r="L104" s="32">
        <v>1</v>
      </c>
      <c r="M104" s="7">
        <v>0</v>
      </c>
      <c r="N104" s="7">
        <v>0</v>
      </c>
      <c r="O104" s="7">
        <v>1</v>
      </c>
      <c r="P104" s="7">
        <v>1</v>
      </c>
      <c r="Q104" s="33">
        <v>699.61099999999999</v>
      </c>
      <c r="R104" s="33">
        <v>699.88400000000001</v>
      </c>
      <c r="S104" s="33">
        <v>59970.654920000001</v>
      </c>
      <c r="T104" s="33">
        <v>59994.056479999999</v>
      </c>
      <c r="U104" s="34">
        <v>2.871332789664463E-3</v>
      </c>
      <c r="V104" s="35">
        <v>2.880474492247377E-3</v>
      </c>
      <c r="W104" s="35">
        <v>9.1417025829139929E-6</v>
      </c>
      <c r="X104" s="36">
        <v>21.766429790662176</v>
      </c>
      <c r="Y104" s="37">
        <v>253924.75257422042</v>
      </c>
      <c r="Z104" s="38">
        <v>0</v>
      </c>
      <c r="AA104" s="39">
        <v>0</v>
      </c>
      <c r="AB104" s="39">
        <v>0</v>
      </c>
      <c r="AC104" s="40">
        <v>0</v>
      </c>
      <c r="AD104" s="41">
        <v>0</v>
      </c>
      <c r="AE104" s="38">
        <v>6.4047883658791566E-3</v>
      </c>
      <c r="AF104" s="39">
        <v>6.446664827334787E-3</v>
      </c>
      <c r="AG104" s="39">
        <v>4.187646145563037E-5</v>
      </c>
      <c r="AH104" s="40">
        <v>0.58806660834331681</v>
      </c>
      <c r="AI104" s="41">
        <v>6860.3197426891838</v>
      </c>
      <c r="AJ104" s="40">
        <v>22.354496399005495</v>
      </c>
      <c r="AK104" s="30">
        <v>260785.07231690959</v>
      </c>
      <c r="AL104" s="42">
        <f>+$AL$6*W104/H104*10^6</f>
        <v>53.323043530762909</v>
      </c>
      <c r="AM104" s="30">
        <v>2650025.75</v>
      </c>
      <c r="AN104" s="43">
        <v>9.8408505018077505E-2</v>
      </c>
      <c r="AO104" s="7"/>
      <c r="AQ104" s="118"/>
      <c r="AR104" s="118"/>
    </row>
    <row r="105" spans="1:44">
      <c r="A105" s="124" t="s">
        <v>423</v>
      </c>
      <c r="B105" s="6" t="s">
        <v>7316</v>
      </c>
      <c r="C105" s="6" t="s">
        <v>1300</v>
      </c>
      <c r="D105" s="29" t="s">
        <v>1592</v>
      </c>
      <c r="E105" s="6" t="s">
        <v>900</v>
      </c>
      <c r="F105" s="30" t="s">
        <v>139</v>
      </c>
      <c r="G105" s="29" t="s">
        <v>115</v>
      </c>
      <c r="H105" s="115">
        <v>143.59</v>
      </c>
      <c r="I105" s="31">
        <v>137.00800000000001</v>
      </c>
      <c r="J105" s="31">
        <v>138.14699999999999</v>
      </c>
      <c r="K105" s="32">
        <v>0.88</v>
      </c>
      <c r="L105" s="32">
        <v>0.88</v>
      </c>
      <c r="M105" s="7">
        <v>1</v>
      </c>
      <c r="N105" s="7">
        <v>1</v>
      </c>
      <c r="O105" s="7">
        <v>0</v>
      </c>
      <c r="P105" s="7">
        <v>0</v>
      </c>
      <c r="Q105" s="33">
        <v>120.56704000000001</v>
      </c>
      <c r="R105" s="33">
        <v>121.56935999999999</v>
      </c>
      <c r="S105" s="33">
        <v>17312.2212736</v>
      </c>
      <c r="T105" s="33">
        <v>17456.144402399997</v>
      </c>
      <c r="U105" s="34">
        <v>8.2889120806043629E-4</v>
      </c>
      <c r="V105" s="35">
        <v>8.3811600072187728E-4</v>
      </c>
      <c r="W105" s="35">
        <v>9.224792661440993E-6</v>
      </c>
      <c r="X105" s="36">
        <v>21.964267594304882</v>
      </c>
      <c r="Y105" s="37">
        <v>152965.16187969135</v>
      </c>
      <c r="Z105" s="38">
        <v>1.502459179535593E-3</v>
      </c>
      <c r="AA105" s="39">
        <v>1.5150769968501395E-3</v>
      </c>
      <c r="AB105" s="39">
        <v>1.2617817314546477E-5</v>
      </c>
      <c r="AC105" s="40">
        <v>0.29077987384230969</v>
      </c>
      <c r="AD105" s="41">
        <v>2025.0705052044689</v>
      </c>
      <c r="AE105" s="38">
        <v>0</v>
      </c>
      <c r="AF105" s="39">
        <v>0</v>
      </c>
      <c r="AG105" s="39">
        <v>0</v>
      </c>
      <c r="AH105" s="40">
        <v>0</v>
      </c>
      <c r="AI105" s="41">
        <v>0</v>
      </c>
      <c r="AJ105" s="40">
        <v>22.255047468147193</v>
      </c>
      <c r="AK105" s="30">
        <v>154990.23238489582</v>
      </c>
      <c r="AL105" s="42">
        <f>+$AL$6*W105/H105*10^6</f>
        <v>32.121988513966826</v>
      </c>
      <c r="AM105" s="30">
        <v>1619691.25</v>
      </c>
      <c r="AN105" s="43">
        <v>9.5691220400737367E-2</v>
      </c>
      <c r="AO105" s="7"/>
      <c r="AQ105" s="118"/>
      <c r="AR105" s="118"/>
    </row>
    <row r="106" spans="1:44">
      <c r="A106" s="124" t="s">
        <v>542</v>
      </c>
      <c r="B106" s="6" t="s">
        <v>7495</v>
      </c>
      <c r="C106" s="6" t="s">
        <v>6902</v>
      </c>
      <c r="D106" s="29" t="s">
        <v>1720</v>
      </c>
      <c r="E106" s="6" t="s">
        <v>1027</v>
      </c>
      <c r="F106" s="30" t="s">
        <v>132</v>
      </c>
      <c r="G106" s="29" t="s">
        <v>115</v>
      </c>
      <c r="H106" s="115">
        <v>30.6</v>
      </c>
      <c r="I106" s="31">
        <v>1102.752</v>
      </c>
      <c r="J106" s="31">
        <v>1106.307</v>
      </c>
      <c r="K106" s="32">
        <v>0.94</v>
      </c>
      <c r="L106" s="32">
        <v>0.94</v>
      </c>
      <c r="M106" s="7">
        <v>0</v>
      </c>
      <c r="N106" s="7">
        <v>0</v>
      </c>
      <c r="O106" s="7">
        <v>1</v>
      </c>
      <c r="P106" s="7">
        <v>1</v>
      </c>
      <c r="Q106" s="33">
        <v>1036.5868799999998</v>
      </c>
      <c r="R106" s="33">
        <v>1039.92858</v>
      </c>
      <c r="S106" s="33">
        <v>31719.558527999998</v>
      </c>
      <c r="T106" s="33">
        <v>31821.814548000002</v>
      </c>
      <c r="U106" s="34">
        <v>1.5186995805969337E-3</v>
      </c>
      <c r="V106" s="35">
        <v>1.5278500985026326E-3</v>
      </c>
      <c r="W106" s="35">
        <v>9.1505179056988826E-6</v>
      </c>
      <c r="X106" s="36">
        <v>21.787419108870573</v>
      </c>
      <c r="Y106" s="37">
        <v>712007.16042060696</v>
      </c>
      <c r="Z106" s="38">
        <v>0</v>
      </c>
      <c r="AA106" s="39">
        <v>0</v>
      </c>
      <c r="AB106" s="39">
        <v>0</v>
      </c>
      <c r="AC106" s="40">
        <v>0</v>
      </c>
      <c r="AD106" s="41">
        <v>0</v>
      </c>
      <c r="AE106" s="38">
        <v>3.3876078175562032E-3</v>
      </c>
      <c r="AF106" s="39">
        <v>3.4194149324933603E-3</v>
      </c>
      <c r="AG106" s="39">
        <v>3.180711493715703E-5</v>
      </c>
      <c r="AH106" s="40">
        <v>0.44666386681449427</v>
      </c>
      <c r="AI106" s="41">
        <v>14596.858392630531</v>
      </c>
      <c r="AJ106" s="40">
        <v>22.234082975685066</v>
      </c>
      <c r="AK106" s="30">
        <v>726604.01881323755</v>
      </c>
      <c r="AL106" s="42">
        <f>+$AL$6*W106/H106*10^6</f>
        <v>149.51826643298827</v>
      </c>
      <c r="AM106" s="30">
        <v>24055028</v>
      </c>
      <c r="AN106" s="43">
        <v>3.0205910332477583E-2</v>
      </c>
      <c r="AO106" s="7"/>
      <c r="AQ106" s="118"/>
      <c r="AR106" s="118"/>
    </row>
    <row r="107" spans="1:44">
      <c r="A107" s="124" t="s">
        <v>417</v>
      </c>
      <c r="B107" s="6" t="s">
        <v>7293</v>
      </c>
      <c r="C107" s="6" t="s">
        <v>1296</v>
      </c>
      <c r="D107" s="29" t="s">
        <v>1586</v>
      </c>
      <c r="E107" s="6" t="s">
        <v>894</v>
      </c>
      <c r="F107" s="30" t="s">
        <v>136</v>
      </c>
      <c r="G107" s="29" t="s">
        <v>115</v>
      </c>
      <c r="H107" s="115">
        <v>439.21</v>
      </c>
      <c r="I107" s="31">
        <v>77.706000000000003</v>
      </c>
      <c r="J107" s="31">
        <v>77.912000000000006</v>
      </c>
      <c r="K107" s="32">
        <v>1</v>
      </c>
      <c r="L107" s="32">
        <v>1</v>
      </c>
      <c r="M107" s="7">
        <v>1</v>
      </c>
      <c r="N107" s="7">
        <v>1</v>
      </c>
      <c r="O107" s="7">
        <v>0</v>
      </c>
      <c r="P107" s="7">
        <v>0</v>
      </c>
      <c r="Q107" s="33">
        <v>77.706000000000003</v>
      </c>
      <c r="R107" s="33">
        <v>77.912000000000006</v>
      </c>
      <c r="S107" s="33">
        <v>34129.252260000001</v>
      </c>
      <c r="T107" s="33">
        <v>34219.729520000001</v>
      </c>
      <c r="U107" s="34">
        <v>1.6340732185031802E-3</v>
      </c>
      <c r="V107" s="35">
        <v>1.6429803850123753E-3</v>
      </c>
      <c r="W107" s="35">
        <v>8.9071665091951593E-6</v>
      </c>
      <c r="X107" s="36">
        <v>21.207998477055458</v>
      </c>
      <c r="Y107" s="37">
        <v>48286.693101376237</v>
      </c>
      <c r="Z107" s="38">
        <v>2.9619427535228062E-3</v>
      </c>
      <c r="AA107" s="39">
        <v>2.9700444633728833E-3</v>
      </c>
      <c r="AB107" s="39">
        <v>8.1017098500770976E-6</v>
      </c>
      <c r="AC107" s="40">
        <v>0.18670536348600569</v>
      </c>
      <c r="AD107" s="41">
        <v>425.09360780948907</v>
      </c>
      <c r="AE107" s="38">
        <v>0</v>
      </c>
      <c r="AF107" s="39">
        <v>0</v>
      </c>
      <c r="AG107" s="39">
        <v>0</v>
      </c>
      <c r="AH107" s="40">
        <v>0</v>
      </c>
      <c r="AI107" s="41">
        <v>0</v>
      </c>
      <c r="AJ107" s="40">
        <v>21.394703840541464</v>
      </c>
      <c r="AK107" s="30">
        <v>48711.786709185726</v>
      </c>
      <c r="AL107" s="42">
        <f>+$AL$6*W107/H107*10^6</f>
        <v>10.139986008054416</v>
      </c>
      <c r="AM107" s="30">
        <v>430383.65625</v>
      </c>
      <c r="AN107" s="43">
        <v>0.11318224101170367</v>
      </c>
      <c r="AO107" s="7"/>
      <c r="AQ107" s="118"/>
      <c r="AR107" s="118"/>
    </row>
    <row r="108" spans="1:44">
      <c r="A108" s="124" t="s">
        <v>320</v>
      </c>
      <c r="B108" s="6" t="s">
        <v>7360</v>
      </c>
      <c r="C108" s="6" t="s">
        <v>6747</v>
      </c>
      <c r="D108" s="29" t="s">
        <v>1480</v>
      </c>
      <c r="E108" s="6" t="s">
        <v>789</v>
      </c>
      <c r="F108" s="30" t="s">
        <v>129</v>
      </c>
      <c r="G108" s="29" t="s">
        <v>115</v>
      </c>
      <c r="H108" s="115">
        <v>314.25</v>
      </c>
      <c r="I108" s="31">
        <v>72.03</v>
      </c>
      <c r="J108" s="31">
        <v>72.417000000000002</v>
      </c>
      <c r="K108" s="32">
        <v>1</v>
      </c>
      <c r="L108" s="32">
        <v>1</v>
      </c>
      <c r="M108" s="7">
        <v>1</v>
      </c>
      <c r="N108" s="7">
        <v>1</v>
      </c>
      <c r="O108" s="7">
        <v>0</v>
      </c>
      <c r="P108" s="7">
        <v>0</v>
      </c>
      <c r="Q108" s="33">
        <v>72.03</v>
      </c>
      <c r="R108" s="33">
        <v>72.417000000000002</v>
      </c>
      <c r="S108" s="33">
        <v>22635.427500000002</v>
      </c>
      <c r="T108" s="33">
        <v>22757.042250000002</v>
      </c>
      <c r="U108" s="34">
        <v>1.0837608039385856E-3</v>
      </c>
      <c r="V108" s="35">
        <v>1.0926262294328004E-3</v>
      </c>
      <c r="W108" s="35">
        <v>8.8654254942147764E-6</v>
      </c>
      <c r="X108" s="36">
        <v>21.108612956281728</v>
      </c>
      <c r="Y108" s="37">
        <v>67171.401611079491</v>
      </c>
      <c r="Z108" s="38">
        <v>1.9644391838930914E-3</v>
      </c>
      <c r="AA108" s="39">
        <v>1.9751596019440217E-3</v>
      </c>
      <c r="AB108" s="39">
        <v>1.0720418050930332E-5</v>
      </c>
      <c r="AC108" s="40">
        <v>0.24705396588620573</v>
      </c>
      <c r="AD108" s="41">
        <v>786.17013806270722</v>
      </c>
      <c r="AE108" s="38">
        <v>0</v>
      </c>
      <c r="AF108" s="39">
        <v>0</v>
      </c>
      <c r="AG108" s="39">
        <v>0</v>
      </c>
      <c r="AH108" s="40">
        <v>0</v>
      </c>
      <c r="AI108" s="41">
        <v>0</v>
      </c>
      <c r="AJ108" s="40">
        <v>21.355666922167934</v>
      </c>
      <c r="AK108" s="30">
        <v>67957.571749142196</v>
      </c>
      <c r="AL108" s="42">
        <f>+$AL$6*W108/H108*10^6</f>
        <v>14.105688932720408</v>
      </c>
      <c r="AM108" s="30">
        <v>918015.125</v>
      </c>
      <c r="AN108" s="43">
        <v>7.4026636270445104E-2</v>
      </c>
      <c r="AO108" s="7"/>
      <c r="AQ108" s="118"/>
      <c r="AR108" s="118"/>
    </row>
    <row r="109" spans="1:44">
      <c r="A109" s="124" t="s">
        <v>405</v>
      </c>
      <c r="B109" s="6" t="s">
        <v>7359</v>
      </c>
      <c r="C109" s="6" t="s">
        <v>1291</v>
      </c>
      <c r="D109" s="29" t="s">
        <v>1574</v>
      </c>
      <c r="E109" s="6" t="s">
        <v>882</v>
      </c>
      <c r="F109" s="30" t="s">
        <v>140</v>
      </c>
      <c r="G109" s="29" t="s">
        <v>115</v>
      </c>
      <c r="H109" s="115">
        <v>90.08</v>
      </c>
      <c r="I109" s="31">
        <v>576.83199999999999</v>
      </c>
      <c r="J109" s="31">
        <v>577.26800000000003</v>
      </c>
      <c r="K109" s="32">
        <v>1</v>
      </c>
      <c r="L109" s="32">
        <v>1</v>
      </c>
      <c r="M109" s="7">
        <v>0.52</v>
      </c>
      <c r="N109" s="7">
        <v>0.52</v>
      </c>
      <c r="O109" s="7">
        <v>0.48</v>
      </c>
      <c r="P109" s="7">
        <v>0.48</v>
      </c>
      <c r="Q109" s="33">
        <v>576.83199999999999</v>
      </c>
      <c r="R109" s="33">
        <v>577.26800000000003</v>
      </c>
      <c r="S109" s="33">
        <v>51961.026559999998</v>
      </c>
      <c r="T109" s="33">
        <v>52000.301440000003</v>
      </c>
      <c r="U109" s="34">
        <v>2.4878400868788451E-3</v>
      </c>
      <c r="V109" s="35">
        <v>2.496673015218233E-3</v>
      </c>
      <c r="W109" s="35">
        <v>8.8329283393878515E-6</v>
      </c>
      <c r="X109" s="36">
        <v>21.031237102875757</v>
      </c>
      <c r="Y109" s="37">
        <v>233472.880804571</v>
      </c>
      <c r="Z109" s="38">
        <v>2.3449357798558165E-3</v>
      </c>
      <c r="AA109" s="39">
        <v>2.346905395426058E-3</v>
      </c>
      <c r="AB109" s="39">
        <v>1.9696155702415841E-6</v>
      </c>
      <c r="AC109" s="40">
        <v>4.5390145756225998E-2</v>
      </c>
      <c r="AD109" s="41">
        <v>503.88705324407198</v>
      </c>
      <c r="AE109" s="38">
        <v>2.6636978008760491E-3</v>
      </c>
      <c r="AF109" s="39">
        <v>2.6820937990680465E-3</v>
      </c>
      <c r="AG109" s="39">
        <v>1.8395998191997418E-5</v>
      </c>
      <c r="AH109" s="40">
        <v>0.25833300827768962</v>
      </c>
      <c r="AI109" s="41">
        <v>2867.8175874521494</v>
      </c>
      <c r="AJ109" s="40">
        <v>21.334960256909671</v>
      </c>
      <c r="AK109" s="30">
        <v>236844.58544526724</v>
      </c>
      <c r="AL109" s="42">
        <f>+$AL$6*W109/H109*10^6</f>
        <v>49.028243446868629</v>
      </c>
      <c r="AM109" s="30">
        <v>3152521.5</v>
      </c>
      <c r="AN109" s="43">
        <v>7.5128618613788112E-2</v>
      </c>
      <c r="AO109" s="7"/>
      <c r="AQ109" s="118"/>
      <c r="AR109" s="118"/>
    </row>
    <row r="110" spans="1:44">
      <c r="A110" s="124" t="s">
        <v>546</v>
      </c>
      <c r="B110" s="6" t="s">
        <v>7283</v>
      </c>
      <c r="C110" s="6" t="s">
        <v>1351</v>
      </c>
      <c r="D110" s="29" t="s">
        <v>1726</v>
      </c>
      <c r="E110" s="6" t="s">
        <v>1033</v>
      </c>
      <c r="F110" s="30" t="s">
        <v>128</v>
      </c>
      <c r="G110" s="29" t="s">
        <v>115</v>
      </c>
      <c r="H110" s="115">
        <v>117.52</v>
      </c>
      <c r="I110" s="31">
        <v>438.48399999999998</v>
      </c>
      <c r="J110" s="31">
        <v>438.80799999999999</v>
      </c>
      <c r="K110" s="32">
        <v>1</v>
      </c>
      <c r="L110" s="32">
        <v>1</v>
      </c>
      <c r="M110" s="7">
        <v>0.67</v>
      </c>
      <c r="N110" s="7">
        <v>0.67</v>
      </c>
      <c r="O110" s="7">
        <v>0.33</v>
      </c>
      <c r="P110" s="7">
        <v>0.33</v>
      </c>
      <c r="Q110" s="33">
        <v>438.48399999999998</v>
      </c>
      <c r="R110" s="33">
        <v>438.80799999999999</v>
      </c>
      <c r="S110" s="33">
        <v>51530.639679999993</v>
      </c>
      <c r="T110" s="33">
        <v>51568.716159999996</v>
      </c>
      <c r="U110" s="34">
        <v>2.4672336092201649E-3</v>
      </c>
      <c r="V110" s="35">
        <v>2.4759514560637207E-3</v>
      </c>
      <c r="W110" s="35">
        <v>8.7178468435558827E-6</v>
      </c>
      <c r="X110" s="36">
        <v>20.757227608855171</v>
      </c>
      <c r="Y110" s="37">
        <v>176627.19204267504</v>
      </c>
      <c r="Z110" s="38">
        <v>2.9963340077484137E-3</v>
      </c>
      <c r="AA110" s="39">
        <v>2.9987999900050453E-3</v>
      </c>
      <c r="AB110" s="39">
        <v>2.4659822566316068E-6</v>
      </c>
      <c r="AC110" s="40">
        <v>5.6829005493212445E-2</v>
      </c>
      <c r="AD110" s="41">
        <v>483.56880099738299</v>
      </c>
      <c r="AE110" s="38">
        <v>1.8161238666341997E-3</v>
      </c>
      <c r="AF110" s="39">
        <v>1.8286353998116813E-3</v>
      </c>
      <c r="AG110" s="39">
        <v>1.2511533177481538E-5</v>
      </c>
      <c r="AH110" s="40">
        <v>0.17569810402084976</v>
      </c>
      <c r="AI110" s="41">
        <v>1495.0485365967475</v>
      </c>
      <c r="AJ110" s="40">
        <v>20.989754718369234</v>
      </c>
      <c r="AK110" s="30">
        <v>178605.8093802692</v>
      </c>
      <c r="AL110" s="42">
        <f>+$AL$6*W110/H110*10^6</f>
        <v>37.090907264958652</v>
      </c>
      <c r="AM110" s="30">
        <v>1463001.875</v>
      </c>
      <c r="AN110" s="43">
        <v>0.12208173648462974</v>
      </c>
      <c r="AO110" s="7"/>
      <c r="AQ110" s="118"/>
      <c r="AR110" s="118"/>
    </row>
    <row r="111" spans="1:44">
      <c r="A111" s="124" t="s">
        <v>321</v>
      </c>
      <c r="B111" s="6" t="s">
        <v>7273</v>
      </c>
      <c r="C111" s="6" t="s">
        <v>6748</v>
      </c>
      <c r="D111" s="29" t="s">
        <v>1481</v>
      </c>
      <c r="E111" s="6" t="s">
        <v>790</v>
      </c>
      <c r="F111" s="30" t="s">
        <v>129</v>
      </c>
      <c r="G111" s="29" t="s">
        <v>115</v>
      </c>
      <c r="H111" s="115">
        <v>58.91</v>
      </c>
      <c r="I111" s="31">
        <v>540.08199999999999</v>
      </c>
      <c r="J111" s="31">
        <v>541.95699999999999</v>
      </c>
      <c r="K111" s="32">
        <v>0.9</v>
      </c>
      <c r="L111" s="32">
        <v>0.9</v>
      </c>
      <c r="M111" s="7">
        <v>0</v>
      </c>
      <c r="N111" s="7">
        <v>0</v>
      </c>
      <c r="O111" s="7">
        <v>1</v>
      </c>
      <c r="P111" s="7">
        <v>1</v>
      </c>
      <c r="Q111" s="33">
        <v>486.07380000000001</v>
      </c>
      <c r="R111" s="33">
        <v>487.76130000000001</v>
      </c>
      <c r="S111" s="33">
        <v>28634.607558</v>
      </c>
      <c r="T111" s="33">
        <v>28734.018183</v>
      </c>
      <c r="U111" s="34">
        <v>1.3709953261330709E-3</v>
      </c>
      <c r="V111" s="35">
        <v>1.3795967682814674E-3</v>
      </c>
      <c r="W111" s="35">
        <v>8.6014421483964626E-6</v>
      </c>
      <c r="X111" s="36">
        <v>20.480067572033747</v>
      </c>
      <c r="Y111" s="37">
        <v>347650.10307305632</v>
      </c>
      <c r="Z111" s="38">
        <v>0</v>
      </c>
      <c r="AA111" s="39">
        <v>0</v>
      </c>
      <c r="AB111" s="39">
        <v>0</v>
      </c>
      <c r="AC111" s="40">
        <v>0</v>
      </c>
      <c r="AD111" s="41">
        <v>0</v>
      </c>
      <c r="AE111" s="38">
        <v>3.0581390447318758E-3</v>
      </c>
      <c r="AF111" s="39">
        <v>3.0876155945563813E-3</v>
      </c>
      <c r="AG111" s="39">
        <v>2.9476549824505437E-5</v>
      </c>
      <c r="AH111" s="40">
        <v>0.41393599359692534</v>
      </c>
      <c r="AI111" s="41">
        <v>7026.5828144105481</v>
      </c>
      <c r="AJ111" s="40">
        <v>20.894003565630673</v>
      </c>
      <c r="AK111" s="30">
        <v>354676.68588746688</v>
      </c>
      <c r="AL111" s="42">
        <f>+$AL$6*W111/H111*10^6</f>
        <v>73.004940998102725</v>
      </c>
      <c r="AM111" s="30">
        <v>2711563</v>
      </c>
      <c r="AN111" s="43">
        <v>0.13080156569752091</v>
      </c>
      <c r="AO111" s="7"/>
      <c r="AQ111" s="118"/>
      <c r="AR111" s="118"/>
    </row>
    <row r="112" spans="1:44">
      <c r="A112" s="124" t="s">
        <v>616</v>
      </c>
      <c r="B112" s="6" t="s">
        <v>7384</v>
      </c>
      <c r="C112" s="6" t="s">
        <v>6954</v>
      </c>
      <c r="D112" s="29" t="s">
        <v>1803</v>
      </c>
      <c r="E112" s="6" t="s">
        <v>1110</v>
      </c>
      <c r="F112" s="30" t="s">
        <v>133</v>
      </c>
      <c r="G112" s="29" t="s">
        <v>115</v>
      </c>
      <c r="H112" s="115">
        <v>65.31</v>
      </c>
      <c r="I112" s="31">
        <v>1425.934</v>
      </c>
      <c r="J112" s="31">
        <v>1426.712</v>
      </c>
      <c r="K112" s="32">
        <v>0.57999999999999996</v>
      </c>
      <c r="L112" s="32">
        <v>0.57999999999999996</v>
      </c>
      <c r="M112" s="7">
        <v>1</v>
      </c>
      <c r="N112" s="7">
        <v>1</v>
      </c>
      <c r="O112" s="7">
        <v>0</v>
      </c>
      <c r="P112" s="7">
        <v>0</v>
      </c>
      <c r="Q112" s="33">
        <v>827.04171999999994</v>
      </c>
      <c r="R112" s="33">
        <v>827.49295999999993</v>
      </c>
      <c r="S112" s="33">
        <v>54014.0947332</v>
      </c>
      <c r="T112" s="33">
        <v>54043.5652176</v>
      </c>
      <c r="U112" s="34">
        <v>2.5861388627216233E-3</v>
      </c>
      <c r="V112" s="35">
        <v>2.5947755529966521E-3</v>
      </c>
      <c r="W112" s="35">
        <v>8.6366902750287765E-6</v>
      </c>
      <c r="X112" s="36">
        <v>20.563993500123839</v>
      </c>
      <c r="Y112" s="37">
        <v>314867.45521549287</v>
      </c>
      <c r="Z112" s="38">
        <v>4.6876695470589869E-3</v>
      </c>
      <c r="AA112" s="39">
        <v>4.6906212850587204E-3</v>
      </c>
      <c r="AB112" s="39">
        <v>2.9517379997335419E-6</v>
      </c>
      <c r="AC112" s="40">
        <v>6.8023334129950597E-2</v>
      </c>
      <c r="AD112" s="41">
        <v>1041.5454621030563</v>
      </c>
      <c r="AE112" s="38">
        <v>0</v>
      </c>
      <c r="AF112" s="39">
        <v>0</v>
      </c>
      <c r="AG112" s="39">
        <v>0</v>
      </c>
      <c r="AH112" s="40">
        <v>0</v>
      </c>
      <c r="AI112" s="41">
        <v>0</v>
      </c>
      <c r="AJ112" s="40">
        <v>20.63201683425379</v>
      </c>
      <c r="AK112" s="30">
        <v>315909.0006775959</v>
      </c>
      <c r="AL112" s="42">
        <f>+$AL$6*W112/H112*10^6</f>
        <v>66.120733999607836</v>
      </c>
      <c r="AM112" s="30">
        <v>4812509.5</v>
      </c>
      <c r="AN112" s="43">
        <v>6.5643299130650215E-2</v>
      </c>
      <c r="AO112" s="7"/>
      <c r="AQ112" s="118"/>
      <c r="AR112" s="118"/>
    </row>
    <row r="113" spans="1:44">
      <c r="A113" s="124" t="s">
        <v>663</v>
      </c>
      <c r="B113" s="6" t="s">
        <v>7309</v>
      </c>
      <c r="C113" s="6" t="s">
        <v>6874</v>
      </c>
      <c r="D113" s="29" t="s">
        <v>1852</v>
      </c>
      <c r="E113" s="6" t="s">
        <v>1159</v>
      </c>
      <c r="F113" s="30" t="s">
        <v>133</v>
      </c>
      <c r="G113" s="29" t="s">
        <v>115</v>
      </c>
      <c r="H113" s="115">
        <v>90.83</v>
      </c>
      <c r="I113" s="31">
        <v>1217.136</v>
      </c>
      <c r="J113" s="31">
        <v>1217.633</v>
      </c>
      <c r="K113" s="32">
        <v>0.49</v>
      </c>
      <c r="L113" s="32">
        <v>0.49</v>
      </c>
      <c r="M113" s="7">
        <v>0</v>
      </c>
      <c r="N113" s="7">
        <v>0</v>
      </c>
      <c r="O113" s="7">
        <v>1</v>
      </c>
      <c r="P113" s="7">
        <v>1</v>
      </c>
      <c r="Q113" s="33">
        <v>596.39663999999993</v>
      </c>
      <c r="R113" s="33">
        <v>596.64017000000001</v>
      </c>
      <c r="S113" s="33">
        <v>54170.706811199991</v>
      </c>
      <c r="T113" s="33">
        <v>54192.8266411</v>
      </c>
      <c r="U113" s="34">
        <v>2.5936372866661129E-3</v>
      </c>
      <c r="V113" s="35">
        <v>2.6019419916123109E-3</v>
      </c>
      <c r="W113" s="35">
        <v>8.3047049461979806E-6</v>
      </c>
      <c r="X113" s="36">
        <v>19.773535126972298</v>
      </c>
      <c r="Y113" s="37">
        <v>217698.28390369151</v>
      </c>
      <c r="Z113" s="38">
        <v>0</v>
      </c>
      <c r="AA113" s="39">
        <v>0</v>
      </c>
      <c r="AB113" s="39">
        <v>0</v>
      </c>
      <c r="AC113" s="40">
        <v>0</v>
      </c>
      <c r="AD113" s="41">
        <v>0</v>
      </c>
      <c r="AE113" s="38">
        <v>5.7853614108208992E-3</v>
      </c>
      <c r="AF113" s="39">
        <v>5.8232933376908234E-3</v>
      </c>
      <c r="AG113" s="39">
        <v>3.793192686992429E-5</v>
      </c>
      <c r="AH113" s="40">
        <v>0.53267393678803665</v>
      </c>
      <c r="AI113" s="41">
        <v>5864.5154330951955</v>
      </c>
      <c r="AJ113" s="40">
        <v>20.306209063760335</v>
      </c>
      <c r="AK113" s="30">
        <v>223562.7993367867</v>
      </c>
      <c r="AL113" s="42">
        <f>+$AL$6*W113/H113*10^6</f>
        <v>45.715649819431803</v>
      </c>
      <c r="AM113" s="30">
        <v>2110314.25</v>
      </c>
      <c r="AN113" s="43">
        <v>0.10593815557886069</v>
      </c>
      <c r="AO113" s="7"/>
      <c r="AQ113" s="118"/>
      <c r="AR113" s="118"/>
    </row>
    <row r="114" spans="1:44">
      <c r="A114" s="124" t="s">
        <v>613</v>
      </c>
      <c r="B114" s="6" t="s">
        <v>7446</v>
      </c>
      <c r="C114" s="6" t="s">
        <v>1378</v>
      </c>
      <c r="D114" s="29" t="s">
        <v>1800</v>
      </c>
      <c r="E114" s="6" t="s">
        <v>1107</v>
      </c>
      <c r="F114" s="30" t="s">
        <v>130</v>
      </c>
      <c r="G114" s="29" t="s">
        <v>115</v>
      </c>
      <c r="H114" s="115">
        <v>475.79</v>
      </c>
      <c r="I114" s="31">
        <v>104.169</v>
      </c>
      <c r="J114" s="31">
        <v>104.379</v>
      </c>
      <c r="K114" s="32">
        <v>0.73</v>
      </c>
      <c r="L114" s="32">
        <v>0.73</v>
      </c>
      <c r="M114" s="7">
        <v>1</v>
      </c>
      <c r="N114" s="7">
        <v>1</v>
      </c>
      <c r="O114" s="7">
        <v>0</v>
      </c>
      <c r="P114" s="7">
        <v>0</v>
      </c>
      <c r="Q114" s="33">
        <v>76.043369999999996</v>
      </c>
      <c r="R114" s="33">
        <v>76.196669999999997</v>
      </c>
      <c r="S114" s="33">
        <v>36180.675012300002</v>
      </c>
      <c r="T114" s="33">
        <v>36253.613619299998</v>
      </c>
      <c r="U114" s="34">
        <v>1.7322932132989733E-3</v>
      </c>
      <c r="V114" s="35">
        <v>1.7406325794455725E-3</v>
      </c>
      <c r="W114" s="35">
        <v>8.3393661465991538E-6</v>
      </c>
      <c r="X114" s="36">
        <v>19.856063581398534</v>
      </c>
      <c r="Y114" s="37">
        <v>41732.830831666353</v>
      </c>
      <c r="Z114" s="38">
        <v>3.139977616674736E-3</v>
      </c>
      <c r="AA114" s="39">
        <v>3.1465720482778885E-3</v>
      </c>
      <c r="AB114" s="39">
        <v>6.5944316031524806E-6</v>
      </c>
      <c r="AC114" s="40">
        <v>0.15196986466239229</v>
      </c>
      <c r="AD114" s="41">
        <v>319.40533567832927</v>
      </c>
      <c r="AE114" s="38">
        <v>0</v>
      </c>
      <c r="AF114" s="39">
        <v>0</v>
      </c>
      <c r="AG114" s="39">
        <v>0</v>
      </c>
      <c r="AH114" s="40">
        <v>0</v>
      </c>
      <c r="AI114" s="41">
        <v>0</v>
      </c>
      <c r="AJ114" s="40">
        <v>20.008033446060924</v>
      </c>
      <c r="AK114" s="30">
        <v>42052.236167344679</v>
      </c>
      <c r="AL114" s="42">
        <f>+$AL$6*W114/H114*10^6</f>
        <v>8.7637047296067099</v>
      </c>
      <c r="AM114" s="30">
        <v>891824.375</v>
      </c>
      <c r="AN114" s="43">
        <v>4.7153046436238841E-2</v>
      </c>
      <c r="AO114" s="7"/>
      <c r="AQ114" s="118"/>
      <c r="AR114" s="118"/>
    </row>
    <row r="115" spans="1:44">
      <c r="A115" s="124" t="s">
        <v>626</v>
      </c>
      <c r="B115" s="6" t="s">
        <v>7227</v>
      </c>
      <c r="C115" s="6" t="s">
        <v>1383</v>
      </c>
      <c r="D115" s="29" t="s">
        <v>1813</v>
      </c>
      <c r="E115" s="6" t="s">
        <v>1120</v>
      </c>
      <c r="F115" s="30" t="s">
        <v>136</v>
      </c>
      <c r="G115" s="29" t="s">
        <v>115</v>
      </c>
      <c r="H115" s="115">
        <v>106.18</v>
      </c>
      <c r="I115" s="31">
        <v>100.58</v>
      </c>
      <c r="J115" s="31">
        <v>101.83199999999999</v>
      </c>
      <c r="K115" s="32">
        <v>1</v>
      </c>
      <c r="L115" s="32">
        <v>1</v>
      </c>
      <c r="M115" s="7">
        <v>0</v>
      </c>
      <c r="N115" s="7">
        <v>0</v>
      </c>
      <c r="O115" s="7">
        <v>1</v>
      </c>
      <c r="P115" s="7">
        <v>1</v>
      </c>
      <c r="Q115" s="33">
        <v>100.58</v>
      </c>
      <c r="R115" s="33">
        <v>101.83199999999999</v>
      </c>
      <c r="S115" s="33">
        <v>10679.5844</v>
      </c>
      <c r="T115" s="33">
        <v>10812.52176</v>
      </c>
      <c r="U115" s="34">
        <v>5.1132743020090865E-4</v>
      </c>
      <c r="V115" s="35">
        <v>5.191379772250019E-4</v>
      </c>
      <c r="W115" s="35">
        <v>7.8105470240932536E-6</v>
      </c>
      <c r="X115" s="36">
        <v>18.596943171651493</v>
      </c>
      <c r="Y115" s="37">
        <v>175145.4433193774</v>
      </c>
      <c r="Z115" s="38">
        <v>0</v>
      </c>
      <c r="AA115" s="39">
        <v>0</v>
      </c>
      <c r="AB115" s="39">
        <v>0</v>
      </c>
      <c r="AC115" s="40">
        <v>0</v>
      </c>
      <c r="AD115" s="41">
        <v>0</v>
      </c>
      <c r="AE115" s="38">
        <v>1.1405657985357972E-3</v>
      </c>
      <c r="AF115" s="39">
        <v>1.1618601544008153E-3</v>
      </c>
      <c r="AG115" s="39">
        <v>2.1294355865018053E-5</v>
      </c>
      <c r="AH115" s="40">
        <v>0.29903433086543918</v>
      </c>
      <c r="AI115" s="41">
        <v>2816.2962032910077</v>
      </c>
      <c r="AJ115" s="40">
        <v>18.895977502516931</v>
      </c>
      <c r="AK115" s="30">
        <v>177961.73952266842</v>
      </c>
      <c r="AL115" s="42">
        <f>+$AL$6*W115/H115*10^6</f>
        <v>36.779746770075597</v>
      </c>
      <c r="AM115" s="30">
        <v>690795.4375</v>
      </c>
      <c r="AN115" s="43">
        <v>0.25761857977336222</v>
      </c>
      <c r="AO115" s="7"/>
      <c r="AQ115" s="118"/>
      <c r="AR115" s="118"/>
    </row>
    <row r="116" spans="1:44">
      <c r="A116" s="124" t="s">
        <v>315</v>
      </c>
      <c r="B116" s="6" t="s">
        <v>7278</v>
      </c>
      <c r="C116" s="6" t="s">
        <v>6740</v>
      </c>
      <c r="D116" s="29" t="s">
        <v>1475</v>
      </c>
      <c r="E116" s="6" t="s">
        <v>784</v>
      </c>
      <c r="F116" s="30" t="s">
        <v>136</v>
      </c>
      <c r="G116" s="29" t="s">
        <v>115</v>
      </c>
      <c r="H116" s="115">
        <v>194.99</v>
      </c>
      <c r="I116" s="31">
        <v>137.33099999999999</v>
      </c>
      <c r="J116" s="31">
        <v>137.786</v>
      </c>
      <c r="K116" s="32">
        <v>1</v>
      </c>
      <c r="L116" s="32">
        <v>1</v>
      </c>
      <c r="M116" s="7">
        <v>1</v>
      </c>
      <c r="N116" s="7">
        <v>1</v>
      </c>
      <c r="O116" s="7">
        <v>0</v>
      </c>
      <c r="P116" s="7">
        <v>0</v>
      </c>
      <c r="Q116" s="33">
        <v>137.33099999999999</v>
      </c>
      <c r="R116" s="33">
        <v>137.786</v>
      </c>
      <c r="S116" s="33">
        <v>26778.171689999999</v>
      </c>
      <c r="T116" s="33">
        <v>26866.89214</v>
      </c>
      <c r="U116" s="34">
        <v>1.2821111012266003E-3</v>
      </c>
      <c r="V116" s="35">
        <v>1.2899510724204918E-3</v>
      </c>
      <c r="W116" s="35">
        <v>7.8399711938915203E-6</v>
      </c>
      <c r="X116" s="36">
        <v>18.667002235622739</v>
      </c>
      <c r="Y116" s="37">
        <v>95733.125984013226</v>
      </c>
      <c r="Z116" s="38">
        <v>2.3239715592229342E-3</v>
      </c>
      <c r="AA116" s="39">
        <v>2.3318671821121817E-3</v>
      </c>
      <c r="AB116" s="39">
        <v>7.8956228892475104E-6</v>
      </c>
      <c r="AC116" s="40">
        <v>0.18195605233521842</v>
      </c>
      <c r="AD116" s="41">
        <v>933.15581483777839</v>
      </c>
      <c r="AE116" s="38">
        <v>0</v>
      </c>
      <c r="AF116" s="39">
        <v>0</v>
      </c>
      <c r="AG116" s="39">
        <v>0</v>
      </c>
      <c r="AH116" s="40">
        <v>0</v>
      </c>
      <c r="AI116" s="41">
        <v>0</v>
      </c>
      <c r="AJ116" s="40">
        <v>18.848958287957959</v>
      </c>
      <c r="AK116" s="30">
        <v>96666.281798851007</v>
      </c>
      <c r="AL116" s="42">
        <f>+$AL$6*W116/H116*10^6</f>
        <v>20.103521190552133</v>
      </c>
      <c r="AM116" s="30">
        <v>781657.625</v>
      </c>
      <c r="AN116" s="43">
        <v>0.12366831552222242</v>
      </c>
      <c r="AO116" s="7"/>
      <c r="AQ116" s="118"/>
      <c r="AR116" s="118"/>
    </row>
    <row r="117" spans="1:44">
      <c r="A117" s="124" t="s">
        <v>697</v>
      </c>
      <c r="B117" s="6" t="s">
        <v>7334</v>
      </c>
      <c r="C117" s="6" t="s">
        <v>1406</v>
      </c>
      <c r="D117" s="29" t="s">
        <v>1889</v>
      </c>
      <c r="E117" s="6" t="s">
        <v>1196</v>
      </c>
      <c r="F117" s="30" t="s">
        <v>130</v>
      </c>
      <c r="G117" s="29" t="s">
        <v>115</v>
      </c>
      <c r="H117" s="115">
        <v>122.66</v>
      </c>
      <c r="I117" s="31">
        <v>248.43799999999999</v>
      </c>
      <c r="J117" s="31">
        <v>249.06899999999999</v>
      </c>
      <c r="K117" s="32">
        <v>1</v>
      </c>
      <c r="L117" s="32">
        <v>1</v>
      </c>
      <c r="M117" s="7">
        <v>0.56999999999999995</v>
      </c>
      <c r="N117" s="7">
        <v>0.56999999999999995</v>
      </c>
      <c r="O117" s="7">
        <v>0.43</v>
      </c>
      <c r="P117" s="7">
        <v>0.43</v>
      </c>
      <c r="Q117" s="33">
        <v>248.43799999999999</v>
      </c>
      <c r="R117" s="33">
        <v>249.06899999999999</v>
      </c>
      <c r="S117" s="33">
        <v>30473.405079999997</v>
      </c>
      <c r="T117" s="33">
        <v>30550.803539999997</v>
      </c>
      <c r="U117" s="34">
        <v>1.4590350453176542E-3</v>
      </c>
      <c r="V117" s="35">
        <v>1.4668254736861705E-3</v>
      </c>
      <c r="W117" s="35">
        <v>7.7904283685163635E-6</v>
      </c>
      <c r="X117" s="36">
        <v>18.549040573626115</v>
      </c>
      <c r="Y117" s="37">
        <v>151223.22332974168</v>
      </c>
      <c r="Z117" s="38">
        <v>1.5074597585269952E-3</v>
      </c>
      <c r="AA117" s="39">
        <v>1.511415499819962E-3</v>
      </c>
      <c r="AB117" s="39">
        <v>3.9557412929668283E-6</v>
      </c>
      <c r="AC117" s="40">
        <v>9.116077095169553E-2</v>
      </c>
      <c r="AD117" s="41">
        <v>743.19885008719655</v>
      </c>
      <c r="AE117" s="38">
        <v>1.3994437037873175E-3</v>
      </c>
      <c r="AF117" s="39">
        <v>1.4116204994127984E-3</v>
      </c>
      <c r="AG117" s="39">
        <v>1.217679562548089E-5</v>
      </c>
      <c r="AH117" s="40">
        <v>0.17099742086740966</v>
      </c>
      <c r="AI117" s="41">
        <v>1394.0764786190255</v>
      </c>
      <c r="AJ117" s="40">
        <v>18.811198765445219</v>
      </c>
      <c r="AK117" s="30">
        <v>153360.4986584479</v>
      </c>
      <c r="AL117" s="42">
        <f>+$AL$6*W117/H117*10^6</f>
        <v>31.756189338481835</v>
      </c>
      <c r="AM117" s="30">
        <v>1818296</v>
      </c>
      <c r="AN117" s="43">
        <v>8.4342977523157892E-2</v>
      </c>
      <c r="AO117" s="7"/>
      <c r="AQ117" s="118"/>
      <c r="AR117" s="118"/>
    </row>
    <row r="118" spans="1:44">
      <c r="A118" s="124" t="s">
        <v>380</v>
      </c>
      <c r="B118" s="6" t="s">
        <v>7432</v>
      </c>
      <c r="C118" s="6" t="s">
        <v>1281</v>
      </c>
      <c r="D118" s="29" t="s">
        <v>1547</v>
      </c>
      <c r="E118" s="6" t="s">
        <v>856</v>
      </c>
      <c r="F118" s="30" t="s">
        <v>149</v>
      </c>
      <c r="G118" s="29" t="s">
        <v>117</v>
      </c>
      <c r="H118" s="115">
        <v>180.38</v>
      </c>
      <c r="I118" s="31">
        <v>438.94099999999997</v>
      </c>
      <c r="J118" s="31">
        <v>438.59300000000002</v>
      </c>
      <c r="K118" s="32">
        <v>1</v>
      </c>
      <c r="L118" s="32">
        <v>1</v>
      </c>
      <c r="M118" s="7">
        <v>0</v>
      </c>
      <c r="N118" s="7">
        <v>0</v>
      </c>
      <c r="O118" s="7">
        <v>1</v>
      </c>
      <c r="P118" s="7">
        <v>1</v>
      </c>
      <c r="Q118" s="33">
        <v>438.94099999999997</v>
      </c>
      <c r="R118" s="33">
        <v>438.59300000000002</v>
      </c>
      <c r="S118" s="33">
        <v>79176.177579999989</v>
      </c>
      <c r="T118" s="33">
        <v>79113.405339999998</v>
      </c>
      <c r="U118" s="34">
        <v>3.7908733054361357E-3</v>
      </c>
      <c r="V118" s="35">
        <v>3.7984453702120699E-3</v>
      </c>
      <c r="W118" s="35">
        <v>7.5720647759341432E-6</v>
      </c>
      <c r="X118" s="36">
        <v>18.029116001188033</v>
      </c>
      <c r="Y118" s="37">
        <v>99950.7484265885</v>
      </c>
      <c r="Z118" s="38">
        <v>0</v>
      </c>
      <c r="AA118" s="39">
        <v>0</v>
      </c>
      <c r="AB118" s="39">
        <v>0</v>
      </c>
      <c r="AC118" s="40">
        <v>0</v>
      </c>
      <c r="AD118" s="41">
        <v>0</v>
      </c>
      <c r="AE118" s="38">
        <v>8.455913341210616E-3</v>
      </c>
      <c r="AF118" s="39">
        <v>8.5011355707557603E-3</v>
      </c>
      <c r="AG118" s="39">
        <v>4.5222229545144321E-5</v>
      </c>
      <c r="AH118" s="40">
        <v>0.63505086690557488</v>
      </c>
      <c r="AI118" s="41">
        <v>3520.6279349460856</v>
      </c>
      <c r="AJ118" s="40">
        <v>18.664166868093609</v>
      </c>
      <c r="AK118" s="30">
        <v>103471.37636153458</v>
      </c>
      <c r="AL118" s="42">
        <f>+$AL$6*W118/H118*10^6</f>
        <v>20.98920272739257</v>
      </c>
      <c r="AM118" s="30">
        <v>1995897.25</v>
      </c>
      <c r="AN118" s="43">
        <v>5.1842035636621368E-2</v>
      </c>
      <c r="AO118" s="7"/>
      <c r="AQ118" s="118"/>
      <c r="AR118" s="118"/>
    </row>
    <row r="119" spans="1:44">
      <c r="A119" s="124" t="s">
        <v>293</v>
      </c>
      <c r="B119" s="6" t="s">
        <v>7484</v>
      </c>
      <c r="C119" s="6" t="s">
        <v>6724</v>
      </c>
      <c r="D119" s="29" t="s">
        <v>1453</v>
      </c>
      <c r="E119" s="6" t="s">
        <v>762</v>
      </c>
      <c r="F119" s="30" t="s">
        <v>135</v>
      </c>
      <c r="G119" s="29" t="s">
        <v>117</v>
      </c>
      <c r="H119" s="115">
        <v>64.180000000000007</v>
      </c>
      <c r="I119" s="31">
        <v>925.77200000000005</v>
      </c>
      <c r="J119" s="31">
        <v>925.77200000000005</v>
      </c>
      <c r="K119" s="32">
        <v>0.95</v>
      </c>
      <c r="L119" s="32">
        <v>0.95</v>
      </c>
      <c r="M119" s="7">
        <v>0</v>
      </c>
      <c r="N119" s="7">
        <v>0</v>
      </c>
      <c r="O119" s="7">
        <v>1</v>
      </c>
      <c r="P119" s="7">
        <v>1</v>
      </c>
      <c r="Q119" s="33">
        <v>879.48339999999996</v>
      </c>
      <c r="R119" s="33">
        <v>879.48339999999996</v>
      </c>
      <c r="S119" s="33">
        <v>56445.244612000002</v>
      </c>
      <c r="T119" s="33">
        <v>56445.244612000002</v>
      </c>
      <c r="U119" s="34">
        <v>2.7025397986943805E-3</v>
      </c>
      <c r="V119" s="35">
        <v>2.7100865794552741E-3</v>
      </c>
      <c r="W119" s="35">
        <v>7.5467807608936392E-6</v>
      </c>
      <c r="X119" s="36">
        <v>17.9689146619721</v>
      </c>
      <c r="Y119" s="37">
        <v>279976.85668389063</v>
      </c>
      <c r="Z119" s="38">
        <v>0</v>
      </c>
      <c r="AA119" s="39">
        <v>0</v>
      </c>
      <c r="AB119" s="39">
        <v>0</v>
      </c>
      <c r="AC119" s="40">
        <v>0</v>
      </c>
      <c r="AD119" s="41">
        <v>0</v>
      </c>
      <c r="AE119" s="38">
        <v>6.0282791055459228E-3</v>
      </c>
      <c r="AF119" s="39">
        <v>6.0653270417177964E-3</v>
      </c>
      <c r="AG119" s="39">
        <v>3.7047936171873651E-5</v>
      </c>
      <c r="AH119" s="40">
        <v>0.52026015124981784</v>
      </c>
      <c r="AI119" s="41">
        <v>8106.2659901810184</v>
      </c>
      <c r="AJ119" s="40">
        <v>18.489174813221918</v>
      </c>
      <c r="AK119" s="30">
        <v>288083.12267407164</v>
      </c>
      <c r="AL119" s="42">
        <f>+$AL$6*W119/H119*10^6</f>
        <v>58.793866943702383</v>
      </c>
      <c r="AM119" s="30">
        <v>8159047</v>
      </c>
      <c r="AN119" s="43">
        <v>3.5308427892874208E-2</v>
      </c>
      <c r="AO119" s="7"/>
      <c r="AQ119" s="118"/>
      <c r="AR119" s="118"/>
    </row>
    <row r="120" spans="1:44">
      <c r="A120" s="124" t="s">
        <v>488</v>
      </c>
      <c r="B120" s="6" t="s">
        <v>7264</v>
      </c>
      <c r="C120" s="6" t="s">
        <v>6863</v>
      </c>
      <c r="D120" s="29" t="s">
        <v>1664</v>
      </c>
      <c r="E120" s="6" t="s">
        <v>971</v>
      </c>
      <c r="F120" s="30" t="s">
        <v>128</v>
      </c>
      <c r="G120" s="29" t="s">
        <v>115</v>
      </c>
      <c r="H120" s="115">
        <v>54.89</v>
      </c>
      <c r="I120" s="31">
        <v>411.255</v>
      </c>
      <c r="J120" s="31">
        <v>412.89600000000002</v>
      </c>
      <c r="K120" s="32">
        <v>1</v>
      </c>
      <c r="L120" s="32">
        <v>1</v>
      </c>
      <c r="M120" s="7">
        <v>0</v>
      </c>
      <c r="N120" s="7">
        <v>0</v>
      </c>
      <c r="O120" s="7">
        <v>1</v>
      </c>
      <c r="P120" s="7">
        <v>1</v>
      </c>
      <c r="Q120" s="33">
        <v>411.255</v>
      </c>
      <c r="R120" s="33">
        <v>412.89600000000002</v>
      </c>
      <c r="S120" s="33">
        <v>22573.786950000002</v>
      </c>
      <c r="T120" s="33">
        <v>22663.861440000001</v>
      </c>
      <c r="U120" s="34">
        <v>1.0808095183035688E-3</v>
      </c>
      <c r="V120" s="35">
        <v>1.0881523704854323E-3</v>
      </c>
      <c r="W120" s="35">
        <v>7.3428521818635125E-6</v>
      </c>
      <c r="X120" s="36">
        <v>17.483359913553031</v>
      </c>
      <c r="Y120" s="37">
        <v>318516.30376303568</v>
      </c>
      <c r="Z120" s="38">
        <v>0</v>
      </c>
      <c r="AA120" s="39">
        <v>0</v>
      </c>
      <c r="AB120" s="39">
        <v>0</v>
      </c>
      <c r="AC120" s="40">
        <v>0</v>
      </c>
      <c r="AD120" s="41">
        <v>0</v>
      </c>
      <c r="AE120" s="38">
        <v>2.4108512442304131E-3</v>
      </c>
      <c r="AF120" s="39">
        <v>2.4353465487959476E-3</v>
      </c>
      <c r="AG120" s="39">
        <v>2.4495304565534497E-5</v>
      </c>
      <c r="AH120" s="40">
        <v>0.34398490644805124</v>
      </c>
      <c r="AI120" s="41">
        <v>6266.8046355994029</v>
      </c>
      <c r="AJ120" s="40">
        <v>17.82734482000108</v>
      </c>
      <c r="AK120" s="30">
        <v>324783.10839863512</v>
      </c>
      <c r="AL120" s="42">
        <f>+$AL$6*W120/H120*10^6</f>
        <v>66.886975604513694</v>
      </c>
      <c r="AM120" s="30">
        <v>2220630.75</v>
      </c>
      <c r="AN120" s="43">
        <v>0.14625714266031628</v>
      </c>
      <c r="AO120" s="7"/>
      <c r="AQ120" s="118"/>
      <c r="AR120" s="118"/>
    </row>
    <row r="121" spans="1:44">
      <c r="A121" s="124" t="s">
        <v>684</v>
      </c>
      <c r="B121" s="6" t="s">
        <v>7398</v>
      </c>
      <c r="C121" s="6" t="s">
        <v>7004</v>
      </c>
      <c r="D121" s="29" t="s">
        <v>1875</v>
      </c>
      <c r="E121" s="6" t="s">
        <v>1182</v>
      </c>
      <c r="F121" s="30" t="s">
        <v>147</v>
      </c>
      <c r="G121" s="29" t="s">
        <v>117</v>
      </c>
      <c r="H121" s="115">
        <v>107.03</v>
      </c>
      <c r="I121" s="31">
        <v>689.22699999999998</v>
      </c>
      <c r="J121" s="31">
        <v>688.77</v>
      </c>
      <c r="K121" s="32">
        <v>1</v>
      </c>
      <c r="L121" s="32">
        <v>1</v>
      </c>
      <c r="M121" s="7">
        <v>1</v>
      </c>
      <c r="N121" s="7">
        <v>1</v>
      </c>
      <c r="O121" s="7">
        <v>0</v>
      </c>
      <c r="P121" s="7">
        <v>0</v>
      </c>
      <c r="Q121" s="33">
        <v>689.22699999999998</v>
      </c>
      <c r="R121" s="33">
        <v>688.77</v>
      </c>
      <c r="S121" s="33">
        <v>73767.965809999994</v>
      </c>
      <c r="T121" s="33">
        <v>73719.053100000005</v>
      </c>
      <c r="U121" s="34">
        <v>3.5319337322504596E-3</v>
      </c>
      <c r="V121" s="35">
        <v>3.5394481471338569E-3</v>
      </c>
      <c r="W121" s="35">
        <v>7.5144148833973003E-6</v>
      </c>
      <c r="X121" s="36">
        <v>17.891851380406372</v>
      </c>
      <c r="Y121" s="37">
        <v>167166.69513600273</v>
      </c>
      <c r="Z121" s="38">
        <v>6.4020298513580032E-3</v>
      </c>
      <c r="AA121" s="39">
        <v>6.3983225050560427E-3</v>
      </c>
      <c r="AB121" s="39">
        <v>-3.707346301960561E-6</v>
      </c>
      <c r="AC121" s="40">
        <v>-8.5436463621251332E-2</v>
      </c>
      <c r="AD121" s="41">
        <v>-798.24781482996661</v>
      </c>
      <c r="AE121" s="38">
        <v>0</v>
      </c>
      <c r="AF121" s="39">
        <v>0</v>
      </c>
      <c r="AG121" s="39">
        <v>0</v>
      </c>
      <c r="AH121" s="40">
        <v>0</v>
      </c>
      <c r="AI121" s="41">
        <v>0</v>
      </c>
      <c r="AJ121" s="40">
        <v>17.806414916785119</v>
      </c>
      <c r="AK121" s="30">
        <v>166368.44732117277</v>
      </c>
      <c r="AL121" s="42">
        <f>+$AL$6*W121/H121*10^6</f>
        <v>35.104245928231805</v>
      </c>
      <c r="AM121" s="30">
        <v>2751840</v>
      </c>
      <c r="AN121" s="43">
        <v>6.0457165867627762E-2</v>
      </c>
      <c r="AO121" s="7"/>
      <c r="AQ121" s="118"/>
      <c r="AR121" s="118"/>
    </row>
    <row r="122" spans="1:44">
      <c r="A122" s="124" t="s">
        <v>491</v>
      </c>
      <c r="B122" s="6" t="s">
        <v>7238</v>
      </c>
      <c r="C122" s="6" t="s">
        <v>1329</v>
      </c>
      <c r="D122" s="29" t="s">
        <v>1667</v>
      </c>
      <c r="E122" s="6" t="s">
        <v>974</v>
      </c>
      <c r="F122" s="30" t="s">
        <v>137</v>
      </c>
      <c r="G122" s="29" t="s">
        <v>115</v>
      </c>
      <c r="H122" s="115">
        <v>34.32</v>
      </c>
      <c r="I122" s="31">
        <v>403.56</v>
      </c>
      <c r="J122" s="31">
        <v>406.85700000000003</v>
      </c>
      <c r="K122" s="32">
        <v>1</v>
      </c>
      <c r="L122" s="32">
        <v>1</v>
      </c>
      <c r="M122" s="7">
        <v>0</v>
      </c>
      <c r="N122" s="7">
        <v>0</v>
      </c>
      <c r="O122" s="7">
        <v>1</v>
      </c>
      <c r="P122" s="7">
        <v>1</v>
      </c>
      <c r="Q122" s="33">
        <v>403.56</v>
      </c>
      <c r="R122" s="33">
        <v>406.85700000000003</v>
      </c>
      <c r="S122" s="33">
        <v>13850.1792</v>
      </c>
      <c r="T122" s="33">
        <v>13963.332240000002</v>
      </c>
      <c r="U122" s="34">
        <v>6.6313222246345812E-4</v>
      </c>
      <c r="V122" s="35">
        <v>6.7041678299422497E-4</v>
      </c>
      <c r="W122" s="35">
        <v>7.2845605307668556E-6</v>
      </c>
      <c r="X122" s="36">
        <v>17.344567263117369</v>
      </c>
      <c r="Y122" s="37">
        <v>505377.83400691638</v>
      </c>
      <c r="Z122" s="38">
        <v>0</v>
      </c>
      <c r="AA122" s="39">
        <v>0</v>
      </c>
      <c r="AB122" s="39">
        <v>0</v>
      </c>
      <c r="AC122" s="40">
        <v>0</v>
      </c>
      <c r="AD122" s="41">
        <v>0</v>
      </c>
      <c r="AE122" s="38">
        <v>1.4791812216130703E-3</v>
      </c>
      <c r="AF122" s="39">
        <v>1.5004306777289928E-3</v>
      </c>
      <c r="AG122" s="39">
        <v>2.1249456115922469E-5</v>
      </c>
      <c r="AH122" s="40">
        <v>0.29840380855652632</v>
      </c>
      <c r="AI122" s="41">
        <v>8694.7496665654526</v>
      </c>
      <c r="AJ122" s="40">
        <v>17.642971071673895</v>
      </c>
      <c r="AK122" s="30">
        <v>514072.58367348183</v>
      </c>
      <c r="AL122" s="42">
        <f>+$AL$6*W122/H122*10^6</f>
        <v>106.12704735965698</v>
      </c>
      <c r="AM122" s="30">
        <v>2626741.5</v>
      </c>
      <c r="AN122" s="43">
        <v>0.19570733689382142</v>
      </c>
      <c r="AO122" s="7"/>
      <c r="AQ122" s="118"/>
      <c r="AR122" s="118"/>
    </row>
    <row r="123" spans="1:44">
      <c r="A123" s="124" t="s">
        <v>489</v>
      </c>
      <c r="B123" s="6" t="s">
        <v>7391</v>
      </c>
      <c r="C123" s="6" t="s">
        <v>6865</v>
      </c>
      <c r="D123" s="29" t="s">
        <v>1665</v>
      </c>
      <c r="E123" s="6" t="s">
        <v>972</v>
      </c>
      <c r="F123" s="30" t="s">
        <v>131</v>
      </c>
      <c r="G123" s="29" t="s">
        <v>115</v>
      </c>
      <c r="H123" s="115">
        <v>140.21</v>
      </c>
      <c r="I123" s="31">
        <v>255.785</v>
      </c>
      <c r="J123" s="31">
        <v>256.21699999999998</v>
      </c>
      <c r="K123" s="32">
        <v>0.95</v>
      </c>
      <c r="L123" s="32">
        <v>0.95</v>
      </c>
      <c r="M123" s="7">
        <v>1</v>
      </c>
      <c r="N123" s="7">
        <v>1</v>
      </c>
      <c r="O123" s="7">
        <v>0</v>
      </c>
      <c r="P123" s="7">
        <v>0</v>
      </c>
      <c r="Q123" s="33">
        <v>242.99574999999999</v>
      </c>
      <c r="R123" s="33">
        <v>243.40614999999997</v>
      </c>
      <c r="S123" s="33">
        <v>34070.434107499997</v>
      </c>
      <c r="T123" s="33">
        <v>34127.976291499996</v>
      </c>
      <c r="U123" s="34">
        <v>1.6312570663346564E-3</v>
      </c>
      <c r="V123" s="35">
        <v>1.6385750680562913E-3</v>
      </c>
      <c r="W123" s="35">
        <v>7.3180017216348519E-6</v>
      </c>
      <c r="X123" s="36">
        <v>17.424190870048623</v>
      </c>
      <c r="Y123" s="37">
        <v>124272.09806753171</v>
      </c>
      <c r="Z123" s="38">
        <v>2.9568381588119174E-3</v>
      </c>
      <c r="AA123" s="39">
        <v>2.9620808946326993E-3</v>
      </c>
      <c r="AB123" s="39">
        <v>5.2427358207818298E-6</v>
      </c>
      <c r="AC123" s="40">
        <v>0.1208197917715924</v>
      </c>
      <c r="AD123" s="41">
        <v>861.70595372364585</v>
      </c>
      <c r="AE123" s="38">
        <v>0</v>
      </c>
      <c r="AF123" s="39">
        <v>0</v>
      </c>
      <c r="AG123" s="39">
        <v>0</v>
      </c>
      <c r="AH123" s="40">
        <v>0</v>
      </c>
      <c r="AI123" s="41">
        <v>0</v>
      </c>
      <c r="AJ123" s="40">
        <v>17.545010661820214</v>
      </c>
      <c r="AK123" s="30">
        <v>125133.80402125536</v>
      </c>
      <c r="AL123" s="42">
        <f>+$AL$6*W123/H123*10^6</f>
        <v>26.096575571053602</v>
      </c>
      <c r="AM123" s="30">
        <v>2009226.25</v>
      </c>
      <c r="AN123" s="43">
        <v>6.2279598438082999E-2</v>
      </c>
      <c r="AO123" s="7"/>
      <c r="AQ123" s="118"/>
      <c r="AR123" s="118"/>
    </row>
    <row r="124" spans="1:44">
      <c r="A124" s="124" t="s">
        <v>462</v>
      </c>
      <c r="B124" s="6" t="s">
        <v>7477</v>
      </c>
      <c r="C124" s="6" t="s">
        <v>6843</v>
      </c>
      <c r="D124" s="29" t="s">
        <v>1635</v>
      </c>
      <c r="E124" s="6" t="s">
        <v>942</v>
      </c>
      <c r="F124" s="30" t="s">
        <v>140</v>
      </c>
      <c r="G124" s="29" t="s">
        <v>115</v>
      </c>
      <c r="H124" s="115">
        <v>44.85</v>
      </c>
      <c r="I124" s="31">
        <v>866.93299999999999</v>
      </c>
      <c r="J124" s="31">
        <v>867.86800000000005</v>
      </c>
      <c r="K124" s="32">
        <v>1</v>
      </c>
      <c r="L124" s="32">
        <v>1</v>
      </c>
      <c r="M124" s="7">
        <v>0.57999999999999996</v>
      </c>
      <c r="N124" s="7">
        <v>0.57999999999999996</v>
      </c>
      <c r="O124" s="7">
        <v>0.42</v>
      </c>
      <c r="P124" s="7">
        <v>0.42</v>
      </c>
      <c r="Q124" s="33">
        <v>866.93299999999999</v>
      </c>
      <c r="R124" s="33">
        <v>867.86800000000005</v>
      </c>
      <c r="S124" s="33">
        <v>38881.945050000002</v>
      </c>
      <c r="T124" s="33">
        <v>38923.879800000002</v>
      </c>
      <c r="U124" s="34">
        <v>1.8616272224628368E-3</v>
      </c>
      <c r="V124" s="35">
        <v>1.8688391731034178E-3</v>
      </c>
      <c r="W124" s="35">
        <v>7.2119506405810344E-6</v>
      </c>
      <c r="X124" s="36">
        <v>17.171682829118033</v>
      </c>
      <c r="Y124" s="37">
        <v>382869.18236606539</v>
      </c>
      <c r="Z124" s="38">
        <v>1.9571578894754626E-3</v>
      </c>
      <c r="AA124" s="39">
        <v>1.9594333468574226E-3</v>
      </c>
      <c r="AB124" s="39">
        <v>2.2754573819599305E-6</v>
      </c>
      <c r="AC124" s="40">
        <v>5.2438325422342898E-2</v>
      </c>
      <c r="AD124" s="41">
        <v>1169.1934319362965</v>
      </c>
      <c r="AE124" s="38">
        <v>1.7440674017167616E-3</v>
      </c>
      <c r="AF124" s="39">
        <v>1.7566784621766945E-3</v>
      </c>
      <c r="AG124" s="39">
        <v>1.2611060459932896E-5</v>
      </c>
      <c r="AH124" s="40">
        <v>0.17709575485844048</v>
      </c>
      <c r="AI124" s="41">
        <v>3948.6232967322289</v>
      </c>
      <c r="AJ124" s="40">
        <v>17.401216909398819</v>
      </c>
      <c r="AK124" s="30">
        <v>387986.99909473397</v>
      </c>
      <c r="AL124" s="42">
        <f>+$AL$6*W124/H124*10^6</f>
        <v>80.400787520412877</v>
      </c>
      <c r="AM124" s="30">
        <v>10399069</v>
      </c>
      <c r="AN124" s="43">
        <v>3.7309782163646957E-2</v>
      </c>
      <c r="AO124" s="7"/>
      <c r="AQ124" s="118"/>
      <c r="AR124" s="118"/>
    </row>
    <row r="125" spans="1:44">
      <c r="A125" s="124" t="s">
        <v>482</v>
      </c>
      <c r="B125" s="6" t="s">
        <v>7395</v>
      </c>
      <c r="C125" s="6" t="s">
        <v>1325</v>
      </c>
      <c r="D125" s="29" t="s">
        <v>1657</v>
      </c>
      <c r="E125" s="6" t="s">
        <v>964</v>
      </c>
      <c r="F125" s="30" t="s">
        <v>130</v>
      </c>
      <c r="G125" s="29" t="s">
        <v>115</v>
      </c>
      <c r="H125" s="115">
        <v>119.04</v>
      </c>
      <c r="I125" s="31">
        <v>203.82</v>
      </c>
      <c r="J125" s="31">
        <v>204.774</v>
      </c>
      <c r="K125" s="32">
        <v>0.83</v>
      </c>
      <c r="L125" s="32">
        <v>0.83</v>
      </c>
      <c r="M125" s="7">
        <v>1</v>
      </c>
      <c r="N125" s="7">
        <v>1</v>
      </c>
      <c r="O125" s="7">
        <v>0</v>
      </c>
      <c r="P125" s="7">
        <v>0</v>
      </c>
      <c r="Q125" s="33">
        <v>169.17059999999998</v>
      </c>
      <c r="R125" s="33">
        <v>169.96241999999998</v>
      </c>
      <c r="S125" s="33">
        <v>20138.068223999999</v>
      </c>
      <c r="T125" s="33">
        <v>20232.326476799997</v>
      </c>
      <c r="U125" s="34">
        <v>9.6418983066311973E-4</v>
      </c>
      <c r="V125" s="35">
        <v>9.7140789862528798E-4</v>
      </c>
      <c r="W125" s="35">
        <v>7.2180679621682529E-6</v>
      </c>
      <c r="X125" s="36">
        <v>17.186248195867545</v>
      </c>
      <c r="Y125" s="37">
        <v>144373.72476367225</v>
      </c>
      <c r="Z125" s="38">
        <v>1.7477032544288352E-3</v>
      </c>
      <c r="AA125" s="39">
        <v>1.7560310989147886E-3</v>
      </c>
      <c r="AB125" s="39">
        <v>8.327844485953419E-6</v>
      </c>
      <c r="AC125" s="40">
        <v>0.19191667692099157</v>
      </c>
      <c r="AD125" s="41">
        <v>1612.2032671454265</v>
      </c>
      <c r="AE125" s="38">
        <v>0</v>
      </c>
      <c r="AF125" s="39">
        <v>0</v>
      </c>
      <c r="AG125" s="39">
        <v>0</v>
      </c>
      <c r="AH125" s="40">
        <v>0</v>
      </c>
      <c r="AI125" s="41">
        <v>0</v>
      </c>
      <c r="AJ125" s="40">
        <v>17.378164872788538</v>
      </c>
      <c r="AK125" s="30">
        <v>145985.92803081768</v>
      </c>
      <c r="AL125" s="42">
        <f>+$AL$6*W125/H125*10^6</f>
        <v>30.317825781956707</v>
      </c>
      <c r="AM125" s="30">
        <v>2399713</v>
      </c>
      <c r="AN125" s="43">
        <v>6.0834744834410481E-2</v>
      </c>
      <c r="AO125" s="7"/>
      <c r="AQ125" s="118"/>
      <c r="AR125" s="118"/>
    </row>
    <row r="126" spans="1:44">
      <c r="A126" s="124" t="s">
        <v>611</v>
      </c>
      <c r="B126" s="6" t="s">
        <v>7247</v>
      </c>
      <c r="C126" s="6" t="s">
        <v>6950</v>
      </c>
      <c r="D126" s="29" t="s">
        <v>1797</v>
      </c>
      <c r="E126" s="6" t="s">
        <v>1104</v>
      </c>
      <c r="F126" s="30" t="s">
        <v>136</v>
      </c>
      <c r="G126" s="29" t="s">
        <v>115</v>
      </c>
      <c r="H126" s="115">
        <v>55.31</v>
      </c>
      <c r="I126" s="31">
        <v>271.10599999999999</v>
      </c>
      <c r="J126" s="31">
        <v>273.05900000000003</v>
      </c>
      <c r="K126" s="32">
        <v>1</v>
      </c>
      <c r="L126" s="32">
        <v>1</v>
      </c>
      <c r="M126" s="7">
        <v>0.62</v>
      </c>
      <c r="N126" s="7">
        <v>0.62</v>
      </c>
      <c r="O126" s="7">
        <v>0.38</v>
      </c>
      <c r="P126" s="7">
        <v>0.38</v>
      </c>
      <c r="Q126" s="33">
        <v>271.10599999999999</v>
      </c>
      <c r="R126" s="33">
        <v>273.05900000000003</v>
      </c>
      <c r="S126" s="33">
        <v>14994.872859999999</v>
      </c>
      <c r="T126" s="33">
        <v>15102.893290000002</v>
      </c>
      <c r="U126" s="34">
        <v>7.1793896827044592E-4</v>
      </c>
      <c r="V126" s="35">
        <v>7.2513014510831885E-4</v>
      </c>
      <c r="W126" s="35">
        <v>7.1911768378729373E-6</v>
      </c>
      <c r="X126" s="36">
        <v>17.122220323197528</v>
      </c>
      <c r="Y126" s="37">
        <v>309568.25751577521</v>
      </c>
      <c r="Z126" s="38">
        <v>8.0683432191775567E-4</v>
      </c>
      <c r="AA126" s="39">
        <v>8.1271489985941612E-4</v>
      </c>
      <c r="AB126" s="39">
        <v>5.8805779416604489E-6</v>
      </c>
      <c r="AC126" s="40">
        <v>0.13551897839133958</v>
      </c>
      <c r="AD126" s="41">
        <v>2450.1713684928509</v>
      </c>
      <c r="AE126" s="38">
        <v>6.0854454900448069E-4</v>
      </c>
      <c r="AF126" s="39">
        <v>6.1669526511371441E-4</v>
      </c>
      <c r="AG126" s="39">
        <v>8.1507161092337146E-6</v>
      </c>
      <c r="AH126" s="40">
        <v>0.11445962269292589</v>
      </c>
      <c r="AI126" s="41">
        <v>2069.420045071884</v>
      </c>
      <c r="AJ126" s="40">
        <v>17.372198924281793</v>
      </c>
      <c r="AK126" s="30">
        <v>314087.8489293399</v>
      </c>
      <c r="AL126" s="42">
        <f>+$AL$6*W126/H126*10^6</f>
        <v>65.007926576323783</v>
      </c>
      <c r="AM126" s="30">
        <v>1896152.125</v>
      </c>
      <c r="AN126" s="43">
        <v>0.16564485770324988</v>
      </c>
      <c r="AO126" s="7"/>
      <c r="AQ126" s="118"/>
      <c r="AR126" s="118"/>
    </row>
    <row r="127" spans="1:44">
      <c r="A127" s="124" t="s">
        <v>576</v>
      </c>
      <c r="B127" s="6" t="s">
        <v>7428</v>
      </c>
      <c r="C127" s="6" t="s">
        <v>6922</v>
      </c>
      <c r="D127" s="29" t="s">
        <v>1758</v>
      </c>
      <c r="E127" s="6" t="s">
        <v>1065</v>
      </c>
      <c r="F127" s="30" t="s">
        <v>140</v>
      </c>
      <c r="G127" s="29" t="s">
        <v>115</v>
      </c>
      <c r="H127" s="115">
        <v>61.01</v>
      </c>
      <c r="I127" s="31">
        <v>764.29100000000005</v>
      </c>
      <c r="J127" s="31">
        <v>764.58199999999999</v>
      </c>
      <c r="K127" s="32">
        <v>1</v>
      </c>
      <c r="L127" s="32">
        <v>1</v>
      </c>
      <c r="M127" s="7">
        <v>0.43</v>
      </c>
      <c r="N127" s="7">
        <v>0.43</v>
      </c>
      <c r="O127" s="7">
        <v>0.56999999999999995</v>
      </c>
      <c r="P127" s="7">
        <v>0.56999999999999995</v>
      </c>
      <c r="Q127" s="33">
        <v>764.29100000000005</v>
      </c>
      <c r="R127" s="33">
        <v>764.58199999999999</v>
      </c>
      <c r="S127" s="33">
        <v>46629.393909999999</v>
      </c>
      <c r="T127" s="33">
        <v>46647.147819999998</v>
      </c>
      <c r="U127" s="34">
        <v>2.2325670425738849E-3</v>
      </c>
      <c r="V127" s="35">
        <v>2.2396538476506574E-3</v>
      </c>
      <c r="W127" s="35">
        <v>7.0868050767725066E-6</v>
      </c>
      <c r="X127" s="36">
        <v>16.873710749678224</v>
      </c>
      <c r="Y127" s="37">
        <v>276572.86919649603</v>
      </c>
      <c r="Z127" s="38">
        <v>1.7401156511285527E-3</v>
      </c>
      <c r="AA127" s="39">
        <v>1.74092446594589E-3</v>
      </c>
      <c r="AB127" s="39">
        <v>8.0881481733722886E-7</v>
      </c>
      <c r="AC127" s="40">
        <v>1.86392832202424E-2</v>
      </c>
      <c r="AD127" s="41">
        <v>305.5119360800262</v>
      </c>
      <c r="AE127" s="38">
        <v>2.8385766007068261E-3</v>
      </c>
      <c r="AF127" s="39">
        <v>2.8571090293044291E-3</v>
      </c>
      <c r="AG127" s="39">
        <v>1.8532428597603078E-5</v>
      </c>
      <c r="AH127" s="40">
        <v>0.26024888567302373</v>
      </c>
      <c r="AI127" s="41">
        <v>4265.6758838391042</v>
      </c>
      <c r="AJ127" s="40">
        <v>17.152598918571492</v>
      </c>
      <c r="AK127" s="30">
        <v>281144.05701641511</v>
      </c>
      <c r="AL127" s="42">
        <f>+$AL$6*W127/H127*10^6</f>
        <v>58.079045048127412</v>
      </c>
      <c r="AM127" s="30">
        <v>5410059</v>
      </c>
      <c r="AN127" s="43">
        <v>5.196691145446198E-2</v>
      </c>
      <c r="AO127" s="7"/>
      <c r="AQ127" s="118"/>
      <c r="AR127" s="118"/>
    </row>
    <row r="128" spans="1:44">
      <c r="A128" s="124" t="s">
        <v>712</v>
      </c>
      <c r="B128" s="6" t="s">
        <v>7240</v>
      </c>
      <c r="C128" s="6" t="s">
        <v>7018</v>
      </c>
      <c r="D128" s="29" t="s">
        <v>1905</v>
      </c>
      <c r="E128" s="6" t="s">
        <v>1212</v>
      </c>
      <c r="F128" s="30" t="s">
        <v>136</v>
      </c>
      <c r="G128" s="29" t="s">
        <v>115</v>
      </c>
      <c r="H128" s="115">
        <v>33.229999999999997</v>
      </c>
      <c r="I128" s="31">
        <v>748.99800000000005</v>
      </c>
      <c r="J128" s="31">
        <v>751.29499999999996</v>
      </c>
      <c r="K128" s="32">
        <v>1</v>
      </c>
      <c r="L128" s="32">
        <v>1</v>
      </c>
      <c r="M128" s="7">
        <v>0</v>
      </c>
      <c r="N128" s="7">
        <v>0</v>
      </c>
      <c r="O128" s="7">
        <v>1</v>
      </c>
      <c r="P128" s="7">
        <v>1</v>
      </c>
      <c r="Q128" s="33">
        <v>748.99800000000005</v>
      </c>
      <c r="R128" s="33">
        <v>751.29499999999996</v>
      </c>
      <c r="S128" s="33">
        <v>24889.203539999999</v>
      </c>
      <c r="T128" s="33">
        <v>24965.532849999996</v>
      </c>
      <c r="U128" s="34">
        <v>1.1916692643821943E-3</v>
      </c>
      <c r="V128" s="35">
        <v>1.1986617471642744E-3</v>
      </c>
      <c r="W128" s="35">
        <v>6.9924827820800912E-6</v>
      </c>
      <c r="X128" s="36">
        <v>16.649128995186032</v>
      </c>
      <c r="Y128" s="37">
        <v>501027.05372211966</v>
      </c>
      <c r="Z128" s="38">
        <v>0</v>
      </c>
      <c r="AA128" s="39">
        <v>0</v>
      </c>
      <c r="AB128" s="39">
        <v>0</v>
      </c>
      <c r="AC128" s="40">
        <v>0</v>
      </c>
      <c r="AD128" s="41">
        <v>0</v>
      </c>
      <c r="AE128" s="38">
        <v>2.658134740760145E-3</v>
      </c>
      <c r="AF128" s="39">
        <v>2.6826727839851876E-3</v>
      </c>
      <c r="AG128" s="39">
        <v>2.4538043225042633E-5</v>
      </c>
      <c r="AH128" s="40">
        <v>0.34458508081017392</v>
      </c>
      <c r="AI128" s="41">
        <v>10369.69848962305</v>
      </c>
      <c r="AJ128" s="40">
        <v>16.993714075996206</v>
      </c>
      <c r="AK128" s="30">
        <v>511396.75221174269</v>
      </c>
      <c r="AL128" s="42">
        <f>+$AL$6*W128/H128*10^6</f>
        <v>105.21340328137364</v>
      </c>
      <c r="AM128" s="30">
        <v>2756927.75</v>
      </c>
      <c r="AN128" s="43">
        <v>0.18549515931701246</v>
      </c>
      <c r="AO128" s="7"/>
      <c r="AQ128" s="118"/>
      <c r="AR128" s="118"/>
    </row>
    <row r="129" spans="1:44">
      <c r="A129" s="124" t="s">
        <v>300</v>
      </c>
      <c r="B129" s="6" t="s">
        <v>7373</v>
      </c>
      <c r="C129" s="6" t="s">
        <v>6730</v>
      </c>
      <c r="D129" s="29" t="s">
        <v>1460</v>
      </c>
      <c r="E129" s="6" t="s">
        <v>769</v>
      </c>
      <c r="F129" s="30" t="s">
        <v>140</v>
      </c>
      <c r="G129" s="29" t="s">
        <v>115</v>
      </c>
      <c r="H129" s="115">
        <v>47.98</v>
      </c>
      <c r="I129" s="31">
        <v>558.98</v>
      </c>
      <c r="J129" s="31">
        <v>560.33900000000006</v>
      </c>
      <c r="K129" s="32">
        <v>1</v>
      </c>
      <c r="L129" s="32">
        <v>1</v>
      </c>
      <c r="M129" s="7">
        <v>0.5</v>
      </c>
      <c r="N129" s="7">
        <v>0.5</v>
      </c>
      <c r="O129" s="7">
        <v>0.5</v>
      </c>
      <c r="P129" s="7">
        <v>0.5</v>
      </c>
      <c r="Q129" s="33">
        <v>558.98</v>
      </c>
      <c r="R129" s="33">
        <v>560.33900000000006</v>
      </c>
      <c r="S129" s="33">
        <v>26819.860399999998</v>
      </c>
      <c r="T129" s="33">
        <v>26885.06522</v>
      </c>
      <c r="U129" s="34">
        <v>1.2841071134452678E-3</v>
      </c>
      <c r="V129" s="35">
        <v>1.2908236104093678E-3</v>
      </c>
      <c r="W129" s="35">
        <v>6.716496964100007E-6</v>
      </c>
      <c r="X129" s="36">
        <v>15.992005677532976</v>
      </c>
      <c r="Y129" s="37">
        <v>333305.66230789863</v>
      </c>
      <c r="Z129" s="38">
        <v>1.1637947787003942E-3</v>
      </c>
      <c r="AA129" s="39">
        <v>1.1667222421704265E-3</v>
      </c>
      <c r="AB129" s="39">
        <v>2.9274634700323255E-6</v>
      </c>
      <c r="AC129" s="40">
        <v>6.7463923218527455E-2</v>
      </c>
      <c r="AD129" s="41">
        <v>1406.0842688313351</v>
      </c>
      <c r="AE129" s="38">
        <v>1.4321631979304645E-3</v>
      </c>
      <c r="AF129" s="39">
        <v>1.4444681232061256E-3</v>
      </c>
      <c r="AG129" s="39">
        <v>1.2304925275661086E-5</v>
      </c>
      <c r="AH129" s="40">
        <v>0.17279673165419898</v>
      </c>
      <c r="AI129" s="41">
        <v>3601.4325063401207</v>
      </c>
      <c r="AJ129" s="40">
        <v>16.232266332405704</v>
      </c>
      <c r="AK129" s="30">
        <v>338313.17908307014</v>
      </c>
      <c r="AL129" s="42">
        <f>+$AL$6*W129/H129*10^6</f>
        <v>69.992673656732052</v>
      </c>
      <c r="AM129" s="30">
        <v>5030220.5</v>
      </c>
      <c r="AN129" s="43">
        <v>6.7256133023009659E-2</v>
      </c>
      <c r="AO129" s="7"/>
      <c r="AQ129" s="118"/>
      <c r="AR129" s="118"/>
    </row>
    <row r="130" spans="1:44">
      <c r="A130" s="124" t="s">
        <v>269</v>
      </c>
      <c r="B130" s="6" t="s">
        <v>7482</v>
      </c>
      <c r="C130" s="6" t="s">
        <v>1239</v>
      </c>
      <c r="D130" s="29" t="s">
        <v>1425</v>
      </c>
      <c r="E130" s="6" t="s">
        <v>734</v>
      </c>
      <c r="F130" s="30" t="s">
        <v>130</v>
      </c>
      <c r="G130" s="29" t="s">
        <v>117</v>
      </c>
      <c r="H130" s="115">
        <v>69.67</v>
      </c>
      <c r="I130" s="31">
        <v>1593.92</v>
      </c>
      <c r="J130" s="31">
        <v>1591.5409999999999</v>
      </c>
      <c r="K130" s="32">
        <v>1</v>
      </c>
      <c r="L130" s="32">
        <v>1</v>
      </c>
      <c r="M130" s="7">
        <v>1</v>
      </c>
      <c r="N130" s="7">
        <v>1</v>
      </c>
      <c r="O130" s="7">
        <v>0</v>
      </c>
      <c r="P130" s="7">
        <v>0</v>
      </c>
      <c r="Q130" s="33">
        <v>1593.92</v>
      </c>
      <c r="R130" s="33">
        <v>1591.5409999999999</v>
      </c>
      <c r="S130" s="33">
        <v>111048.40640000001</v>
      </c>
      <c r="T130" s="33">
        <v>110882.66146999999</v>
      </c>
      <c r="U130" s="34">
        <v>5.3168825813500889E-3</v>
      </c>
      <c r="V130" s="35">
        <v>5.3237719990364626E-3</v>
      </c>
      <c r="W130" s="35">
        <v>6.8894176863737097E-6</v>
      </c>
      <c r="X130" s="36">
        <v>16.403730597107135</v>
      </c>
      <c r="Y130" s="37">
        <v>235448.98230381991</v>
      </c>
      <c r="Z130" s="38">
        <v>9.637451770727298E-3</v>
      </c>
      <c r="AA130" s="39">
        <v>9.6238760329927717E-3</v>
      </c>
      <c r="AB130" s="39">
        <v>-1.3575737734526291E-5</v>
      </c>
      <c r="AC130" s="40">
        <v>-0.31285532254543702</v>
      </c>
      <c r="AD130" s="41">
        <v>-4490.5313986714082</v>
      </c>
      <c r="AE130" s="38">
        <v>0</v>
      </c>
      <c r="AF130" s="39">
        <v>0</v>
      </c>
      <c r="AG130" s="39">
        <v>0</v>
      </c>
      <c r="AH130" s="40">
        <v>0</v>
      </c>
      <c r="AI130" s="41">
        <v>0</v>
      </c>
      <c r="AJ130" s="40">
        <v>16.090875274561697</v>
      </c>
      <c r="AK130" s="30">
        <v>230958.45090514849</v>
      </c>
      <c r="AL130" s="42">
        <f>+$AL$6*W130/H130*10^6</f>
        <v>49.443215777046859</v>
      </c>
      <c r="AM130" s="30">
        <v>6136318</v>
      </c>
      <c r="AN130" s="43">
        <v>3.7637953395692418E-2</v>
      </c>
      <c r="AO130" s="7"/>
      <c r="AQ130" s="118"/>
      <c r="AR130" s="118"/>
    </row>
    <row r="131" spans="1:44">
      <c r="A131" s="124" t="s">
        <v>598</v>
      </c>
      <c r="B131" s="6" t="s">
        <v>7304</v>
      </c>
      <c r="C131" s="6" t="s">
        <v>1373</v>
      </c>
      <c r="D131" s="29" t="s">
        <v>1783</v>
      </c>
      <c r="E131" s="6" t="s">
        <v>1090</v>
      </c>
      <c r="F131" s="30" t="s">
        <v>136</v>
      </c>
      <c r="G131" s="29" t="s">
        <v>115</v>
      </c>
      <c r="H131" s="115">
        <v>57.13</v>
      </c>
      <c r="I131" s="31">
        <v>529.34500000000003</v>
      </c>
      <c r="J131" s="31">
        <v>530.31500000000005</v>
      </c>
      <c r="K131" s="32">
        <v>1</v>
      </c>
      <c r="L131" s="32">
        <v>1</v>
      </c>
      <c r="M131" s="7">
        <v>1</v>
      </c>
      <c r="N131" s="7">
        <v>1</v>
      </c>
      <c r="O131" s="7">
        <v>0</v>
      </c>
      <c r="P131" s="7">
        <v>0</v>
      </c>
      <c r="Q131" s="33">
        <v>529.34500000000003</v>
      </c>
      <c r="R131" s="33">
        <v>530.31500000000005</v>
      </c>
      <c r="S131" s="33">
        <v>30241.479850000003</v>
      </c>
      <c r="T131" s="33">
        <v>30296.895950000006</v>
      </c>
      <c r="U131" s="34">
        <v>1.4479307057279366E-3</v>
      </c>
      <c r="V131" s="35">
        <v>1.4546346938107207E-3</v>
      </c>
      <c r="W131" s="35">
        <v>6.7039880827840428E-6</v>
      </c>
      <c r="X131" s="36">
        <v>15.962221981940807</v>
      </c>
      <c r="Y131" s="37">
        <v>279401.75007773162</v>
      </c>
      <c r="Z131" s="38">
        <v>2.6245383700508143E-3</v>
      </c>
      <c r="AA131" s="39">
        <v>2.6295686534018475E-3</v>
      </c>
      <c r="AB131" s="39">
        <v>5.0302833510332268E-6</v>
      </c>
      <c r="AC131" s="40">
        <v>0.1159237863206523</v>
      </c>
      <c r="AD131" s="41">
        <v>2029.122813244395</v>
      </c>
      <c r="AE131" s="38">
        <v>0</v>
      </c>
      <c r="AF131" s="39">
        <v>0</v>
      </c>
      <c r="AG131" s="39">
        <v>0</v>
      </c>
      <c r="AH131" s="40">
        <v>0</v>
      </c>
      <c r="AI131" s="41">
        <v>0</v>
      </c>
      <c r="AJ131" s="40">
        <v>16.078145768261461</v>
      </c>
      <c r="AK131" s="30">
        <v>281430.87289097602</v>
      </c>
      <c r="AL131" s="42">
        <f>+$AL$6*W131/H131*10^6</f>
        <v>58.673097171223901</v>
      </c>
      <c r="AM131" s="30">
        <v>2610409.5</v>
      </c>
      <c r="AN131" s="43">
        <v>0.10781100547288693</v>
      </c>
      <c r="AO131" s="7"/>
      <c r="AQ131" s="118"/>
      <c r="AR131" s="118"/>
    </row>
    <row r="132" spans="1:44">
      <c r="A132" s="124" t="s">
        <v>528</v>
      </c>
      <c r="B132" s="6" t="s">
        <v>7290</v>
      </c>
      <c r="C132" s="6" t="s">
        <v>6891</v>
      </c>
      <c r="D132" s="29" t="s">
        <v>1705</v>
      </c>
      <c r="E132" s="6" t="s">
        <v>1012</v>
      </c>
      <c r="F132" s="30" t="s">
        <v>135</v>
      </c>
      <c r="G132" s="29" t="s">
        <v>115</v>
      </c>
      <c r="H132" s="115">
        <v>78.23</v>
      </c>
      <c r="I132" s="31">
        <v>515.00400000000002</v>
      </c>
      <c r="J132" s="31">
        <v>515.33399999999995</v>
      </c>
      <c r="K132" s="32">
        <v>1</v>
      </c>
      <c r="L132" s="32">
        <v>1</v>
      </c>
      <c r="M132" s="7">
        <v>1</v>
      </c>
      <c r="N132" s="7">
        <v>1</v>
      </c>
      <c r="O132" s="7">
        <v>0</v>
      </c>
      <c r="P132" s="7">
        <v>0</v>
      </c>
      <c r="Q132" s="33">
        <v>515.00400000000002</v>
      </c>
      <c r="R132" s="33">
        <v>515.33399999999995</v>
      </c>
      <c r="S132" s="33">
        <v>40288.762920000001</v>
      </c>
      <c r="T132" s="33">
        <v>40314.578819999995</v>
      </c>
      <c r="U132" s="34">
        <v>1.9289842037165095E-3</v>
      </c>
      <c r="V132" s="35">
        <v>1.9356103382577332E-3</v>
      </c>
      <c r="W132" s="35">
        <v>6.6261345412236758E-6</v>
      </c>
      <c r="X132" s="36">
        <v>15.77685239340318</v>
      </c>
      <c r="Y132" s="37">
        <v>201672.66257705714</v>
      </c>
      <c r="Z132" s="38">
        <v>3.4965023103993528E-3</v>
      </c>
      <c r="AA132" s="39">
        <v>3.4990367632090711E-3</v>
      </c>
      <c r="AB132" s="39">
        <v>2.5344528097183232E-6</v>
      </c>
      <c r="AC132" s="40">
        <v>5.8406921728020776E-2</v>
      </c>
      <c r="AD132" s="41">
        <v>746.6051607825741</v>
      </c>
      <c r="AE132" s="38">
        <v>0</v>
      </c>
      <c r="AF132" s="39">
        <v>0</v>
      </c>
      <c r="AG132" s="39">
        <v>0</v>
      </c>
      <c r="AH132" s="40">
        <v>0</v>
      </c>
      <c r="AI132" s="41">
        <v>0</v>
      </c>
      <c r="AJ132" s="40">
        <v>15.835259315131202</v>
      </c>
      <c r="AK132" s="30">
        <v>202419.26773783972</v>
      </c>
      <c r="AL132" s="42">
        <f>+$AL$6*W132/H132*10^6</f>
        <v>42.35034220390947</v>
      </c>
      <c r="AM132" s="30">
        <v>1752550.25</v>
      </c>
      <c r="AN132" s="43">
        <v>0.11549983673098088</v>
      </c>
      <c r="AO132" s="7"/>
      <c r="AQ132" s="118"/>
      <c r="AR132" s="118"/>
    </row>
    <row r="133" spans="1:44">
      <c r="A133" s="124" t="s">
        <v>338</v>
      </c>
      <c r="B133" s="6" t="s">
        <v>7318</v>
      </c>
      <c r="C133" s="6" t="s">
        <v>1268</v>
      </c>
      <c r="D133" s="29" t="s">
        <v>1502</v>
      </c>
      <c r="E133" s="6" t="s">
        <v>811</v>
      </c>
      <c r="F133" s="30" t="s">
        <v>137</v>
      </c>
      <c r="G133" s="29" t="s">
        <v>115</v>
      </c>
      <c r="H133" s="115">
        <v>124.39</v>
      </c>
      <c r="I133" s="31">
        <v>339.64800000000002</v>
      </c>
      <c r="J133" s="31">
        <v>339.78800000000001</v>
      </c>
      <c r="K133" s="32">
        <v>1</v>
      </c>
      <c r="L133" s="32">
        <v>1</v>
      </c>
      <c r="M133" s="7">
        <v>0.63</v>
      </c>
      <c r="N133" s="7">
        <v>0.63</v>
      </c>
      <c r="O133" s="7">
        <v>0.37</v>
      </c>
      <c r="P133" s="7">
        <v>0.37</v>
      </c>
      <c r="Q133" s="33">
        <v>339.64800000000002</v>
      </c>
      <c r="R133" s="33">
        <v>339.78800000000001</v>
      </c>
      <c r="S133" s="33">
        <v>42248.814720000002</v>
      </c>
      <c r="T133" s="33">
        <v>42266.229319999999</v>
      </c>
      <c r="U133" s="34">
        <v>2.0228294520348491E-3</v>
      </c>
      <c r="V133" s="35">
        <v>2.0293142784956453E-3</v>
      </c>
      <c r="W133" s="35">
        <v>6.484826460796244E-6</v>
      </c>
      <c r="X133" s="36">
        <v>15.440397298350579</v>
      </c>
      <c r="Y133" s="37">
        <v>124128.92755326456</v>
      </c>
      <c r="Z133" s="38">
        <v>2.3099626935994275E-3</v>
      </c>
      <c r="AA133" s="39">
        <v>2.3111090224390007E-3</v>
      </c>
      <c r="AB133" s="39">
        <v>1.1463288395732393E-6</v>
      </c>
      <c r="AC133" s="40">
        <v>2.6417354685316956E-2</v>
      </c>
      <c r="AD133" s="41">
        <v>212.37522859809437</v>
      </c>
      <c r="AE133" s="38">
        <v>1.6694839404400293E-3</v>
      </c>
      <c r="AF133" s="39">
        <v>1.6804364477653474E-3</v>
      </c>
      <c r="AG133" s="39">
        <v>1.0952507325318094E-5</v>
      </c>
      <c r="AH133" s="40">
        <v>0.15380487299480664</v>
      </c>
      <c r="AI133" s="41">
        <v>1236.4729720621162</v>
      </c>
      <c r="AJ133" s="40">
        <v>15.620619526030701</v>
      </c>
      <c r="AK133" s="30">
        <v>125577.77575392475</v>
      </c>
      <c r="AL133" s="42">
        <f>+$AL$6*W133/H133*10^6</f>
        <v>26.066510414005322</v>
      </c>
      <c r="AM133" s="30">
        <v>1313850.75</v>
      </c>
      <c r="AN133" s="43">
        <v>9.5579939923864835E-2</v>
      </c>
      <c r="AO133" s="7"/>
      <c r="AQ133" s="118"/>
      <c r="AR133" s="118"/>
    </row>
    <row r="134" spans="1:44">
      <c r="A134" s="124" t="s">
        <v>275</v>
      </c>
      <c r="B134" s="6" t="s">
        <v>7462</v>
      </c>
      <c r="C134" s="6" t="s">
        <v>1245</v>
      </c>
      <c r="D134" s="29" t="s">
        <v>1432</v>
      </c>
      <c r="E134" s="6" t="s">
        <v>741</v>
      </c>
      <c r="F134" s="30" t="s">
        <v>129</v>
      </c>
      <c r="G134" s="29" t="s">
        <v>117</v>
      </c>
      <c r="H134" s="115">
        <v>149.79</v>
      </c>
      <c r="I134" s="31">
        <v>331.72399999999999</v>
      </c>
      <c r="J134" s="31">
        <v>331.7</v>
      </c>
      <c r="K134" s="32">
        <v>1</v>
      </c>
      <c r="L134" s="32">
        <v>1</v>
      </c>
      <c r="M134" s="7">
        <v>1</v>
      </c>
      <c r="N134" s="7">
        <v>1</v>
      </c>
      <c r="O134" s="7">
        <v>0</v>
      </c>
      <c r="P134" s="7">
        <v>0</v>
      </c>
      <c r="Q134" s="33">
        <v>331.72399999999999</v>
      </c>
      <c r="R134" s="33">
        <v>331.7</v>
      </c>
      <c r="S134" s="33">
        <v>49688.937959999996</v>
      </c>
      <c r="T134" s="33">
        <v>49685.342999999993</v>
      </c>
      <c r="U134" s="34">
        <v>2.3790548400459458E-3</v>
      </c>
      <c r="V134" s="35">
        <v>2.3855256928287934E-3</v>
      </c>
      <c r="W134" s="35">
        <v>6.4708527828475498E-6</v>
      </c>
      <c r="X134" s="36">
        <v>15.407125916217009</v>
      </c>
      <c r="Y134" s="37">
        <v>102858.17421868622</v>
      </c>
      <c r="Z134" s="38">
        <v>4.3123063054433955E-3</v>
      </c>
      <c r="AA134" s="39">
        <v>4.3123566421436939E-3</v>
      </c>
      <c r="AB134" s="39">
        <v>5.0336700298421466E-8</v>
      </c>
      <c r="AC134" s="40">
        <v>1.1600183294410964E-3</v>
      </c>
      <c r="AD134" s="41">
        <v>7.7442975461719499</v>
      </c>
      <c r="AE134" s="38">
        <v>0</v>
      </c>
      <c r="AF134" s="39">
        <v>0</v>
      </c>
      <c r="AG134" s="39">
        <v>0</v>
      </c>
      <c r="AH134" s="40">
        <v>0</v>
      </c>
      <c r="AI134" s="41">
        <v>0</v>
      </c>
      <c r="AJ134" s="40">
        <v>15.40828593454645</v>
      </c>
      <c r="AK134" s="30">
        <v>102865.9185162324</v>
      </c>
      <c r="AL134" s="42">
        <f>+$AL$6*W134/H134*10^6</f>
        <v>21.599748924653014</v>
      </c>
      <c r="AM134" s="30">
        <v>2460673.75</v>
      </c>
      <c r="AN134" s="43">
        <v>4.1803964672778096E-2</v>
      </c>
      <c r="AO134" s="7"/>
      <c r="AQ134" s="118"/>
      <c r="AR134" s="118"/>
    </row>
    <row r="135" spans="1:44">
      <c r="A135" s="124" t="s">
        <v>595</v>
      </c>
      <c r="B135" s="6" t="s">
        <v>7410</v>
      </c>
      <c r="C135" s="6" t="s">
        <v>6939</v>
      </c>
      <c r="D135" s="29" t="s">
        <v>1780</v>
      </c>
      <c r="E135" s="6" t="s">
        <v>1087</v>
      </c>
      <c r="F135" s="30" t="s">
        <v>140</v>
      </c>
      <c r="G135" s="29" t="s">
        <v>115</v>
      </c>
      <c r="H135" s="115">
        <v>169.45</v>
      </c>
      <c r="I135" s="31">
        <v>169.797</v>
      </c>
      <c r="J135" s="31">
        <v>170.09399999999999</v>
      </c>
      <c r="K135" s="32">
        <v>1</v>
      </c>
      <c r="L135" s="32">
        <v>1</v>
      </c>
      <c r="M135" s="7">
        <v>1</v>
      </c>
      <c r="N135" s="7">
        <v>1</v>
      </c>
      <c r="O135" s="7">
        <v>0</v>
      </c>
      <c r="P135" s="7">
        <v>0</v>
      </c>
      <c r="Q135" s="33">
        <v>169.797</v>
      </c>
      <c r="R135" s="33">
        <v>170.09399999999999</v>
      </c>
      <c r="S135" s="33">
        <v>28772.101649999997</v>
      </c>
      <c r="T135" s="33">
        <v>28822.428299999996</v>
      </c>
      <c r="U135" s="34">
        <v>1.3775784007263262E-3</v>
      </c>
      <c r="V135" s="35">
        <v>1.3838415735474689E-3</v>
      </c>
      <c r="W135" s="35">
        <v>6.2631728211426548E-6</v>
      </c>
      <c r="X135" s="36">
        <v>14.912639110900697</v>
      </c>
      <c r="Y135" s="37">
        <v>88006.132256717014</v>
      </c>
      <c r="Z135" s="38">
        <v>2.497016850431257E-3</v>
      </c>
      <c r="AA135" s="39">
        <v>2.5015946880393956E-3</v>
      </c>
      <c r="AB135" s="39">
        <v>4.577837608138631E-6</v>
      </c>
      <c r="AC135" s="40">
        <v>0.10549709264141278</v>
      </c>
      <c r="AD135" s="41">
        <v>622.58538000243607</v>
      </c>
      <c r="AE135" s="38">
        <v>0</v>
      </c>
      <c r="AF135" s="39">
        <v>0</v>
      </c>
      <c r="AG135" s="39">
        <v>0</v>
      </c>
      <c r="AH135" s="40">
        <v>0</v>
      </c>
      <c r="AI135" s="41">
        <v>0</v>
      </c>
      <c r="AJ135" s="40">
        <v>15.01813620354211</v>
      </c>
      <c r="AK135" s="30">
        <v>88628.717636719448</v>
      </c>
      <c r="AL135" s="42">
        <f>+$AL$6*W135/H135*10^6</f>
        <v>18.480887639842596</v>
      </c>
      <c r="AM135" s="30">
        <v>1562480.125</v>
      </c>
      <c r="AN135" s="43">
        <v>5.6723100805342694E-2</v>
      </c>
      <c r="AO135" s="7"/>
      <c r="AQ135" s="118"/>
      <c r="AR135" s="118"/>
    </row>
    <row r="136" spans="1:44">
      <c r="A136" s="124" t="s">
        <v>633</v>
      </c>
      <c r="B136" s="6" t="s">
        <v>7274</v>
      </c>
      <c r="C136" s="6" t="s">
        <v>1386</v>
      </c>
      <c r="D136" s="29" t="s">
        <v>1820</v>
      </c>
      <c r="E136" s="6" t="s">
        <v>1127</v>
      </c>
      <c r="F136" s="30" t="s">
        <v>128</v>
      </c>
      <c r="G136" s="29" t="s">
        <v>115</v>
      </c>
      <c r="H136" s="115">
        <v>44.14</v>
      </c>
      <c r="I136" s="31">
        <v>193.477</v>
      </c>
      <c r="J136" s="31">
        <v>195.81299999999999</v>
      </c>
      <c r="K136" s="32">
        <v>1</v>
      </c>
      <c r="L136" s="32">
        <v>1</v>
      </c>
      <c r="M136" s="7">
        <v>0.53</v>
      </c>
      <c r="N136" s="7">
        <v>0.53</v>
      </c>
      <c r="O136" s="7">
        <v>0.47</v>
      </c>
      <c r="P136" s="7">
        <v>0.47</v>
      </c>
      <c r="Q136" s="33">
        <v>193.477</v>
      </c>
      <c r="R136" s="33">
        <v>195.81299999999999</v>
      </c>
      <c r="S136" s="33">
        <v>8540.0747800000008</v>
      </c>
      <c r="T136" s="33">
        <v>8643.1858199999988</v>
      </c>
      <c r="U136" s="34">
        <v>4.0888992749390048E-4</v>
      </c>
      <c r="V136" s="35">
        <v>4.1498237903889488E-4</v>
      </c>
      <c r="W136" s="35">
        <v>6.0924515449943973E-6</v>
      </c>
      <c r="X136" s="36">
        <v>14.50615108119838</v>
      </c>
      <c r="Y136" s="37">
        <v>328639.58045306709</v>
      </c>
      <c r="Z136" s="38">
        <v>3.9281442736351508E-4</v>
      </c>
      <c r="AA136" s="39">
        <v>3.9759059092103619E-4</v>
      </c>
      <c r="AB136" s="39">
        <v>4.7761635575211065E-6</v>
      </c>
      <c r="AC136" s="40">
        <v>0.11006754988480688</v>
      </c>
      <c r="AD136" s="41">
        <v>2493.6010395289281</v>
      </c>
      <c r="AE136" s="38">
        <v>4.2867240125682026E-4</v>
      </c>
      <c r="AF136" s="39">
        <v>4.3651439637240217E-4</v>
      </c>
      <c r="AG136" s="39">
        <v>7.8419951155819182E-6</v>
      </c>
      <c r="AH136" s="40">
        <v>0.11012428724789199</v>
      </c>
      <c r="AI136" s="41">
        <v>2494.8864351584043</v>
      </c>
      <c r="AJ136" s="40">
        <v>14.726342918331079</v>
      </c>
      <c r="AK136" s="30">
        <v>333628.06792775437</v>
      </c>
      <c r="AL136" s="42">
        <f>+$AL$6*W136/H136*10^6</f>
        <v>69.012817682310796</v>
      </c>
      <c r="AM136" s="30">
        <v>2579700.5</v>
      </c>
      <c r="AN136" s="43">
        <v>0.1293282177244042</v>
      </c>
      <c r="AO136" s="7"/>
      <c r="AQ136" s="118"/>
      <c r="AR136" s="118"/>
    </row>
    <row r="137" spans="1:44">
      <c r="A137" s="124" t="s">
        <v>676</v>
      </c>
      <c r="B137" s="6" t="s">
        <v>7325</v>
      </c>
      <c r="C137" s="6" t="s">
        <v>6997</v>
      </c>
      <c r="D137" s="29" t="s">
        <v>1867</v>
      </c>
      <c r="E137" s="6" t="s">
        <v>1174</v>
      </c>
      <c r="F137" s="30" t="s">
        <v>133</v>
      </c>
      <c r="G137" s="29" t="s">
        <v>115</v>
      </c>
      <c r="H137" s="115">
        <v>60.75</v>
      </c>
      <c r="I137" s="31">
        <v>286.94799999999998</v>
      </c>
      <c r="J137" s="31">
        <v>288.19200000000001</v>
      </c>
      <c r="K137" s="32">
        <v>1</v>
      </c>
      <c r="L137" s="32">
        <v>1</v>
      </c>
      <c r="M137" s="7">
        <v>0</v>
      </c>
      <c r="N137" s="7">
        <v>0</v>
      </c>
      <c r="O137" s="7">
        <v>1</v>
      </c>
      <c r="P137" s="7">
        <v>1</v>
      </c>
      <c r="Q137" s="33">
        <v>286.94799999999998</v>
      </c>
      <c r="R137" s="33">
        <v>288.19200000000001</v>
      </c>
      <c r="S137" s="33">
        <v>17432.091</v>
      </c>
      <c r="T137" s="33">
        <v>17507.664000000001</v>
      </c>
      <c r="U137" s="34">
        <v>8.3463044629886424E-4</v>
      </c>
      <c r="V137" s="35">
        <v>8.4058959386501021E-4</v>
      </c>
      <c r="W137" s="35">
        <v>5.959147566145977E-6</v>
      </c>
      <c r="X137" s="36">
        <v>14.188753783473654</v>
      </c>
      <c r="Y137" s="37">
        <v>233559.73306129471</v>
      </c>
      <c r="Z137" s="38">
        <v>0</v>
      </c>
      <c r="AA137" s="39">
        <v>0</v>
      </c>
      <c r="AB137" s="39">
        <v>0</v>
      </c>
      <c r="AC137" s="40">
        <v>0</v>
      </c>
      <c r="AD137" s="41">
        <v>0</v>
      </c>
      <c r="AE137" s="38">
        <v>1.8617247682001263E-3</v>
      </c>
      <c r="AF137" s="39">
        <v>1.8812870530803532E-3</v>
      </c>
      <c r="AG137" s="39">
        <v>1.9562284880226925E-5</v>
      </c>
      <c r="AH137" s="40">
        <v>0.27471104580193872</v>
      </c>
      <c r="AI137" s="41">
        <v>4521.9925234887032</v>
      </c>
      <c r="AJ137" s="40">
        <v>14.463464829275592</v>
      </c>
      <c r="AK137" s="30">
        <v>238081.72558478342</v>
      </c>
      <c r="AL137" s="42">
        <f>+$AL$6*W137/H137*10^6</f>
        <v>49.046482025892814</v>
      </c>
      <c r="AM137" s="30">
        <v>2724616</v>
      </c>
      <c r="AN137" s="43">
        <v>8.7381754193906008E-2</v>
      </c>
      <c r="AO137" s="7"/>
      <c r="AQ137" s="118"/>
      <c r="AR137" s="118"/>
    </row>
    <row r="138" spans="1:44">
      <c r="A138" s="124" t="s">
        <v>570</v>
      </c>
      <c r="B138" s="6" t="s">
        <v>7256</v>
      </c>
      <c r="C138" s="6" t="s">
        <v>6919</v>
      </c>
      <c r="D138" s="29" t="s">
        <v>1752</v>
      </c>
      <c r="E138" s="6" t="s">
        <v>1059</v>
      </c>
      <c r="F138" s="30" t="s">
        <v>137</v>
      </c>
      <c r="G138" s="29" t="s">
        <v>115</v>
      </c>
      <c r="H138" s="115">
        <v>91.75</v>
      </c>
      <c r="I138" s="31">
        <v>228.792</v>
      </c>
      <c r="J138" s="31">
        <v>229.58600000000001</v>
      </c>
      <c r="K138" s="32">
        <v>0.94</v>
      </c>
      <c r="L138" s="32">
        <v>0.94</v>
      </c>
      <c r="M138" s="7">
        <v>0.64</v>
      </c>
      <c r="N138" s="7">
        <v>0.64</v>
      </c>
      <c r="O138" s="7">
        <v>0.36</v>
      </c>
      <c r="P138" s="7">
        <v>0.36</v>
      </c>
      <c r="Q138" s="33">
        <v>215.06448</v>
      </c>
      <c r="R138" s="33">
        <v>215.81084000000001</v>
      </c>
      <c r="S138" s="33">
        <v>19732.16604</v>
      </c>
      <c r="T138" s="33">
        <v>19800.64457</v>
      </c>
      <c r="U138" s="34">
        <v>9.4475565486713505E-4</v>
      </c>
      <c r="V138" s="35">
        <v>9.5068170016066793E-4</v>
      </c>
      <c r="W138" s="35">
        <v>5.9260452935328781E-6</v>
      </c>
      <c r="X138" s="36">
        <v>14.109937142239772</v>
      </c>
      <c r="Y138" s="37">
        <v>153786.78084185038</v>
      </c>
      <c r="Z138" s="38">
        <v>1.0959850304271376E-3</v>
      </c>
      <c r="AA138" s="39">
        <v>1.0998809512758364E-3</v>
      </c>
      <c r="AB138" s="39">
        <v>3.8959208486987959E-6</v>
      </c>
      <c r="AC138" s="40">
        <v>8.9782198033430502E-2</v>
      </c>
      <c r="AD138" s="41">
        <v>978.55256712185826</v>
      </c>
      <c r="AE138" s="38">
        <v>7.5865313053298912E-4</v>
      </c>
      <c r="AF138" s="39">
        <v>7.6596458887874736E-4</v>
      </c>
      <c r="AG138" s="39">
        <v>7.311458345758237E-6</v>
      </c>
      <c r="AH138" s="40">
        <v>0.10267401690539428</v>
      </c>
      <c r="AI138" s="41">
        <v>1119.0628545547061</v>
      </c>
      <c r="AJ138" s="40">
        <v>14.302393357178598</v>
      </c>
      <c r="AK138" s="30">
        <v>155884.39626352696</v>
      </c>
      <c r="AL138" s="42">
        <f>+$AL$6*W138/H138*10^6</f>
        <v>32.294524760397159</v>
      </c>
      <c r="AM138" s="30">
        <v>986976.125</v>
      </c>
      <c r="AN138" s="43">
        <v>0.15794140538458004</v>
      </c>
      <c r="AO138" s="7"/>
      <c r="AQ138" s="118"/>
      <c r="AR138" s="118"/>
    </row>
    <row r="139" spans="1:44">
      <c r="A139" s="124" t="s">
        <v>602</v>
      </c>
      <c r="B139" s="6" t="s">
        <v>7408</v>
      </c>
      <c r="C139" s="6" t="s">
        <v>1374</v>
      </c>
      <c r="D139" s="29" t="s">
        <v>1788</v>
      </c>
      <c r="E139" s="6" t="s">
        <v>1095</v>
      </c>
      <c r="F139" s="30" t="s">
        <v>136</v>
      </c>
      <c r="G139" s="29" t="s">
        <v>115</v>
      </c>
      <c r="H139" s="115">
        <v>207.56</v>
      </c>
      <c r="I139" s="31">
        <v>173.63800000000001</v>
      </c>
      <c r="J139" s="31">
        <v>173.846</v>
      </c>
      <c r="K139" s="32">
        <v>0.86</v>
      </c>
      <c r="L139" s="32">
        <v>0.86</v>
      </c>
      <c r="M139" s="7">
        <v>0.65</v>
      </c>
      <c r="N139" s="7">
        <v>0.65</v>
      </c>
      <c r="O139" s="7">
        <v>0.35</v>
      </c>
      <c r="P139" s="7">
        <v>0.35</v>
      </c>
      <c r="Q139" s="33">
        <v>149.32867999999999</v>
      </c>
      <c r="R139" s="33">
        <v>149.50756000000001</v>
      </c>
      <c r="S139" s="33">
        <v>30994.6608208</v>
      </c>
      <c r="T139" s="33">
        <v>31031.789153600002</v>
      </c>
      <c r="U139" s="34">
        <v>1.4839922298332555E-3</v>
      </c>
      <c r="V139" s="35">
        <v>1.4899188744728741E-3</v>
      </c>
      <c r="W139" s="35">
        <v>5.9266446396186601E-6</v>
      </c>
      <c r="X139" s="36">
        <v>14.111364187626357</v>
      </c>
      <c r="Y139" s="37">
        <v>67986.915531057806</v>
      </c>
      <c r="Z139" s="38">
        <v>1.7484375780005077E-3</v>
      </c>
      <c r="AA139" s="39">
        <v>1.750679115734076E-3</v>
      </c>
      <c r="AB139" s="39">
        <v>2.2415377335682253E-6</v>
      </c>
      <c r="AC139" s="40">
        <v>5.1656641012572217E-2</v>
      </c>
      <c r="AD139" s="41">
        <v>248.87570347163333</v>
      </c>
      <c r="AE139" s="38">
        <v>1.1585663880607261E-3</v>
      </c>
      <c r="AF139" s="39">
        <v>1.1670829477310883E-3</v>
      </c>
      <c r="AG139" s="39">
        <v>8.5165596703622171E-6</v>
      </c>
      <c r="AH139" s="40">
        <v>0.11959712416030818</v>
      </c>
      <c r="AI139" s="41">
        <v>576.20506918629883</v>
      </c>
      <c r="AJ139" s="40">
        <v>14.282617952799237</v>
      </c>
      <c r="AK139" s="30">
        <v>68811.996303715743</v>
      </c>
      <c r="AL139" s="42">
        <f>+$AL$6*W139/H139*10^6</f>
        <v>14.276943148050348</v>
      </c>
      <c r="AM139" s="30">
        <v>1200711.125</v>
      </c>
      <c r="AN139" s="43">
        <v>5.7309368482544663E-2</v>
      </c>
      <c r="AO139" s="7"/>
      <c r="AQ139" s="118"/>
      <c r="AR139" s="118"/>
    </row>
    <row r="140" spans="1:44">
      <c r="A140" s="124" t="s">
        <v>367</v>
      </c>
      <c r="B140" s="6" t="s">
        <v>7252</v>
      </c>
      <c r="C140" s="6" t="s">
        <v>6784</v>
      </c>
      <c r="D140" s="29" t="s">
        <v>1533</v>
      </c>
      <c r="E140" s="6" t="s">
        <v>842</v>
      </c>
      <c r="F140" s="30" t="s">
        <v>142</v>
      </c>
      <c r="G140" s="29" t="s">
        <v>115</v>
      </c>
      <c r="H140" s="115">
        <v>137.13999999999999</v>
      </c>
      <c r="I140" s="31">
        <v>128.26599999999999</v>
      </c>
      <c r="J140" s="31">
        <v>128.798</v>
      </c>
      <c r="K140" s="32">
        <v>1</v>
      </c>
      <c r="L140" s="32">
        <v>1</v>
      </c>
      <c r="M140" s="7">
        <v>0.55000000000000004</v>
      </c>
      <c r="N140" s="7">
        <v>0.55000000000000004</v>
      </c>
      <c r="O140" s="7">
        <v>0.45</v>
      </c>
      <c r="P140" s="7">
        <v>0.45</v>
      </c>
      <c r="Q140" s="33">
        <v>128.26599999999999</v>
      </c>
      <c r="R140" s="33">
        <v>128.798</v>
      </c>
      <c r="S140" s="33">
        <v>17590.399239999999</v>
      </c>
      <c r="T140" s="33">
        <v>17663.35772</v>
      </c>
      <c r="U140" s="34">
        <v>8.4221008072160705E-4</v>
      </c>
      <c r="V140" s="35">
        <v>8.4806486417303829E-4</v>
      </c>
      <c r="W140" s="35">
        <v>5.854783451431241E-6</v>
      </c>
      <c r="X140" s="36">
        <v>13.940262416028748</v>
      </c>
      <c r="Y140" s="37">
        <v>101649.86448905316</v>
      </c>
      <c r="Z140" s="38">
        <v>8.3963062946606994E-4</v>
      </c>
      <c r="AA140" s="39">
        <v>8.4318395250931768E-4</v>
      </c>
      <c r="AB140" s="39">
        <v>3.5533230432477489E-6</v>
      </c>
      <c r="AC140" s="40">
        <v>8.1886969868028237E-2</v>
      </c>
      <c r="AD140" s="41">
        <v>597.10492830704572</v>
      </c>
      <c r="AE140" s="38">
        <v>8.4538434754823761E-4</v>
      </c>
      <c r="AF140" s="39">
        <v>8.5410770886700297E-4</v>
      </c>
      <c r="AG140" s="39">
        <v>8.7233613187653576E-6</v>
      </c>
      <c r="AH140" s="40">
        <v>0.12250121728921536</v>
      </c>
      <c r="AI140" s="41">
        <v>893.25665224745057</v>
      </c>
      <c r="AJ140" s="40">
        <v>14.144650603185992</v>
      </c>
      <c r="AK140" s="30">
        <v>103140.22606960766</v>
      </c>
      <c r="AL140" s="42">
        <f>+$AL$6*W140/H140*10^6</f>
        <v>21.346009375205053</v>
      </c>
      <c r="AM140" s="30">
        <v>640475.625</v>
      </c>
      <c r="AN140" s="43">
        <v>0.16103692637734288</v>
      </c>
      <c r="AO140" s="7"/>
      <c r="AQ140" s="118"/>
      <c r="AR140" s="118"/>
    </row>
    <row r="141" spans="1:44">
      <c r="A141" s="124" t="s">
        <v>297</v>
      </c>
      <c r="B141" s="6" t="s">
        <v>7306</v>
      </c>
      <c r="C141" s="6" t="s">
        <v>6726</v>
      </c>
      <c r="D141" s="29" t="s">
        <v>1457</v>
      </c>
      <c r="E141" s="6" t="s">
        <v>766</v>
      </c>
      <c r="F141" s="30" t="s">
        <v>129</v>
      </c>
      <c r="G141" s="29" t="s">
        <v>115</v>
      </c>
      <c r="H141" s="115">
        <v>92.1</v>
      </c>
      <c r="I141" s="31">
        <v>217.28</v>
      </c>
      <c r="J141" s="31">
        <v>218.35599999999999</v>
      </c>
      <c r="K141" s="32">
        <v>0.76</v>
      </c>
      <c r="L141" s="32">
        <v>0.76</v>
      </c>
      <c r="M141" s="7">
        <v>0</v>
      </c>
      <c r="N141" s="7">
        <v>0</v>
      </c>
      <c r="O141" s="7">
        <v>1</v>
      </c>
      <c r="P141" s="7">
        <v>1</v>
      </c>
      <c r="Q141" s="33">
        <v>165.1328</v>
      </c>
      <c r="R141" s="33">
        <v>165.95056</v>
      </c>
      <c r="S141" s="33">
        <v>15208.730879999999</v>
      </c>
      <c r="T141" s="33">
        <v>15284.046575999999</v>
      </c>
      <c r="U141" s="34">
        <v>7.2817826857453404E-4</v>
      </c>
      <c r="V141" s="35">
        <v>7.3382779701128254E-4</v>
      </c>
      <c r="W141" s="35">
        <v>5.6495284367485011E-6</v>
      </c>
      <c r="X141" s="36">
        <v>13.451549419105906</v>
      </c>
      <c r="Y141" s="37">
        <v>146053.73962112819</v>
      </c>
      <c r="Z141" s="38">
        <v>0</v>
      </c>
      <c r="AA141" s="39">
        <v>0</v>
      </c>
      <c r="AB141" s="39">
        <v>0</v>
      </c>
      <c r="AC141" s="40">
        <v>0</v>
      </c>
      <c r="AD141" s="41">
        <v>0</v>
      </c>
      <c r="AE141" s="38">
        <v>1.6242727835797839E-3</v>
      </c>
      <c r="AF141" s="39">
        <v>1.6423481134950899E-3</v>
      </c>
      <c r="AG141" s="39">
        <v>1.8075329915306004E-5</v>
      </c>
      <c r="AH141" s="40">
        <v>0.25382989843214981</v>
      </c>
      <c r="AI141" s="41">
        <v>2756.0249558322457</v>
      </c>
      <c r="AJ141" s="40">
        <v>13.705379317538055</v>
      </c>
      <c r="AK141" s="30">
        <v>148809.76457696044</v>
      </c>
      <c r="AL141" s="42">
        <f>+$AL$6*W141/H141*10^6</f>
        <v>30.670621263564069</v>
      </c>
      <c r="AM141" s="30">
        <v>1410239.75</v>
      </c>
      <c r="AN141" s="43">
        <v>0.10552089783099679</v>
      </c>
      <c r="AO141" s="7"/>
      <c r="AQ141" s="118"/>
      <c r="AR141" s="118"/>
    </row>
    <row r="142" spans="1:44">
      <c r="A142" s="124" t="s">
        <v>571</v>
      </c>
      <c r="B142" s="6" t="s">
        <v>7376</v>
      </c>
      <c r="C142" s="6" t="s">
        <v>6920</v>
      </c>
      <c r="D142" s="29" t="s">
        <v>1753</v>
      </c>
      <c r="E142" s="6" t="s">
        <v>1060</v>
      </c>
      <c r="F142" s="30" t="s">
        <v>144</v>
      </c>
      <c r="G142" s="29" t="s">
        <v>117</v>
      </c>
      <c r="H142" s="115">
        <v>256.69</v>
      </c>
      <c r="I142" s="31">
        <v>174.59899999999999</v>
      </c>
      <c r="J142" s="31">
        <v>174.57300000000001</v>
      </c>
      <c r="K142" s="32">
        <v>1</v>
      </c>
      <c r="L142" s="32">
        <v>1</v>
      </c>
      <c r="M142" s="7">
        <v>1</v>
      </c>
      <c r="N142" s="7">
        <v>1</v>
      </c>
      <c r="O142" s="7">
        <v>0</v>
      </c>
      <c r="P142" s="7">
        <v>0</v>
      </c>
      <c r="Q142" s="33">
        <v>174.59899999999999</v>
      </c>
      <c r="R142" s="33">
        <v>174.57300000000001</v>
      </c>
      <c r="S142" s="33">
        <v>44817.817309999999</v>
      </c>
      <c r="T142" s="33">
        <v>44811.143369999998</v>
      </c>
      <c r="U142" s="34">
        <v>2.145830632916399E-3</v>
      </c>
      <c r="V142" s="35">
        <v>2.151502382386082E-3</v>
      </c>
      <c r="W142" s="35">
        <v>5.6717494696829907E-6</v>
      </c>
      <c r="X142" s="36">
        <v>13.504457785885258</v>
      </c>
      <c r="Y142" s="37">
        <v>52609.987868188313</v>
      </c>
      <c r="Z142" s="38">
        <v>3.8895610193501341E-3</v>
      </c>
      <c r="AA142" s="39">
        <v>3.8893085985875725E-3</v>
      </c>
      <c r="AB142" s="39">
        <v>-2.5242076256157611E-7</v>
      </c>
      <c r="AC142" s="40">
        <v>-5.8170819614115563E-3</v>
      </c>
      <c r="AD142" s="41">
        <v>-22.661895521491122</v>
      </c>
      <c r="AE142" s="38">
        <v>0</v>
      </c>
      <c r="AF142" s="39">
        <v>0</v>
      </c>
      <c r="AG142" s="39">
        <v>0</v>
      </c>
      <c r="AH142" s="40">
        <v>0</v>
      </c>
      <c r="AI142" s="41">
        <v>0</v>
      </c>
      <c r="AJ142" s="40">
        <v>13.498640703923845</v>
      </c>
      <c r="AK142" s="30">
        <v>52587.325972666818</v>
      </c>
      <c r="AL142" s="42">
        <f>+$AL$6*W142/H142*10^6</f>
        <v>11.047858252528323</v>
      </c>
      <c r="AM142" s="30">
        <v>779110.125</v>
      </c>
      <c r="AN142" s="43">
        <v>6.7496653278208668E-2</v>
      </c>
      <c r="AO142" s="7"/>
      <c r="AQ142" s="118"/>
      <c r="AR142" s="118"/>
    </row>
    <row r="143" spans="1:44">
      <c r="A143" s="124" t="s">
        <v>634</v>
      </c>
      <c r="B143" s="6" t="s">
        <v>7338</v>
      </c>
      <c r="C143" s="6" t="s">
        <v>6965</v>
      </c>
      <c r="D143" s="29" t="s">
        <v>1821</v>
      </c>
      <c r="E143" s="6" t="s">
        <v>1128</v>
      </c>
      <c r="F143" s="30" t="s">
        <v>134</v>
      </c>
      <c r="G143" s="29" t="s">
        <v>115</v>
      </c>
      <c r="H143" s="115">
        <v>115</v>
      </c>
      <c r="I143" s="31">
        <v>250.54400000000001</v>
      </c>
      <c r="J143" s="31">
        <v>250.83099999999999</v>
      </c>
      <c r="K143" s="32">
        <v>1</v>
      </c>
      <c r="L143" s="32">
        <v>1</v>
      </c>
      <c r="M143" s="7">
        <v>0</v>
      </c>
      <c r="N143" s="7">
        <v>0</v>
      </c>
      <c r="O143" s="7">
        <v>1</v>
      </c>
      <c r="P143" s="7">
        <v>1</v>
      </c>
      <c r="Q143" s="33">
        <v>250.54400000000001</v>
      </c>
      <c r="R143" s="33">
        <v>250.83099999999999</v>
      </c>
      <c r="S143" s="33">
        <v>28812.560000000001</v>
      </c>
      <c r="T143" s="33">
        <v>28845.564999999999</v>
      </c>
      <c r="U143" s="34">
        <v>1.3795155045836327E-3</v>
      </c>
      <c r="V143" s="35">
        <v>1.3849524281569919E-3</v>
      </c>
      <c r="W143" s="35">
        <v>5.4369235733592227E-6</v>
      </c>
      <c r="X143" s="36">
        <v>12.945336403516752</v>
      </c>
      <c r="Y143" s="37">
        <v>112568.14263927611</v>
      </c>
      <c r="Z143" s="38">
        <v>0</v>
      </c>
      <c r="AA143" s="39">
        <v>0</v>
      </c>
      <c r="AB143" s="39">
        <v>0</v>
      </c>
      <c r="AC143" s="40">
        <v>0</v>
      </c>
      <c r="AD143" s="41">
        <v>0</v>
      </c>
      <c r="AE143" s="38">
        <v>3.0771441353336345E-3</v>
      </c>
      <c r="AF143" s="39">
        <v>3.0996018642628609E-3</v>
      </c>
      <c r="AG143" s="39">
        <v>2.2457728929226473E-5</v>
      </c>
      <c r="AH143" s="40">
        <v>0.3153714526834297</v>
      </c>
      <c r="AI143" s="41">
        <v>2742.3604581167797</v>
      </c>
      <c r="AJ143" s="40">
        <v>13.260707856200181</v>
      </c>
      <c r="AK143" s="30">
        <v>115310.50309739288</v>
      </c>
      <c r="AL143" s="42">
        <f>+$AL$6*W143/H143*10^6</f>
        <v>23.638798145040099</v>
      </c>
      <c r="AM143" s="30">
        <v>1391387.625</v>
      </c>
      <c r="AN143" s="43">
        <v>8.2874463611384272E-2</v>
      </c>
      <c r="AO143" s="7"/>
      <c r="AQ143" s="118"/>
      <c r="AR143" s="118"/>
    </row>
    <row r="144" spans="1:44">
      <c r="A144" s="124" t="s">
        <v>190</v>
      </c>
      <c r="B144" s="6" t="s">
        <v>7336</v>
      </c>
      <c r="C144" s="6" t="s">
        <v>6973</v>
      </c>
      <c r="D144" s="29" t="s">
        <v>1831</v>
      </c>
      <c r="E144" s="6" t="s">
        <v>1138</v>
      </c>
      <c r="F144" s="30" t="s">
        <v>144</v>
      </c>
      <c r="G144" s="29" t="s">
        <v>115</v>
      </c>
      <c r="H144" s="115">
        <v>139.99</v>
      </c>
      <c r="I144" s="31">
        <v>152.584</v>
      </c>
      <c r="J144" s="31">
        <v>152.97300000000001</v>
      </c>
      <c r="K144" s="32">
        <v>1</v>
      </c>
      <c r="L144" s="32">
        <v>1</v>
      </c>
      <c r="M144" s="7">
        <v>0.48</v>
      </c>
      <c r="N144" s="7">
        <v>0.48</v>
      </c>
      <c r="O144" s="7">
        <v>0.52</v>
      </c>
      <c r="P144" s="7">
        <v>0.52</v>
      </c>
      <c r="Q144" s="33">
        <v>152.584</v>
      </c>
      <c r="R144" s="33">
        <v>152.97300000000001</v>
      </c>
      <c r="S144" s="33">
        <v>21360.234160000004</v>
      </c>
      <c r="T144" s="33">
        <v>21414.690270000003</v>
      </c>
      <c r="U144" s="34">
        <v>1.0227058687342239E-3</v>
      </c>
      <c r="V144" s="35">
        <v>1.0281763344786767E-3</v>
      </c>
      <c r="W144" s="35">
        <v>5.4704657444528109E-6</v>
      </c>
      <c r="X144" s="36">
        <v>13.025200444762145</v>
      </c>
      <c r="Y144" s="37">
        <v>93043.792019159548</v>
      </c>
      <c r="Z144" s="38">
        <v>8.8980969594221963E-4</v>
      </c>
      <c r="AA144" s="39">
        <v>8.9215315019837004E-4</v>
      </c>
      <c r="AB144" s="39">
        <v>2.3434542561504099E-6</v>
      </c>
      <c r="AC144" s="40">
        <v>5.4005325641626835E-2</v>
      </c>
      <c r="AD144" s="41">
        <v>385.77988171745716</v>
      </c>
      <c r="AE144" s="38">
        <v>1.1862475955935372E-3</v>
      </c>
      <c r="AF144" s="39">
        <v>1.1965807298079257E-3</v>
      </c>
      <c r="AG144" s="39">
        <v>1.0333134214388475E-5</v>
      </c>
      <c r="AH144" s="40">
        <v>0.14510708354501398</v>
      </c>
      <c r="AI144" s="41">
        <v>1036.5532076935065</v>
      </c>
      <c r="AJ144" s="40">
        <v>13.224312853948787</v>
      </c>
      <c r="AK144" s="30">
        <v>94466.125108570515</v>
      </c>
      <c r="AL144" s="42">
        <f>+$AL$6*W144/H144*10^6</f>
        <v>19.538773285423282</v>
      </c>
      <c r="AM144" s="30">
        <v>1122967.625</v>
      </c>
      <c r="AN144" s="43">
        <v>8.4121859798558768E-2</v>
      </c>
      <c r="AO144" s="7"/>
      <c r="AQ144" s="118"/>
      <c r="AR144" s="118"/>
    </row>
    <row r="145" spans="1:44">
      <c r="A145" s="124" t="s">
        <v>373</v>
      </c>
      <c r="B145" s="6" t="s">
        <v>7299</v>
      </c>
      <c r="C145" s="6" t="s">
        <v>6789</v>
      </c>
      <c r="D145" s="29" t="s">
        <v>1539</v>
      </c>
      <c r="E145" s="6" t="s">
        <v>848</v>
      </c>
      <c r="F145" s="30" t="s">
        <v>145</v>
      </c>
      <c r="G145" s="29" t="s">
        <v>115</v>
      </c>
      <c r="H145" s="115">
        <v>72.67</v>
      </c>
      <c r="I145" s="31">
        <v>175.85900000000001</v>
      </c>
      <c r="J145" s="31">
        <v>176.93600000000001</v>
      </c>
      <c r="K145" s="32">
        <v>1</v>
      </c>
      <c r="L145" s="32">
        <v>1</v>
      </c>
      <c r="M145" s="7">
        <v>0.55000000000000004</v>
      </c>
      <c r="N145" s="7">
        <v>0.55000000000000004</v>
      </c>
      <c r="O145" s="7">
        <v>0.45</v>
      </c>
      <c r="P145" s="7">
        <v>0.45</v>
      </c>
      <c r="Q145" s="33">
        <v>175.85900000000001</v>
      </c>
      <c r="R145" s="33">
        <v>176.93600000000001</v>
      </c>
      <c r="S145" s="33">
        <v>12779.673530000002</v>
      </c>
      <c r="T145" s="33">
        <v>12857.939120000001</v>
      </c>
      <c r="U145" s="34">
        <v>6.1187752071152472E-4</v>
      </c>
      <c r="V145" s="35">
        <v>6.173439142321801E-4</v>
      </c>
      <c r="W145" s="35">
        <v>5.4663935206553842E-6</v>
      </c>
      <c r="X145" s="36">
        <v>13.015504463890462</v>
      </c>
      <c r="Y145" s="37">
        <v>179104.23096037513</v>
      </c>
      <c r="Z145" s="38">
        <v>6.1000351293702502E-4</v>
      </c>
      <c r="AA145" s="39">
        <v>6.1379088280876296E-4</v>
      </c>
      <c r="AB145" s="39">
        <v>3.7873698717379427E-6</v>
      </c>
      <c r="AC145" s="40">
        <v>8.7280621207639297E-2</v>
      </c>
      <c r="AD145" s="41">
        <v>1201.0543719229295</v>
      </c>
      <c r="AE145" s="38">
        <v>6.1418367040079382E-4</v>
      </c>
      <c r="AF145" s="39">
        <v>6.2174276808648645E-4</v>
      </c>
      <c r="AG145" s="39">
        <v>7.5590976856926241E-6</v>
      </c>
      <c r="AH145" s="40">
        <v>0.10615158930921095</v>
      </c>
      <c r="AI145" s="41">
        <v>1460.7346815633816</v>
      </c>
      <c r="AJ145" s="40">
        <v>13.208936674407314</v>
      </c>
      <c r="AK145" s="30">
        <v>181766.02001386145</v>
      </c>
      <c r="AL145" s="42">
        <f>+$AL$6*W145/H145*10^6</f>
        <v>37.611074175418906</v>
      </c>
      <c r="AM145" s="30">
        <v>1649151.25</v>
      </c>
      <c r="AN145" s="43">
        <v>0.11021791968072149</v>
      </c>
      <c r="AO145" s="7"/>
      <c r="AQ145" s="118"/>
      <c r="AR145" s="118"/>
    </row>
    <row r="146" spans="1:44">
      <c r="A146" s="124" t="s">
        <v>348</v>
      </c>
      <c r="B146" s="6" t="s">
        <v>7370</v>
      </c>
      <c r="C146" s="6" t="s">
        <v>6769</v>
      </c>
      <c r="D146" s="29" t="s">
        <v>1512</v>
      </c>
      <c r="E146" s="6" t="s">
        <v>821</v>
      </c>
      <c r="F146" s="30" t="s">
        <v>141</v>
      </c>
      <c r="G146" s="29" t="s">
        <v>115</v>
      </c>
      <c r="H146" s="115">
        <v>63.34</v>
      </c>
      <c r="I146" s="31">
        <v>535.83600000000001</v>
      </c>
      <c r="J146" s="31">
        <v>536.61500000000001</v>
      </c>
      <c r="K146" s="32">
        <v>0.78</v>
      </c>
      <c r="L146" s="32">
        <v>0.78</v>
      </c>
      <c r="M146" s="7">
        <v>0</v>
      </c>
      <c r="N146" s="7">
        <v>0</v>
      </c>
      <c r="O146" s="7">
        <v>1</v>
      </c>
      <c r="P146" s="7">
        <v>1</v>
      </c>
      <c r="Q146" s="33">
        <v>417.95208000000002</v>
      </c>
      <c r="R146" s="33">
        <v>418.55970000000002</v>
      </c>
      <c r="S146" s="33">
        <v>26473.084747200002</v>
      </c>
      <c r="T146" s="33">
        <v>26511.571398000004</v>
      </c>
      <c r="U146" s="34">
        <v>1.2675038546702856E-3</v>
      </c>
      <c r="V146" s="35">
        <v>1.2728911769250338E-3</v>
      </c>
      <c r="W146" s="35">
        <v>5.3873222547482034E-6</v>
      </c>
      <c r="X146" s="36">
        <v>12.827235468895569</v>
      </c>
      <c r="Y146" s="37">
        <v>202513.9796162862</v>
      </c>
      <c r="Z146" s="38">
        <v>0</v>
      </c>
      <c r="AA146" s="39">
        <v>0</v>
      </c>
      <c r="AB146" s="39">
        <v>0</v>
      </c>
      <c r="AC146" s="40">
        <v>0</v>
      </c>
      <c r="AD146" s="41">
        <v>0</v>
      </c>
      <c r="AE146" s="38">
        <v>2.8272912047397655E-3</v>
      </c>
      <c r="AF146" s="39">
        <v>2.8488024460529291E-3</v>
      </c>
      <c r="AG146" s="39">
        <v>2.1511241313163561E-5</v>
      </c>
      <c r="AH146" s="40">
        <v>0.30208002970093145</v>
      </c>
      <c r="AI146" s="41">
        <v>4769.1826602609954</v>
      </c>
      <c r="AJ146" s="40">
        <v>13.129315498596501</v>
      </c>
      <c r="AK146" s="30">
        <v>207283.1622765472</v>
      </c>
      <c r="AL146" s="42">
        <f>+$AL$6*W146/H146*10^6</f>
        <v>42.527014956964024</v>
      </c>
      <c r="AM146" s="30">
        <v>3020009</v>
      </c>
      <c r="AN146" s="43">
        <v>6.8636604154672126E-2</v>
      </c>
      <c r="AO146" s="7"/>
      <c r="AQ146" s="118"/>
      <c r="AR146" s="118"/>
    </row>
    <row r="147" spans="1:44">
      <c r="A147" s="124" t="s">
        <v>632</v>
      </c>
      <c r="B147" s="6" t="s">
        <v>7327</v>
      </c>
      <c r="C147" s="6" t="s">
        <v>1385</v>
      </c>
      <c r="D147" s="29" t="s">
        <v>1819</v>
      </c>
      <c r="E147" s="6" t="s">
        <v>1126</v>
      </c>
      <c r="F147" s="30" t="s">
        <v>127</v>
      </c>
      <c r="G147" s="29" t="s">
        <v>115</v>
      </c>
      <c r="H147" s="115">
        <v>42.37</v>
      </c>
      <c r="I147" s="31">
        <v>295.17700000000002</v>
      </c>
      <c r="J147" s="31">
        <v>297</v>
      </c>
      <c r="K147" s="32">
        <v>1</v>
      </c>
      <c r="L147" s="32">
        <v>1</v>
      </c>
      <c r="M147" s="7">
        <v>0</v>
      </c>
      <c r="N147" s="7">
        <v>0</v>
      </c>
      <c r="O147" s="7">
        <v>1</v>
      </c>
      <c r="P147" s="7">
        <v>1</v>
      </c>
      <c r="Q147" s="33">
        <v>295.17700000000002</v>
      </c>
      <c r="R147" s="33">
        <v>297</v>
      </c>
      <c r="S147" s="33">
        <v>12506.64949</v>
      </c>
      <c r="T147" s="33">
        <v>12583.89</v>
      </c>
      <c r="U147" s="34">
        <v>5.9880541270362583E-4</v>
      </c>
      <c r="V147" s="35">
        <v>6.0418608583886254E-4</v>
      </c>
      <c r="W147" s="35">
        <v>5.3806731352367115E-6</v>
      </c>
      <c r="X147" s="36">
        <v>12.811403889197592</v>
      </c>
      <c r="Y147" s="37">
        <v>302369.69292418205</v>
      </c>
      <c r="Z147" s="38">
        <v>0</v>
      </c>
      <c r="AA147" s="39">
        <v>0</v>
      </c>
      <c r="AB147" s="39">
        <v>0</v>
      </c>
      <c r="AC147" s="40">
        <v>0</v>
      </c>
      <c r="AD147" s="41">
        <v>0</v>
      </c>
      <c r="AE147" s="38">
        <v>1.335693986609551E-3</v>
      </c>
      <c r="AF147" s="39">
        <v>1.3522026316239177E-3</v>
      </c>
      <c r="AG147" s="39">
        <v>1.6508645014366718E-5</v>
      </c>
      <c r="AH147" s="40">
        <v>0.23182911221447436</v>
      </c>
      <c r="AI147" s="41">
        <v>5471.539112921274</v>
      </c>
      <c r="AJ147" s="40">
        <v>13.043233001412066</v>
      </c>
      <c r="AK147" s="30">
        <v>307841.23203710333</v>
      </c>
      <c r="AL147" s="42">
        <f>+$AL$6*W147/H147*10^6</f>
        <v>63.496260741523621</v>
      </c>
      <c r="AM147" s="30">
        <v>3547453.25</v>
      </c>
      <c r="AN147" s="43">
        <v>8.6778094126287175E-2</v>
      </c>
      <c r="AO147" s="7"/>
      <c r="AQ147" s="118"/>
      <c r="AR147" s="118"/>
    </row>
    <row r="148" spans="1:44">
      <c r="A148" s="124" t="s">
        <v>400</v>
      </c>
      <c r="B148" s="6" t="s">
        <v>7275</v>
      </c>
      <c r="C148" s="6" t="s">
        <v>6808</v>
      </c>
      <c r="D148" s="29" t="s">
        <v>1569</v>
      </c>
      <c r="E148" s="6" t="s">
        <v>877</v>
      </c>
      <c r="F148" s="30" t="s">
        <v>133</v>
      </c>
      <c r="G148" s="29" t="s">
        <v>115</v>
      </c>
      <c r="H148" s="115">
        <v>91.4</v>
      </c>
      <c r="I148" s="31">
        <v>183.09399999999999</v>
      </c>
      <c r="J148" s="31">
        <v>183.815</v>
      </c>
      <c r="K148" s="32">
        <v>1</v>
      </c>
      <c r="L148" s="32">
        <v>1</v>
      </c>
      <c r="M148" s="7">
        <v>0.6</v>
      </c>
      <c r="N148" s="7">
        <v>0.6</v>
      </c>
      <c r="O148" s="7">
        <v>0.4</v>
      </c>
      <c r="P148" s="7">
        <v>0.4</v>
      </c>
      <c r="Q148" s="33">
        <v>183.09399999999999</v>
      </c>
      <c r="R148" s="33">
        <v>183.815</v>
      </c>
      <c r="S148" s="33">
        <v>16734.7916</v>
      </c>
      <c r="T148" s="33">
        <v>16800.691000000003</v>
      </c>
      <c r="U148" s="34">
        <v>8.0124447387444706E-4</v>
      </c>
      <c r="V148" s="35">
        <v>8.0664593656478302E-4</v>
      </c>
      <c r="W148" s="35">
        <v>5.4014626903359534E-6</v>
      </c>
      <c r="X148" s="36">
        <v>12.860903901623342</v>
      </c>
      <c r="Y148" s="37">
        <v>140710.10833285932</v>
      </c>
      <c r="Z148" s="38">
        <v>8.7140780583865604E-4</v>
      </c>
      <c r="AA148" s="39">
        <v>8.749128058927213E-4</v>
      </c>
      <c r="AB148" s="39">
        <v>3.5050000540652604E-6</v>
      </c>
      <c r="AC148" s="40">
        <v>8.0773357874140181E-2</v>
      </c>
      <c r="AD148" s="41">
        <v>883.73476886367803</v>
      </c>
      <c r="AE148" s="38">
        <v>7.1490163772980353E-4</v>
      </c>
      <c r="AF148" s="39">
        <v>7.221276913037312E-4</v>
      </c>
      <c r="AG148" s="39">
        <v>7.2260535739276715E-6</v>
      </c>
      <c r="AH148" s="40">
        <v>0.1014746869534128</v>
      </c>
      <c r="AI148" s="41">
        <v>1110.2263342824158</v>
      </c>
      <c r="AJ148" s="40">
        <v>13.043151946450894</v>
      </c>
      <c r="AK148" s="30">
        <v>142704.06943600543</v>
      </c>
      <c r="AL148" s="42">
        <f>+$AL$6*W148/H148*10^6</f>
        <v>29.548482988708717</v>
      </c>
      <c r="AM148" s="30">
        <v>1130211.375</v>
      </c>
      <c r="AN148" s="43">
        <v>0.12626316863604867</v>
      </c>
      <c r="AO148" s="7"/>
      <c r="AQ148" s="118"/>
      <c r="AR148" s="118"/>
    </row>
    <row r="149" spans="1:44">
      <c r="A149" s="124" t="s">
        <v>561</v>
      </c>
      <c r="B149" s="6" t="s">
        <v>7357</v>
      </c>
      <c r="C149" s="6" t="s">
        <v>6914</v>
      </c>
      <c r="D149" s="29" t="s">
        <v>1743</v>
      </c>
      <c r="E149" s="6" t="s">
        <v>1050</v>
      </c>
      <c r="F149" s="30" t="s">
        <v>128</v>
      </c>
      <c r="G149" s="29" t="s">
        <v>115</v>
      </c>
      <c r="H149" s="115">
        <v>34.299999999999997</v>
      </c>
      <c r="I149" s="31">
        <v>531.49900000000002</v>
      </c>
      <c r="J149" s="31">
        <v>533.23299999999995</v>
      </c>
      <c r="K149" s="32">
        <v>1</v>
      </c>
      <c r="L149" s="32">
        <v>1</v>
      </c>
      <c r="M149" s="7">
        <v>1</v>
      </c>
      <c r="N149" s="7">
        <v>1</v>
      </c>
      <c r="O149" s="7">
        <v>0</v>
      </c>
      <c r="P149" s="7">
        <v>0</v>
      </c>
      <c r="Q149" s="33">
        <v>531.49900000000002</v>
      </c>
      <c r="R149" s="33">
        <v>533.23299999999995</v>
      </c>
      <c r="S149" s="33">
        <v>18230.415699999998</v>
      </c>
      <c r="T149" s="33">
        <v>18289.891899999995</v>
      </c>
      <c r="U149" s="34">
        <v>8.7285340536053988E-4</v>
      </c>
      <c r="V149" s="35">
        <v>8.7814643941395813E-4</v>
      </c>
      <c r="W149" s="35">
        <v>5.2930340534182527E-6</v>
      </c>
      <c r="X149" s="36">
        <v>12.602734890833448</v>
      </c>
      <c r="Y149" s="37">
        <v>367426.67320214136</v>
      </c>
      <c r="Z149" s="38">
        <v>1.5821456404894404E-3</v>
      </c>
      <c r="AA149" s="39">
        <v>1.5874407230932295E-3</v>
      </c>
      <c r="AB149" s="39">
        <v>5.2950826037890392E-6</v>
      </c>
      <c r="AC149" s="40">
        <v>0.12202613281929001</v>
      </c>
      <c r="AD149" s="41">
        <v>3557.6132017285722</v>
      </c>
      <c r="AE149" s="38">
        <v>0</v>
      </c>
      <c r="AF149" s="39">
        <v>0</v>
      </c>
      <c r="AG149" s="39">
        <v>0</v>
      </c>
      <c r="AH149" s="40">
        <v>0</v>
      </c>
      <c r="AI149" s="41">
        <v>0</v>
      </c>
      <c r="AJ149" s="40">
        <v>12.724761023652738</v>
      </c>
      <c r="AK149" s="30">
        <v>370984.28640386992</v>
      </c>
      <c r="AL149" s="42">
        <f>+$AL$6*W149/H149*10^6</f>
        <v>77.157930807846256</v>
      </c>
      <c r="AM149" s="30">
        <v>4928241</v>
      </c>
      <c r="AN149" s="43">
        <v>7.5277220899682043E-2</v>
      </c>
      <c r="AO149" s="7"/>
      <c r="AQ149" s="118"/>
      <c r="AR149" s="118"/>
    </row>
    <row r="150" spans="1:44">
      <c r="A150" s="124" t="s">
        <v>559</v>
      </c>
      <c r="B150" s="6" t="s">
        <v>7364</v>
      </c>
      <c r="C150" s="6" t="s">
        <v>6912</v>
      </c>
      <c r="D150" s="29" t="s">
        <v>1741</v>
      </c>
      <c r="E150" s="6" t="s">
        <v>1048</v>
      </c>
      <c r="F150" s="30" t="s">
        <v>146</v>
      </c>
      <c r="G150" s="29" t="s">
        <v>115</v>
      </c>
      <c r="H150" s="115">
        <v>53.24</v>
      </c>
      <c r="I150" s="31">
        <v>482.4</v>
      </c>
      <c r="J150" s="31">
        <v>483.1</v>
      </c>
      <c r="K150" s="32">
        <v>1</v>
      </c>
      <c r="L150" s="32">
        <v>1</v>
      </c>
      <c r="M150" s="7">
        <v>0.61</v>
      </c>
      <c r="N150" s="7">
        <v>0.61</v>
      </c>
      <c r="O150" s="7">
        <v>0.39</v>
      </c>
      <c r="P150" s="7">
        <v>0.39</v>
      </c>
      <c r="Q150" s="33">
        <v>482.4</v>
      </c>
      <c r="R150" s="33">
        <v>483.1</v>
      </c>
      <c r="S150" s="33">
        <v>25682.975999999999</v>
      </c>
      <c r="T150" s="33">
        <v>25720.244000000002</v>
      </c>
      <c r="U150" s="34">
        <v>1.2296742669116985E-3</v>
      </c>
      <c r="V150" s="35">
        <v>1.2348974402335438E-3</v>
      </c>
      <c r="W150" s="35">
        <v>5.2231733218453206E-6</v>
      </c>
      <c r="X150" s="36">
        <v>12.436396214299757</v>
      </c>
      <c r="Y150" s="37">
        <v>233591.21364199393</v>
      </c>
      <c r="Z150" s="38">
        <v>1.3596435539892219E-3</v>
      </c>
      <c r="AA150" s="39">
        <v>1.3617309169242017E-3</v>
      </c>
      <c r="AB150" s="39">
        <v>2.0873629349798216E-6</v>
      </c>
      <c r="AC150" s="40">
        <v>4.8103654995607453E-2</v>
      </c>
      <c r="AD150" s="41">
        <v>903.52469939157504</v>
      </c>
      <c r="AE150" s="38">
        <v>1.069734358931058E-3</v>
      </c>
      <c r="AF150" s="39">
        <v>1.0778704226511533E-3</v>
      </c>
      <c r="AG150" s="39">
        <v>8.1360637200953399E-6</v>
      </c>
      <c r="AH150" s="40">
        <v>0.11425386078073901</v>
      </c>
      <c r="AI150" s="41">
        <v>2146.0154166179377</v>
      </c>
      <c r="AJ150" s="40">
        <v>12.598753730076103</v>
      </c>
      <c r="AK150" s="30">
        <v>236640.75375800344</v>
      </c>
      <c r="AL150" s="42">
        <f>+$AL$6*W150/H150*10^6</f>
        <v>49.053092804708115</v>
      </c>
      <c r="AM150" s="30">
        <v>3271192.5</v>
      </c>
      <c r="AN150" s="43">
        <v>7.2340821812841474E-2</v>
      </c>
      <c r="AO150" s="7"/>
      <c r="AQ150" s="118"/>
      <c r="AR150" s="118"/>
    </row>
    <row r="151" spans="1:44">
      <c r="A151" s="124" t="s">
        <v>278</v>
      </c>
      <c r="B151" s="6" t="s">
        <v>7348</v>
      </c>
      <c r="C151" s="6" t="s">
        <v>6713</v>
      </c>
      <c r="D151" s="29" t="s">
        <v>1435</v>
      </c>
      <c r="E151" s="6" t="s">
        <v>744</v>
      </c>
      <c r="F151" s="30" t="s">
        <v>128</v>
      </c>
      <c r="G151" s="29" t="s">
        <v>115</v>
      </c>
      <c r="H151" s="115">
        <v>145.85</v>
      </c>
      <c r="I151" s="31">
        <v>217.59</v>
      </c>
      <c r="J151" s="31">
        <v>217.72399999999999</v>
      </c>
      <c r="K151" s="32">
        <v>1</v>
      </c>
      <c r="L151" s="32">
        <v>1</v>
      </c>
      <c r="M151" s="7">
        <v>0.56999999999999995</v>
      </c>
      <c r="N151" s="7">
        <v>0.56999999999999995</v>
      </c>
      <c r="O151" s="7">
        <v>0.43</v>
      </c>
      <c r="P151" s="7">
        <v>0.43</v>
      </c>
      <c r="Q151" s="33">
        <v>217.59</v>
      </c>
      <c r="R151" s="33">
        <v>217.72399999999999</v>
      </c>
      <c r="S151" s="33">
        <v>31735.501499999998</v>
      </c>
      <c r="T151" s="33">
        <v>31755.045399999995</v>
      </c>
      <c r="U151" s="34">
        <v>1.5194629135691911E-3</v>
      </c>
      <c r="V151" s="35">
        <v>1.5246443338158054E-3</v>
      </c>
      <c r="W151" s="35">
        <v>5.181420246614353E-6</v>
      </c>
      <c r="X151" s="36">
        <v>12.336981978021967</v>
      </c>
      <c r="Y151" s="37">
        <v>84586.780788631935</v>
      </c>
      <c r="Z151" s="38">
        <v>1.5698932003933147E-3</v>
      </c>
      <c r="AA151" s="39">
        <v>1.5709919954218848E-3</v>
      </c>
      <c r="AB151" s="39">
        <v>1.0987950285700453E-6</v>
      </c>
      <c r="AC151" s="40">
        <v>2.5321929444786777E-2</v>
      </c>
      <c r="AD151" s="41">
        <v>173.61624576473622</v>
      </c>
      <c r="AE151" s="38">
        <v>1.4574035177268734E-3</v>
      </c>
      <c r="AF151" s="39">
        <v>1.4672633074195103E-3</v>
      </c>
      <c r="AG151" s="39">
        <v>9.8597896926368861E-6</v>
      </c>
      <c r="AH151" s="40">
        <v>0.13845995774191153</v>
      </c>
      <c r="AI151" s="41">
        <v>949.33121523422381</v>
      </c>
      <c r="AJ151" s="40">
        <v>12.500763865208665</v>
      </c>
      <c r="AK151" s="30">
        <v>85709.728249630891</v>
      </c>
      <c r="AL151" s="42">
        <f>+$AL$6*W151/H151*10^6</f>
        <v>17.762839378177418</v>
      </c>
      <c r="AM151" s="30">
        <v>1091559.5</v>
      </c>
      <c r="AN151" s="43">
        <v>7.8520436357001969E-2</v>
      </c>
      <c r="AO151" s="7"/>
      <c r="AQ151" s="118"/>
      <c r="AR151" s="118"/>
    </row>
    <row r="152" spans="1:44">
      <c r="A152" s="124" t="s">
        <v>392</v>
      </c>
      <c r="B152" s="6" t="s">
        <v>7270</v>
      </c>
      <c r="C152" s="6" t="s">
        <v>6801</v>
      </c>
      <c r="D152" s="29" t="s">
        <v>1560</v>
      </c>
      <c r="E152" s="6" t="s">
        <v>869</v>
      </c>
      <c r="F152" s="30" t="s">
        <v>136</v>
      </c>
      <c r="G152" s="29" t="s">
        <v>115</v>
      </c>
      <c r="H152" s="115">
        <v>113.32</v>
      </c>
      <c r="I152" s="31">
        <v>159.267</v>
      </c>
      <c r="J152" s="31">
        <v>159.77500000000001</v>
      </c>
      <c r="K152" s="32">
        <v>1</v>
      </c>
      <c r="L152" s="32">
        <v>1</v>
      </c>
      <c r="M152" s="7">
        <v>1</v>
      </c>
      <c r="N152" s="7">
        <v>1</v>
      </c>
      <c r="O152" s="7">
        <v>0</v>
      </c>
      <c r="P152" s="7">
        <v>0</v>
      </c>
      <c r="Q152" s="33">
        <v>159.267</v>
      </c>
      <c r="R152" s="33">
        <v>159.77500000000001</v>
      </c>
      <c r="S152" s="33">
        <v>18048.136439999998</v>
      </c>
      <c r="T152" s="33">
        <v>18105.703000000001</v>
      </c>
      <c r="U152" s="34">
        <v>8.6412606334948527E-4</v>
      </c>
      <c r="V152" s="35">
        <v>8.6930303959514518E-4</v>
      </c>
      <c r="W152" s="35">
        <v>5.1769762456599063E-6</v>
      </c>
      <c r="X152" s="36">
        <v>12.326400794277772</v>
      </c>
      <c r="Y152" s="37">
        <v>108775.15702680702</v>
      </c>
      <c r="Z152" s="38">
        <v>1.5663263447966583E-3</v>
      </c>
      <c r="AA152" s="39">
        <v>1.5714543541086355E-3</v>
      </c>
      <c r="AB152" s="39">
        <v>5.1280093119772645E-6</v>
      </c>
      <c r="AC152" s="40">
        <v>0.1181758987015841</v>
      </c>
      <c r="AD152" s="41">
        <v>1042.8512063323694</v>
      </c>
      <c r="AE152" s="38">
        <v>0</v>
      </c>
      <c r="AF152" s="39">
        <v>0</v>
      </c>
      <c r="AG152" s="39">
        <v>0</v>
      </c>
      <c r="AH152" s="40">
        <v>0</v>
      </c>
      <c r="AI152" s="41">
        <v>0</v>
      </c>
      <c r="AJ152" s="40">
        <v>12.444576692979355</v>
      </c>
      <c r="AK152" s="30">
        <v>109818.00823313939</v>
      </c>
      <c r="AL152" s="42">
        <f>+$AL$6*W152/H152*10^6</f>
        <v>22.842288411842159</v>
      </c>
      <c r="AM152" s="30">
        <v>820161.75</v>
      </c>
      <c r="AN152" s="43">
        <v>0.13389798808971448</v>
      </c>
      <c r="AO152" s="7"/>
      <c r="AQ152" s="118"/>
      <c r="AR152" s="118"/>
    </row>
    <row r="153" spans="1:44">
      <c r="A153" s="124" t="s">
        <v>548</v>
      </c>
      <c r="B153" s="6" t="s">
        <v>7267</v>
      </c>
      <c r="C153" s="6" t="s">
        <v>6905</v>
      </c>
      <c r="D153" s="29" t="s">
        <v>1728</v>
      </c>
      <c r="E153" s="6" t="s">
        <v>1035</v>
      </c>
      <c r="F153" s="30" t="s">
        <v>137</v>
      </c>
      <c r="G153" s="29" t="s">
        <v>115</v>
      </c>
      <c r="H153" s="115">
        <v>116.82</v>
      </c>
      <c r="I153" s="31">
        <v>190.8</v>
      </c>
      <c r="J153" s="31">
        <v>191.3</v>
      </c>
      <c r="K153" s="32">
        <v>0.87</v>
      </c>
      <c r="L153" s="32">
        <v>0.87</v>
      </c>
      <c r="M153" s="7">
        <v>1</v>
      </c>
      <c r="N153" s="7">
        <v>1</v>
      </c>
      <c r="O153" s="7">
        <v>0</v>
      </c>
      <c r="P153" s="7">
        <v>0</v>
      </c>
      <c r="Q153" s="33">
        <v>165.99600000000001</v>
      </c>
      <c r="R153" s="33">
        <v>166.43100000000001</v>
      </c>
      <c r="S153" s="33">
        <v>19391.652719999998</v>
      </c>
      <c r="T153" s="33">
        <v>19442.469420000001</v>
      </c>
      <c r="U153" s="34">
        <v>9.2845223009483963E-4</v>
      </c>
      <c r="V153" s="35">
        <v>9.3348475693220306E-4</v>
      </c>
      <c r="W153" s="35">
        <v>5.0325268373634232E-6</v>
      </c>
      <c r="X153" s="36">
        <v>11.982466185218781</v>
      </c>
      <c r="Y153" s="37">
        <v>102572.04404398888</v>
      </c>
      <c r="Z153" s="38">
        <v>1.6829248064175082E-3</v>
      </c>
      <c r="AA153" s="39">
        <v>1.6874767704232747E-3</v>
      </c>
      <c r="AB153" s="39">
        <v>4.5519640057664797E-6</v>
      </c>
      <c r="AC153" s="40">
        <v>0.10490083081212265</v>
      </c>
      <c r="AD153" s="41">
        <v>897.96978952339191</v>
      </c>
      <c r="AE153" s="38">
        <v>0</v>
      </c>
      <c r="AF153" s="39">
        <v>0</v>
      </c>
      <c r="AG153" s="39">
        <v>0</v>
      </c>
      <c r="AH153" s="40">
        <v>0</v>
      </c>
      <c r="AI153" s="41">
        <v>0</v>
      </c>
      <c r="AJ153" s="40">
        <v>12.087367016030903</v>
      </c>
      <c r="AK153" s="30">
        <v>103470.01383351228</v>
      </c>
      <c r="AL153" s="42">
        <f>+$AL$6*W153/H153*10^6</f>
        <v>21.539662888903543</v>
      </c>
      <c r="AM153" s="30">
        <v>740989.125</v>
      </c>
      <c r="AN153" s="43">
        <v>0.13963769553772098</v>
      </c>
      <c r="AO153" s="7"/>
      <c r="AQ153" s="118"/>
      <c r="AR153" s="118"/>
    </row>
    <row r="154" spans="1:44">
      <c r="A154" s="124" t="s">
        <v>504</v>
      </c>
      <c r="B154" s="6" t="s">
        <v>7449</v>
      </c>
      <c r="C154" s="6" t="s">
        <v>1335</v>
      </c>
      <c r="D154" s="29" t="s">
        <v>1680</v>
      </c>
      <c r="E154" s="6" t="s">
        <v>987</v>
      </c>
      <c r="F154" s="30" t="s">
        <v>140</v>
      </c>
      <c r="G154" s="29" t="s">
        <v>115</v>
      </c>
      <c r="H154" s="115">
        <v>19.079999999999998</v>
      </c>
      <c r="I154" s="31">
        <v>2232.4389999999999</v>
      </c>
      <c r="J154" s="31">
        <v>2232.442</v>
      </c>
      <c r="K154" s="32">
        <v>0.86</v>
      </c>
      <c r="L154" s="32">
        <v>0.86</v>
      </c>
      <c r="M154" s="7">
        <v>0</v>
      </c>
      <c r="N154" s="7">
        <v>0</v>
      </c>
      <c r="O154" s="7">
        <v>1</v>
      </c>
      <c r="P154" s="7">
        <v>1</v>
      </c>
      <c r="Q154" s="33">
        <v>1919.8975399999999</v>
      </c>
      <c r="R154" s="33">
        <v>1919.90012</v>
      </c>
      <c r="S154" s="33">
        <v>36631.645063199998</v>
      </c>
      <c r="T154" s="33">
        <v>36631.694289599996</v>
      </c>
      <c r="U154" s="34">
        <v>1.7538851918430325E-3</v>
      </c>
      <c r="V154" s="35">
        <v>1.758785239737413E-3</v>
      </c>
      <c r="W154" s="35">
        <v>4.9000478943804753E-6</v>
      </c>
      <c r="X154" s="36">
        <v>11.667033301133385</v>
      </c>
      <c r="Y154" s="37">
        <v>611479.73276380426</v>
      </c>
      <c r="Z154" s="38">
        <v>0</v>
      </c>
      <c r="AA154" s="39">
        <v>0</v>
      </c>
      <c r="AB154" s="39">
        <v>0</v>
      </c>
      <c r="AC154" s="40">
        <v>0</v>
      </c>
      <c r="AD154" s="41">
        <v>0</v>
      </c>
      <c r="AE154" s="38">
        <v>3.9122123051144762E-3</v>
      </c>
      <c r="AF154" s="39">
        <v>3.9362608397911902E-3</v>
      </c>
      <c r="AG154" s="39">
        <v>2.4048534676713966E-5</v>
      </c>
      <c r="AH154" s="40">
        <v>0.33771096533421135</v>
      </c>
      <c r="AI154" s="41">
        <v>17699.736128627432</v>
      </c>
      <c r="AJ154" s="40">
        <v>12.004744266467597</v>
      </c>
      <c r="AK154" s="30">
        <v>629179.4688924317</v>
      </c>
      <c r="AL154" s="42">
        <f>+$AL$6*W154/H154*10^6</f>
        <v>128.40796368921585</v>
      </c>
      <c r="AM154" s="30">
        <v>13750234</v>
      </c>
      <c r="AN154" s="43">
        <v>4.5757728115203837E-2</v>
      </c>
      <c r="AO154" s="7"/>
      <c r="AQ154" s="118"/>
      <c r="AR154" s="118"/>
    </row>
    <row r="155" spans="1:44">
      <c r="A155" s="124" t="s">
        <v>466</v>
      </c>
      <c r="B155" s="6" t="s">
        <v>7259</v>
      </c>
      <c r="C155" s="6" t="s">
        <v>6848</v>
      </c>
      <c r="D155" s="29" t="s">
        <v>1640</v>
      </c>
      <c r="E155" s="6" t="s">
        <v>947</v>
      </c>
      <c r="F155" s="30" t="s">
        <v>146</v>
      </c>
      <c r="G155" s="29" t="s">
        <v>115</v>
      </c>
      <c r="H155" s="115">
        <v>107.9</v>
      </c>
      <c r="I155" s="31">
        <v>124.298</v>
      </c>
      <c r="J155" s="31">
        <v>125.003</v>
      </c>
      <c r="K155" s="32">
        <v>0.9</v>
      </c>
      <c r="L155" s="32">
        <v>0.9</v>
      </c>
      <c r="M155" s="7">
        <v>1</v>
      </c>
      <c r="N155" s="7">
        <v>1</v>
      </c>
      <c r="O155" s="7">
        <v>0</v>
      </c>
      <c r="P155" s="7">
        <v>0</v>
      </c>
      <c r="Q155" s="33">
        <v>111.8682</v>
      </c>
      <c r="R155" s="33">
        <v>112.5027</v>
      </c>
      <c r="S155" s="33">
        <v>12070.578780000002</v>
      </c>
      <c r="T155" s="33">
        <v>12139.041330000002</v>
      </c>
      <c r="U155" s="34">
        <v>5.7792679915662443E-4</v>
      </c>
      <c r="V155" s="35">
        <v>5.8282771599313735E-4</v>
      </c>
      <c r="W155" s="35">
        <v>4.9009168365129162E-6</v>
      </c>
      <c r="X155" s="36">
        <v>11.669102255766987</v>
      </c>
      <c r="Y155" s="37">
        <v>108147.37957151979</v>
      </c>
      <c r="Z155" s="38">
        <v>1.0475577687985116E-3</v>
      </c>
      <c r="AA155" s="39">
        <v>1.0535878862440848E-3</v>
      </c>
      <c r="AB155" s="39">
        <v>6.0301174455731996E-6</v>
      </c>
      <c r="AC155" s="40">
        <v>0.13896514320718786</v>
      </c>
      <c r="AD155" s="41">
        <v>1287.9067952473388</v>
      </c>
      <c r="AE155" s="38">
        <v>0</v>
      </c>
      <c r="AF155" s="39">
        <v>0</v>
      </c>
      <c r="AG155" s="39">
        <v>0</v>
      </c>
      <c r="AH155" s="40">
        <v>0</v>
      </c>
      <c r="AI155" s="41">
        <v>0</v>
      </c>
      <c r="AJ155" s="40">
        <v>11.808067398974174</v>
      </c>
      <c r="AK155" s="30">
        <v>109435.28636676713</v>
      </c>
      <c r="AL155" s="42">
        <f>+$AL$6*W155/H155*10^6</f>
        <v>22.710458000523243</v>
      </c>
      <c r="AM155" s="30">
        <v>717742</v>
      </c>
      <c r="AN155" s="43">
        <v>0.15247162123265343</v>
      </c>
      <c r="AO155" s="7"/>
      <c r="AQ155" s="118"/>
      <c r="AR155" s="118"/>
    </row>
    <row r="156" spans="1:44">
      <c r="A156" s="124" t="s">
        <v>620</v>
      </c>
      <c r="B156" s="6" t="s">
        <v>7284</v>
      </c>
      <c r="C156" s="6" t="s">
        <v>6958</v>
      </c>
      <c r="D156" s="29" t="s">
        <v>1807</v>
      </c>
      <c r="E156" s="6" t="s">
        <v>1114</v>
      </c>
      <c r="F156" s="30" t="s">
        <v>144</v>
      </c>
      <c r="G156" s="29" t="s">
        <v>115</v>
      </c>
      <c r="H156" s="115">
        <v>228.84</v>
      </c>
      <c r="I156" s="31">
        <v>101.874</v>
      </c>
      <c r="J156" s="31">
        <v>102.032</v>
      </c>
      <c r="K156" s="32">
        <v>1</v>
      </c>
      <c r="L156" s="32">
        <v>1</v>
      </c>
      <c r="M156" s="7">
        <v>0.55000000000000004</v>
      </c>
      <c r="N156" s="7">
        <v>0.55000000000000004</v>
      </c>
      <c r="O156" s="7">
        <v>0.45</v>
      </c>
      <c r="P156" s="7">
        <v>0.45</v>
      </c>
      <c r="Q156" s="33">
        <v>101.874</v>
      </c>
      <c r="R156" s="33">
        <v>102.032</v>
      </c>
      <c r="S156" s="33">
        <v>23312.846160000001</v>
      </c>
      <c r="T156" s="33">
        <v>23349.00288</v>
      </c>
      <c r="U156" s="34">
        <v>1.1161949071409483E-3</v>
      </c>
      <c r="V156" s="35">
        <v>1.1210478364247882E-3</v>
      </c>
      <c r="W156" s="35">
        <v>4.8529292838398342E-6</v>
      </c>
      <c r="X156" s="36">
        <v>11.554843704188579</v>
      </c>
      <c r="Y156" s="37">
        <v>50493.111799460661</v>
      </c>
      <c r="Z156" s="38">
        <v>1.1127763178595401E-3</v>
      </c>
      <c r="AA156" s="39">
        <v>1.1145958117135296E-3</v>
      </c>
      <c r="AB156" s="39">
        <v>1.8194938539895129E-6</v>
      </c>
      <c r="AC156" s="40">
        <v>4.1930563752098901E-2</v>
      </c>
      <c r="AD156" s="41">
        <v>183.23092008433358</v>
      </c>
      <c r="AE156" s="38">
        <v>1.1204018153066113E-3</v>
      </c>
      <c r="AF156" s="39">
        <v>1.1290358079305124E-3</v>
      </c>
      <c r="AG156" s="39">
        <v>8.6339926239011218E-6</v>
      </c>
      <c r="AH156" s="40">
        <v>0.12124622239580576</v>
      </c>
      <c r="AI156" s="41">
        <v>529.8296731157393</v>
      </c>
      <c r="AJ156" s="40">
        <v>11.718020490336484</v>
      </c>
      <c r="AK156" s="30">
        <v>51206.17239266073</v>
      </c>
      <c r="AL156" s="42">
        <f>+$AL$6*W156/H156*10^6</f>
        <v>10.60332390281383</v>
      </c>
      <c r="AM156" s="30">
        <v>421780.65625</v>
      </c>
      <c r="AN156" s="43">
        <v>0.12140474351746834</v>
      </c>
      <c r="AO156" s="7"/>
      <c r="AQ156" s="118"/>
      <c r="AR156" s="118"/>
    </row>
    <row r="157" spans="1:44">
      <c r="A157" s="124" t="s">
        <v>291</v>
      </c>
      <c r="B157" s="6" t="s">
        <v>7374</v>
      </c>
      <c r="C157" s="6" t="s">
        <v>6722</v>
      </c>
      <c r="D157" s="29" t="s">
        <v>1451</v>
      </c>
      <c r="E157" s="6" t="s">
        <v>760</v>
      </c>
      <c r="F157" s="30" t="s">
        <v>134</v>
      </c>
      <c r="G157" s="29" t="s">
        <v>117</v>
      </c>
      <c r="H157" s="115">
        <v>71.86</v>
      </c>
      <c r="I157" s="31">
        <v>491.71199999999999</v>
      </c>
      <c r="J157" s="31">
        <v>491.71199999999999</v>
      </c>
      <c r="K157" s="32">
        <v>1</v>
      </c>
      <c r="L157" s="32">
        <v>1</v>
      </c>
      <c r="M157" s="7">
        <v>0</v>
      </c>
      <c r="N157" s="7">
        <v>0</v>
      </c>
      <c r="O157" s="7">
        <v>1</v>
      </c>
      <c r="P157" s="7">
        <v>1</v>
      </c>
      <c r="Q157" s="33">
        <v>491.71199999999999</v>
      </c>
      <c r="R157" s="33">
        <v>491.71199999999999</v>
      </c>
      <c r="S157" s="33">
        <v>35334.424319999998</v>
      </c>
      <c r="T157" s="33">
        <v>35334.424319999998</v>
      </c>
      <c r="U157" s="34">
        <v>1.6917756074079145E-3</v>
      </c>
      <c r="V157" s="35">
        <v>1.6964998522134499E-3</v>
      </c>
      <c r="W157" s="35">
        <v>4.7242448055354394E-6</v>
      </c>
      <c r="X157" s="36">
        <v>11.248445455420814</v>
      </c>
      <c r="Y157" s="37">
        <v>156532.77839438929</v>
      </c>
      <c r="Z157" s="38">
        <v>0</v>
      </c>
      <c r="AA157" s="39">
        <v>0</v>
      </c>
      <c r="AB157" s="39">
        <v>0</v>
      </c>
      <c r="AC157" s="40">
        <v>0</v>
      </c>
      <c r="AD157" s="41">
        <v>0</v>
      </c>
      <c r="AE157" s="38">
        <v>3.7736708078587302E-3</v>
      </c>
      <c r="AF157" s="39">
        <v>3.7968626197797469E-3</v>
      </c>
      <c r="AG157" s="39">
        <v>2.3191811921016627E-5</v>
      </c>
      <c r="AH157" s="40">
        <v>0.32568010055430918</v>
      </c>
      <c r="AI157" s="41">
        <v>4532.1472384401495</v>
      </c>
      <c r="AJ157" s="40">
        <v>11.574125555975124</v>
      </c>
      <c r="AK157" s="30">
        <v>161064.92563282943</v>
      </c>
      <c r="AL157" s="42">
        <f>+$AL$6*W157/H157*10^6</f>
        <v>32.87117176130976</v>
      </c>
      <c r="AM157" s="30">
        <v>2396910.75</v>
      </c>
      <c r="AN157" s="43">
        <v>6.7196880665176803E-2</v>
      </c>
      <c r="AO157" s="7"/>
      <c r="AQ157" s="118"/>
      <c r="AR157" s="118"/>
    </row>
    <row r="158" spans="1:44">
      <c r="A158" s="124" t="s">
        <v>346</v>
      </c>
      <c r="B158" s="6" t="s">
        <v>7340</v>
      </c>
      <c r="C158" s="6" t="s">
        <v>1271</v>
      </c>
      <c r="D158" s="29" t="s">
        <v>1510</v>
      </c>
      <c r="E158" s="6" t="s">
        <v>819</v>
      </c>
      <c r="F158" s="30" t="s">
        <v>129</v>
      </c>
      <c r="G158" s="29" t="s">
        <v>115</v>
      </c>
      <c r="H158" s="115">
        <v>75.2</v>
      </c>
      <c r="I158" s="31">
        <v>315.45499999999998</v>
      </c>
      <c r="J158" s="31">
        <v>315.88299999999998</v>
      </c>
      <c r="K158" s="32">
        <v>1</v>
      </c>
      <c r="L158" s="32">
        <v>1</v>
      </c>
      <c r="M158" s="7">
        <v>0</v>
      </c>
      <c r="N158" s="7">
        <v>0</v>
      </c>
      <c r="O158" s="7">
        <v>1</v>
      </c>
      <c r="P158" s="7">
        <v>1</v>
      </c>
      <c r="Q158" s="33">
        <v>315.45499999999998</v>
      </c>
      <c r="R158" s="33">
        <v>315.88299999999998</v>
      </c>
      <c r="S158" s="33">
        <v>23722.216</v>
      </c>
      <c r="T158" s="33">
        <v>23754.401600000001</v>
      </c>
      <c r="U158" s="34">
        <v>1.1357951107115066E-3</v>
      </c>
      <c r="V158" s="35">
        <v>1.1405121090655127E-3</v>
      </c>
      <c r="W158" s="35">
        <v>4.7169983540061144E-6</v>
      </c>
      <c r="X158" s="36">
        <v>11.231191625839955</v>
      </c>
      <c r="Y158" s="37">
        <v>149350.95247127599</v>
      </c>
      <c r="Z158" s="38">
        <v>0</v>
      </c>
      <c r="AA158" s="39">
        <v>0</v>
      </c>
      <c r="AB158" s="39">
        <v>0</v>
      </c>
      <c r="AC158" s="40">
        <v>0</v>
      </c>
      <c r="AD158" s="41">
        <v>0</v>
      </c>
      <c r="AE158" s="38">
        <v>2.5335019811331483E-3</v>
      </c>
      <c r="AF158" s="39">
        <v>2.5525306050967868E-3</v>
      </c>
      <c r="AG158" s="39">
        <v>1.9028623963638497E-5</v>
      </c>
      <c r="AH158" s="40">
        <v>0.26721690340511622</v>
      </c>
      <c r="AI158" s="41">
        <v>3553.4162686850564</v>
      </c>
      <c r="AJ158" s="40">
        <v>11.49840852924507</v>
      </c>
      <c r="AK158" s="30">
        <v>152904.36873996104</v>
      </c>
      <c r="AL158" s="42">
        <f>+$AL$6*W158/H158*10^6</f>
        <v>31.363020970785335</v>
      </c>
      <c r="AM158" s="30">
        <v>1867048.125</v>
      </c>
      <c r="AN158" s="43">
        <v>8.189631894997941E-2</v>
      </c>
      <c r="AO158" s="7"/>
      <c r="AQ158" s="118"/>
      <c r="AR158" s="118"/>
    </row>
    <row r="159" spans="1:44">
      <c r="A159" s="124" t="s">
        <v>352</v>
      </c>
      <c r="B159" s="6" t="s">
        <v>7425</v>
      </c>
      <c r="C159" s="6" t="s">
        <v>6772</v>
      </c>
      <c r="D159" s="29" t="s">
        <v>1517</v>
      </c>
      <c r="E159" s="6" t="s">
        <v>826</v>
      </c>
      <c r="F159" s="30" t="s">
        <v>138</v>
      </c>
      <c r="G159" s="29" t="s">
        <v>115</v>
      </c>
      <c r="H159" s="115">
        <v>26.11</v>
      </c>
      <c r="I159" s="31">
        <v>546.57500000000005</v>
      </c>
      <c r="J159" s="31">
        <v>548.81200000000001</v>
      </c>
      <c r="K159" s="32">
        <v>1</v>
      </c>
      <c r="L159" s="32">
        <v>1</v>
      </c>
      <c r="M159" s="7">
        <v>0</v>
      </c>
      <c r="N159" s="7">
        <v>0</v>
      </c>
      <c r="O159" s="7">
        <v>1</v>
      </c>
      <c r="P159" s="7">
        <v>1</v>
      </c>
      <c r="Q159" s="33">
        <v>546.57500000000005</v>
      </c>
      <c r="R159" s="33">
        <v>548.81200000000001</v>
      </c>
      <c r="S159" s="33">
        <v>14271.073250000001</v>
      </c>
      <c r="T159" s="33">
        <v>14329.481320000001</v>
      </c>
      <c r="U159" s="34">
        <v>6.8328419326237359E-4</v>
      </c>
      <c r="V159" s="35">
        <v>6.8799657584672931E-4</v>
      </c>
      <c r="W159" s="35">
        <v>4.7123825843557211E-6</v>
      </c>
      <c r="X159" s="36">
        <v>11.220201460155399</v>
      </c>
      <c r="Y159" s="37">
        <v>429728.12945826881</v>
      </c>
      <c r="Z159" s="38">
        <v>0</v>
      </c>
      <c r="AA159" s="39">
        <v>0</v>
      </c>
      <c r="AB159" s="39">
        <v>0</v>
      </c>
      <c r="AC159" s="40">
        <v>0</v>
      </c>
      <c r="AD159" s="41">
        <v>0</v>
      </c>
      <c r="AE159" s="38">
        <v>1.5241321616737357E-3</v>
      </c>
      <c r="AF159" s="39">
        <v>1.5397752484096548E-3</v>
      </c>
      <c r="AG159" s="39">
        <v>1.5643086735919092E-5</v>
      </c>
      <c r="AH159" s="40">
        <v>0.21967417114645965</v>
      </c>
      <c r="AI159" s="41">
        <v>8413.4113805614579</v>
      </c>
      <c r="AJ159" s="40">
        <v>11.439875631301859</v>
      </c>
      <c r="AK159" s="30">
        <v>438141.54083883029</v>
      </c>
      <c r="AL159" s="42">
        <f>+$AL$6*W159/H159*10^6</f>
        <v>90.240953358018402</v>
      </c>
      <c r="AM159" s="30">
        <v>8468378</v>
      </c>
      <c r="AN159" s="43">
        <v>5.173854318251149E-2</v>
      </c>
      <c r="AO159" s="7"/>
      <c r="AQ159" s="118"/>
      <c r="AR159" s="118"/>
    </row>
    <row r="160" spans="1:44">
      <c r="A160" s="124" t="s">
        <v>377</v>
      </c>
      <c r="B160" s="6" t="s">
        <v>7314</v>
      </c>
      <c r="C160" s="6" t="s">
        <v>6791</v>
      </c>
      <c r="D160" s="29" t="s">
        <v>1543</v>
      </c>
      <c r="E160" s="6" t="s">
        <v>852</v>
      </c>
      <c r="F160" s="30" t="s">
        <v>134</v>
      </c>
      <c r="G160" s="29" t="s">
        <v>115</v>
      </c>
      <c r="H160" s="115">
        <v>83.25</v>
      </c>
      <c r="I160" s="31">
        <v>305.05900000000003</v>
      </c>
      <c r="J160" s="31">
        <v>305.38</v>
      </c>
      <c r="K160" s="32">
        <v>1</v>
      </c>
      <c r="L160" s="32">
        <v>1</v>
      </c>
      <c r="M160" s="7">
        <v>0</v>
      </c>
      <c r="N160" s="7">
        <v>0</v>
      </c>
      <c r="O160" s="7">
        <v>1</v>
      </c>
      <c r="P160" s="7">
        <v>1</v>
      </c>
      <c r="Q160" s="33">
        <v>305.05900000000003</v>
      </c>
      <c r="R160" s="33">
        <v>305.38</v>
      </c>
      <c r="S160" s="33">
        <v>25396.161750000003</v>
      </c>
      <c r="T160" s="33">
        <v>25422.884999999998</v>
      </c>
      <c r="U160" s="34">
        <v>1.2159418979444661E-3</v>
      </c>
      <c r="V160" s="35">
        <v>1.2206204423975042E-3</v>
      </c>
      <c r="W160" s="35">
        <v>4.6785444530381397E-6</v>
      </c>
      <c r="X160" s="36">
        <v>11.139632736453107</v>
      </c>
      <c r="Y160" s="37">
        <v>133809.40223967697</v>
      </c>
      <c r="Z160" s="38">
        <v>0</v>
      </c>
      <c r="AA160" s="39">
        <v>0</v>
      </c>
      <c r="AB160" s="39">
        <v>0</v>
      </c>
      <c r="AC160" s="40">
        <v>0</v>
      </c>
      <c r="AD160" s="41">
        <v>0</v>
      </c>
      <c r="AE160" s="38">
        <v>2.7122772217740066E-3</v>
      </c>
      <c r="AF160" s="39">
        <v>2.7318175858555838E-3</v>
      </c>
      <c r="AG160" s="39">
        <v>1.9540364081577135E-5</v>
      </c>
      <c r="AH160" s="40">
        <v>0.27440321440296017</v>
      </c>
      <c r="AI160" s="41">
        <v>3296.1347075430649</v>
      </c>
      <c r="AJ160" s="40">
        <v>11.414035950856068</v>
      </c>
      <c r="AK160" s="30">
        <v>137105.53694722004</v>
      </c>
      <c r="AL160" s="42">
        <f>+$AL$6*W160/H160*10^6</f>
        <v>28.099366084313154</v>
      </c>
      <c r="AM160" s="30">
        <v>1405066.125</v>
      </c>
      <c r="AN160" s="43">
        <v>9.7579419578719143E-2</v>
      </c>
      <c r="AO160" s="7"/>
      <c r="AQ160" s="118"/>
      <c r="AR160" s="118"/>
    </row>
    <row r="161" spans="1:44">
      <c r="A161" s="124" t="s">
        <v>547</v>
      </c>
      <c r="B161" s="6" t="s">
        <v>7294</v>
      </c>
      <c r="C161" s="6" t="s">
        <v>1352</v>
      </c>
      <c r="D161" s="29" t="s">
        <v>1727</v>
      </c>
      <c r="E161" s="6" t="s">
        <v>1034</v>
      </c>
      <c r="F161" s="30" t="s">
        <v>133</v>
      </c>
      <c r="G161" s="29" t="s">
        <v>115</v>
      </c>
      <c r="H161" s="115">
        <v>50.05</v>
      </c>
      <c r="I161" s="31">
        <v>566.61900000000003</v>
      </c>
      <c r="J161" s="31">
        <v>567.81200000000001</v>
      </c>
      <c r="K161" s="32">
        <v>0.71</v>
      </c>
      <c r="L161" s="32">
        <v>0.71</v>
      </c>
      <c r="M161" s="7">
        <v>0.6</v>
      </c>
      <c r="N161" s="7">
        <v>0.6</v>
      </c>
      <c r="O161" s="7">
        <v>0.4</v>
      </c>
      <c r="P161" s="7">
        <v>0.4</v>
      </c>
      <c r="Q161" s="33">
        <v>402.29948999999999</v>
      </c>
      <c r="R161" s="33">
        <v>403.14652000000001</v>
      </c>
      <c r="S161" s="33">
        <v>20135.089474499997</v>
      </c>
      <c r="T161" s="33">
        <v>20177.483325999998</v>
      </c>
      <c r="U161" s="34">
        <v>9.6404721122494682E-4</v>
      </c>
      <c r="V161" s="35">
        <v>9.6877473283816466E-4</v>
      </c>
      <c r="W161" s="35">
        <v>4.7275216132178395E-6</v>
      </c>
      <c r="X161" s="36">
        <v>11.256247547395429</v>
      </c>
      <c r="Y161" s="37">
        <v>224900.05089701156</v>
      </c>
      <c r="Z161" s="38">
        <v>1.0484668443280203E-3</v>
      </c>
      <c r="AA161" s="39">
        <v>1.0507626473580316E-3</v>
      </c>
      <c r="AB161" s="39">
        <v>2.2958030300112252E-6</v>
      </c>
      <c r="AC161" s="40">
        <v>5.290719454812863E-2</v>
      </c>
      <c r="AD161" s="41">
        <v>1057.0868041584142</v>
      </c>
      <c r="AE161" s="38">
        <v>8.6016060344343802E-4</v>
      </c>
      <c r="AF161" s="39">
        <v>8.6726905759554221E-4</v>
      </c>
      <c r="AG161" s="39">
        <v>7.1084541521041888E-6</v>
      </c>
      <c r="AH161" s="40">
        <v>9.9823251021841933E-2</v>
      </c>
      <c r="AI161" s="41">
        <v>1994.4705498869519</v>
      </c>
      <c r="AJ161" s="40">
        <v>11.408977992965399</v>
      </c>
      <c r="AK161" s="30">
        <v>227951.60825105692</v>
      </c>
      <c r="AL161" s="42">
        <f>+$AL$6*W161/H161*10^6</f>
        <v>47.227988144034363</v>
      </c>
      <c r="AM161" s="30">
        <v>2017467.25</v>
      </c>
      <c r="AN161" s="43">
        <v>0.1129890005654649</v>
      </c>
      <c r="AO161" s="7"/>
      <c r="AQ161" s="118"/>
      <c r="AR161" s="118"/>
    </row>
    <row r="162" spans="1:44">
      <c r="A162" s="124" t="s">
        <v>474</v>
      </c>
      <c r="B162" s="6" t="s">
        <v>7307</v>
      </c>
      <c r="C162" s="6" t="s">
        <v>1322</v>
      </c>
      <c r="D162" s="29" t="s">
        <v>1649</v>
      </c>
      <c r="E162" s="6" t="s">
        <v>956</v>
      </c>
      <c r="F162" s="30" t="s">
        <v>146</v>
      </c>
      <c r="G162" s="29" t="s">
        <v>115</v>
      </c>
      <c r="H162" s="115">
        <v>33.619999999999997</v>
      </c>
      <c r="I162" s="31">
        <v>373.41399999999999</v>
      </c>
      <c r="J162" s="31">
        <v>375.577</v>
      </c>
      <c r="K162" s="32">
        <v>0.91</v>
      </c>
      <c r="L162" s="32">
        <v>0.91</v>
      </c>
      <c r="M162" s="7">
        <v>0</v>
      </c>
      <c r="N162" s="7">
        <v>0</v>
      </c>
      <c r="O162" s="7">
        <v>1</v>
      </c>
      <c r="P162" s="7">
        <v>1</v>
      </c>
      <c r="Q162" s="33">
        <v>339.80673999999999</v>
      </c>
      <c r="R162" s="33">
        <v>341.77507000000003</v>
      </c>
      <c r="S162" s="33">
        <v>11424.302598799999</v>
      </c>
      <c r="T162" s="33">
        <v>11490.4778534</v>
      </c>
      <c r="U162" s="34">
        <v>5.4698376555570511E-4</v>
      </c>
      <c r="V162" s="35">
        <v>5.5168845553035524E-4</v>
      </c>
      <c r="W162" s="35">
        <v>4.7046899746501286E-6</v>
      </c>
      <c r="X162" s="36">
        <v>11.20188532620277</v>
      </c>
      <c r="Y162" s="37">
        <v>333191.11618687602</v>
      </c>
      <c r="Z162" s="38">
        <v>0</v>
      </c>
      <c r="AA162" s="39">
        <v>0</v>
      </c>
      <c r="AB162" s="39">
        <v>0</v>
      </c>
      <c r="AC162" s="40">
        <v>0</v>
      </c>
      <c r="AD162" s="41">
        <v>0</v>
      </c>
      <c r="AE162" s="38">
        <v>1.2201007387810806E-3</v>
      </c>
      <c r="AF162" s="39">
        <v>1.2347099658359874E-3</v>
      </c>
      <c r="AG162" s="39">
        <v>1.460922705490684E-5</v>
      </c>
      <c r="AH162" s="40">
        <v>0.20515579172798962</v>
      </c>
      <c r="AI162" s="41">
        <v>6102.1948759068891</v>
      </c>
      <c r="AJ162" s="40">
        <v>11.40704111793076</v>
      </c>
      <c r="AK162" s="30">
        <v>339293.31106278289</v>
      </c>
      <c r="AL162" s="42">
        <f>+$AL$6*W162/H162*10^6</f>
        <v>69.9686194921197</v>
      </c>
      <c r="AM162" s="30">
        <v>3225165.25</v>
      </c>
      <c r="AN162" s="43">
        <v>0.10520183766173931</v>
      </c>
      <c r="AO162" s="7"/>
      <c r="AQ162" s="118"/>
      <c r="AR162" s="118"/>
    </row>
    <row r="163" spans="1:44">
      <c r="A163" s="124" t="s">
        <v>396</v>
      </c>
      <c r="B163" s="6" t="s">
        <v>7440</v>
      </c>
      <c r="C163" s="6" t="s">
        <v>6805</v>
      </c>
      <c r="D163" s="29" t="s">
        <v>1565</v>
      </c>
      <c r="E163" s="6" t="s">
        <v>874</v>
      </c>
      <c r="F163" s="30" t="s">
        <v>139</v>
      </c>
      <c r="G163" s="29" t="s">
        <v>115</v>
      </c>
      <c r="H163" s="115">
        <v>75.38</v>
      </c>
      <c r="I163" s="31">
        <v>236.071</v>
      </c>
      <c r="J163" s="31">
        <v>236.68899999999999</v>
      </c>
      <c r="K163" s="32">
        <v>1</v>
      </c>
      <c r="L163" s="32">
        <v>1</v>
      </c>
      <c r="M163" s="7">
        <v>1</v>
      </c>
      <c r="N163" s="7">
        <v>1</v>
      </c>
      <c r="O163" s="7">
        <v>0</v>
      </c>
      <c r="P163" s="7">
        <v>0</v>
      </c>
      <c r="Q163" s="33">
        <v>236.071</v>
      </c>
      <c r="R163" s="33">
        <v>236.68899999999999</v>
      </c>
      <c r="S163" s="33">
        <v>17795.03198</v>
      </c>
      <c r="T163" s="33">
        <v>17841.616819999999</v>
      </c>
      <c r="U163" s="34">
        <v>8.52007684182578E-4</v>
      </c>
      <c r="V163" s="35">
        <v>8.5662355849523589E-4</v>
      </c>
      <c r="W163" s="35">
        <v>4.6158743126578855E-6</v>
      </c>
      <c r="X163" s="36">
        <v>10.990414885819103</v>
      </c>
      <c r="Y163" s="37">
        <v>145800.1444125644</v>
      </c>
      <c r="Z163" s="38">
        <v>1.5443604102525856E-3</v>
      </c>
      <c r="AA163" s="39">
        <v>1.5485334336991425E-3</v>
      </c>
      <c r="AB163" s="39">
        <v>4.1730234465568727E-6</v>
      </c>
      <c r="AC163" s="40">
        <v>9.6168077337108152E-2</v>
      </c>
      <c r="AD163" s="41">
        <v>1275.7770938857543</v>
      </c>
      <c r="AE163" s="38">
        <v>0</v>
      </c>
      <c r="AF163" s="39">
        <v>0</v>
      </c>
      <c r="AG163" s="39">
        <v>0</v>
      </c>
      <c r="AH163" s="40">
        <v>0</v>
      </c>
      <c r="AI163" s="41">
        <v>0</v>
      </c>
      <c r="AJ163" s="40">
        <v>11.086582963156211</v>
      </c>
      <c r="AK163" s="30">
        <v>147075.92150645016</v>
      </c>
      <c r="AL163" s="42">
        <f>+$AL$6*W163/H163*10^6</f>
        <v>30.617367422777168</v>
      </c>
      <c r="AM163" s="30">
        <v>3064204</v>
      </c>
      <c r="AN163" s="43">
        <v>4.7998084170130371E-2</v>
      </c>
      <c r="AO163" s="7"/>
      <c r="AQ163" s="118"/>
      <c r="AR163" s="118"/>
    </row>
    <row r="164" spans="1:44">
      <c r="A164" s="124" t="s">
        <v>618</v>
      </c>
      <c r="B164" s="6" t="s">
        <v>7343</v>
      </c>
      <c r="C164" s="6" t="s">
        <v>6956</v>
      </c>
      <c r="D164" s="29" t="s">
        <v>1805</v>
      </c>
      <c r="E164" s="6" t="s">
        <v>1112</v>
      </c>
      <c r="F164" s="30" t="s">
        <v>144</v>
      </c>
      <c r="G164" s="29" t="s">
        <v>115</v>
      </c>
      <c r="H164" s="115">
        <v>162.13</v>
      </c>
      <c r="I164" s="31">
        <v>128.6</v>
      </c>
      <c r="J164" s="31">
        <v>128.83500000000001</v>
      </c>
      <c r="K164" s="32">
        <v>1</v>
      </c>
      <c r="L164" s="32">
        <v>1</v>
      </c>
      <c r="M164" s="7">
        <v>1</v>
      </c>
      <c r="N164" s="7">
        <v>1</v>
      </c>
      <c r="O164" s="7">
        <v>0</v>
      </c>
      <c r="P164" s="7">
        <v>0</v>
      </c>
      <c r="Q164" s="33">
        <v>128.6</v>
      </c>
      <c r="R164" s="33">
        <v>128.83500000000001</v>
      </c>
      <c r="S164" s="33">
        <v>20849.917999999998</v>
      </c>
      <c r="T164" s="33">
        <v>20888.018550000001</v>
      </c>
      <c r="U164" s="34">
        <v>9.9827246000693329E-4</v>
      </c>
      <c r="V164" s="35">
        <v>1.0028894220033753E-3</v>
      </c>
      <c r="W164" s="35">
        <v>4.616961996441963E-6</v>
      </c>
      <c r="X164" s="36">
        <v>10.993004665185236</v>
      </c>
      <c r="Y164" s="37">
        <v>67803.643157868602</v>
      </c>
      <c r="Z164" s="38">
        <v>1.8094818796843078E-3</v>
      </c>
      <c r="AA164" s="39">
        <v>1.812940800978534E-3</v>
      </c>
      <c r="AB164" s="39">
        <v>3.4589212942262582E-6</v>
      </c>
      <c r="AC164" s="40">
        <v>7.9711464549900315E-2</v>
      </c>
      <c r="AD164" s="41">
        <v>491.65154228027086</v>
      </c>
      <c r="AE164" s="38">
        <v>0</v>
      </c>
      <c r="AF164" s="39">
        <v>0</v>
      </c>
      <c r="AG164" s="39">
        <v>0</v>
      </c>
      <c r="AH164" s="40">
        <v>0</v>
      </c>
      <c r="AI164" s="41">
        <v>0</v>
      </c>
      <c r="AJ164" s="40">
        <v>11.072716129735136</v>
      </c>
      <c r="AK164" s="30">
        <v>68295.294700148879</v>
      </c>
      <c r="AL164" s="42">
        <f>+$AL$6*W164/H164*10^6</f>
        <v>14.238456782958005</v>
      </c>
      <c r="AM164" s="30">
        <v>847496.625</v>
      </c>
      <c r="AN164" s="43">
        <v>8.0584739437928599E-2</v>
      </c>
      <c r="AO164" s="7"/>
      <c r="AQ164" s="118"/>
      <c r="AR164" s="118"/>
    </row>
    <row r="165" spans="1:44">
      <c r="A165" s="124" t="s">
        <v>520</v>
      </c>
      <c r="B165" s="6" t="s">
        <v>7445</v>
      </c>
      <c r="C165" s="6" t="s">
        <v>1338</v>
      </c>
      <c r="D165" s="29" t="s">
        <v>1697</v>
      </c>
      <c r="E165" s="6" t="s">
        <v>1004</v>
      </c>
      <c r="F165" s="30" t="s">
        <v>128</v>
      </c>
      <c r="G165" s="29" t="s">
        <v>115</v>
      </c>
      <c r="H165" s="115">
        <v>81.88</v>
      </c>
      <c r="I165" s="31">
        <v>402.53100000000001</v>
      </c>
      <c r="J165" s="31">
        <v>402.80500000000001</v>
      </c>
      <c r="K165" s="32">
        <v>0.82</v>
      </c>
      <c r="L165" s="32">
        <v>0.82</v>
      </c>
      <c r="M165" s="7">
        <v>0</v>
      </c>
      <c r="N165" s="7">
        <v>0</v>
      </c>
      <c r="O165" s="7">
        <v>1</v>
      </c>
      <c r="P165" s="7">
        <v>1</v>
      </c>
      <c r="Q165" s="33">
        <v>330.07542000000001</v>
      </c>
      <c r="R165" s="33">
        <v>330.30009999999999</v>
      </c>
      <c r="S165" s="33">
        <v>27026.575389599999</v>
      </c>
      <c r="T165" s="33">
        <v>27044.972187999996</v>
      </c>
      <c r="U165" s="34">
        <v>1.294004412858546E-3</v>
      </c>
      <c r="V165" s="35">
        <v>1.2985011699791253E-3</v>
      </c>
      <c r="W165" s="35">
        <v>4.4967571205792225E-6</v>
      </c>
      <c r="X165" s="36">
        <v>10.706796383168738</v>
      </c>
      <c r="Y165" s="37">
        <v>130762.04669233927</v>
      </c>
      <c r="Z165" s="38">
        <v>0</v>
      </c>
      <c r="AA165" s="39">
        <v>0</v>
      </c>
      <c r="AB165" s="39">
        <v>0</v>
      </c>
      <c r="AC165" s="40">
        <v>0</v>
      </c>
      <c r="AD165" s="41">
        <v>0</v>
      </c>
      <c r="AE165" s="38">
        <v>2.8864032893383984E-3</v>
      </c>
      <c r="AF165" s="39">
        <v>2.9061190589562734E-3</v>
      </c>
      <c r="AG165" s="39">
        <v>1.9715769617875082E-5</v>
      </c>
      <c r="AH165" s="40">
        <v>0.27686641533326478</v>
      </c>
      <c r="AI165" s="41">
        <v>3381.3680426632241</v>
      </c>
      <c r="AJ165" s="40">
        <v>10.983662798502003</v>
      </c>
      <c r="AK165" s="30">
        <v>134143.4147350025</v>
      </c>
      <c r="AL165" s="42">
        <f>+$AL$6*W165/H165*10^6</f>
        <v>27.459435274665502</v>
      </c>
      <c r="AM165" s="30">
        <v>2837845</v>
      </c>
      <c r="AN165" s="43">
        <v>4.7269464940827462E-2</v>
      </c>
      <c r="AO165" s="7"/>
      <c r="AQ165" s="118"/>
      <c r="AR165" s="118"/>
    </row>
    <row r="166" spans="1:44">
      <c r="A166" s="124" t="s">
        <v>597</v>
      </c>
      <c r="B166" s="6" t="s">
        <v>7271</v>
      </c>
      <c r="C166" s="6" t="s">
        <v>1372</v>
      </c>
      <c r="D166" s="29" t="s">
        <v>1782</v>
      </c>
      <c r="E166" s="6" t="s">
        <v>1089</v>
      </c>
      <c r="F166" s="30" t="s">
        <v>135</v>
      </c>
      <c r="G166" s="29" t="s">
        <v>115</v>
      </c>
      <c r="H166" s="115">
        <v>64.91</v>
      </c>
      <c r="I166" s="31">
        <v>287.47699999999998</v>
      </c>
      <c r="J166" s="31">
        <v>288.21800000000002</v>
      </c>
      <c r="K166" s="32">
        <v>0.93</v>
      </c>
      <c r="L166" s="32">
        <v>0.93</v>
      </c>
      <c r="M166" s="7">
        <v>0</v>
      </c>
      <c r="N166" s="7">
        <v>0</v>
      </c>
      <c r="O166" s="7">
        <v>1</v>
      </c>
      <c r="P166" s="7">
        <v>1</v>
      </c>
      <c r="Q166" s="33">
        <v>267.35361</v>
      </c>
      <c r="R166" s="33">
        <v>268.04274000000004</v>
      </c>
      <c r="S166" s="33">
        <v>17353.922825099999</v>
      </c>
      <c r="T166" s="33">
        <v>17398.6542534</v>
      </c>
      <c r="U166" s="34">
        <v>8.3088783511681174E-4</v>
      </c>
      <c r="V166" s="35">
        <v>8.3535574549884199E-4</v>
      </c>
      <c r="W166" s="35">
        <v>4.4679103820302558E-6</v>
      </c>
      <c r="X166" s="36">
        <v>10.638112185272252</v>
      </c>
      <c r="Y166" s="37">
        <v>163890.18926624945</v>
      </c>
      <c r="Z166" s="38">
        <v>0</v>
      </c>
      <c r="AA166" s="39">
        <v>0</v>
      </c>
      <c r="AB166" s="39">
        <v>0</v>
      </c>
      <c r="AC166" s="40">
        <v>0</v>
      </c>
      <c r="AD166" s="41">
        <v>0</v>
      </c>
      <c r="AE166" s="38">
        <v>1.8533765082411613E-3</v>
      </c>
      <c r="AF166" s="39">
        <v>1.8695734044212203E-3</v>
      </c>
      <c r="AG166" s="39">
        <v>1.6196896180058987E-5</v>
      </c>
      <c r="AH166" s="40">
        <v>0.22745125713136105</v>
      </c>
      <c r="AI166" s="41">
        <v>3504.1019431730251</v>
      </c>
      <c r="AJ166" s="40">
        <v>10.865563442403614</v>
      </c>
      <c r="AK166" s="30">
        <v>167394.29120942249</v>
      </c>
      <c r="AL166" s="42">
        <f>+$AL$6*W166/H166*10^6</f>
        <v>34.416194592745768</v>
      </c>
      <c r="AM166" s="30">
        <v>1264901.75</v>
      </c>
      <c r="AN166" s="43">
        <v>0.1323377813410587</v>
      </c>
      <c r="AO166" s="7"/>
      <c r="AQ166" s="118"/>
      <c r="AR166" s="118"/>
    </row>
    <row r="167" spans="1:44">
      <c r="A167" s="124" t="s">
        <v>719</v>
      </c>
      <c r="B167" s="6" t="s">
        <v>7323</v>
      </c>
      <c r="C167" s="6" t="s">
        <v>1416</v>
      </c>
      <c r="D167" s="29" t="s">
        <v>1912</v>
      </c>
      <c r="E167" s="6" t="s">
        <v>1219</v>
      </c>
      <c r="F167" s="30" t="s">
        <v>134</v>
      </c>
      <c r="G167" s="29" t="s">
        <v>115</v>
      </c>
      <c r="H167" s="115">
        <v>47.35</v>
      </c>
      <c r="I167" s="31">
        <v>507.22300000000001</v>
      </c>
      <c r="J167" s="31">
        <v>507.76299999999998</v>
      </c>
      <c r="K167" s="32">
        <v>1</v>
      </c>
      <c r="L167" s="32">
        <v>1</v>
      </c>
      <c r="M167" s="7">
        <v>0</v>
      </c>
      <c r="N167" s="7">
        <v>0</v>
      </c>
      <c r="O167" s="7">
        <v>1</v>
      </c>
      <c r="P167" s="7">
        <v>1</v>
      </c>
      <c r="Q167" s="33">
        <v>507.22300000000001</v>
      </c>
      <c r="R167" s="33">
        <v>507.76299999999998</v>
      </c>
      <c r="S167" s="33">
        <v>24017.009050000001</v>
      </c>
      <c r="T167" s="33">
        <v>24042.57805</v>
      </c>
      <c r="U167" s="34">
        <v>1.1499094963516058E-3</v>
      </c>
      <c r="V167" s="35">
        <v>1.154348228211217E-3</v>
      </c>
      <c r="W167" s="35">
        <v>4.4387318596111631E-6</v>
      </c>
      <c r="X167" s="36">
        <v>10.568638008676585</v>
      </c>
      <c r="Y167" s="37">
        <v>223202.49226349703</v>
      </c>
      <c r="Z167" s="38">
        <v>0</v>
      </c>
      <c r="AA167" s="39">
        <v>0</v>
      </c>
      <c r="AB167" s="39">
        <v>0</v>
      </c>
      <c r="AC167" s="40">
        <v>0</v>
      </c>
      <c r="AD167" s="41">
        <v>0</v>
      </c>
      <c r="AE167" s="38">
        <v>2.5649854975213003E-3</v>
      </c>
      <c r="AF167" s="39">
        <v>2.5834966222871816E-3</v>
      </c>
      <c r="AG167" s="39">
        <v>1.8511124765881355E-5</v>
      </c>
      <c r="AH167" s="40">
        <v>0.25994971827372992</v>
      </c>
      <c r="AI167" s="41">
        <v>5489.9623711452996</v>
      </c>
      <c r="AJ167" s="40">
        <v>10.828587726950314</v>
      </c>
      <c r="AK167" s="30">
        <v>228692.45463464232</v>
      </c>
      <c r="AL167" s="42">
        <f>+$AL$6*W167/H167*10^6</f>
        <v>46.871508549220309</v>
      </c>
      <c r="AM167" s="30">
        <v>2560926.25</v>
      </c>
      <c r="AN167" s="43">
        <v>8.9300679640673883E-2</v>
      </c>
      <c r="AO167" s="7"/>
      <c r="AQ167" s="118"/>
      <c r="AR167" s="118"/>
    </row>
    <row r="168" spans="1:44">
      <c r="A168" s="124" t="s">
        <v>353</v>
      </c>
      <c r="B168" s="6" t="s">
        <v>7387</v>
      </c>
      <c r="C168" s="6" t="s">
        <v>6773</v>
      </c>
      <c r="D168" s="29" t="s">
        <v>1518</v>
      </c>
      <c r="E168" s="6" t="s">
        <v>827</v>
      </c>
      <c r="F168" s="30" t="s">
        <v>129</v>
      </c>
      <c r="G168" s="29" t="s">
        <v>115</v>
      </c>
      <c r="H168" s="115">
        <v>66.28</v>
      </c>
      <c r="I168" s="31">
        <v>329.72</v>
      </c>
      <c r="J168" s="31">
        <v>330.33300000000003</v>
      </c>
      <c r="K168" s="32">
        <v>0.89</v>
      </c>
      <c r="L168" s="32">
        <v>0.89</v>
      </c>
      <c r="M168" s="7">
        <v>1</v>
      </c>
      <c r="N168" s="7">
        <v>1</v>
      </c>
      <c r="O168" s="7">
        <v>0</v>
      </c>
      <c r="P168" s="7">
        <v>0</v>
      </c>
      <c r="Q168" s="33">
        <v>293.45080000000002</v>
      </c>
      <c r="R168" s="33">
        <v>293.99637000000001</v>
      </c>
      <c r="S168" s="33">
        <v>19449.919024000003</v>
      </c>
      <c r="T168" s="33">
        <v>19486.079403600001</v>
      </c>
      <c r="U168" s="34">
        <v>9.3124196032925088E-4</v>
      </c>
      <c r="V168" s="35">
        <v>9.3557858843381194E-4</v>
      </c>
      <c r="W168" s="35">
        <v>4.336628104561059E-6</v>
      </c>
      <c r="X168" s="36">
        <v>10.325528566479807</v>
      </c>
      <c r="Y168" s="37">
        <v>155786.49014000918</v>
      </c>
      <c r="Z168" s="38">
        <v>1.6879815083807575E-3</v>
      </c>
      <c r="AA168" s="39">
        <v>1.6912618263590108E-3</v>
      </c>
      <c r="AB168" s="39">
        <v>3.2803179782533564E-6</v>
      </c>
      <c r="AC168" s="40">
        <v>7.5595518947601414E-2</v>
      </c>
      <c r="AD168" s="41">
        <v>1140.5479623959175</v>
      </c>
      <c r="AE168" s="38">
        <v>0</v>
      </c>
      <c r="AF168" s="39">
        <v>0</v>
      </c>
      <c r="AG168" s="39">
        <v>0</v>
      </c>
      <c r="AH168" s="40">
        <v>0</v>
      </c>
      <c r="AI168" s="41">
        <v>0</v>
      </c>
      <c r="AJ168" s="40">
        <v>10.401124085427409</v>
      </c>
      <c r="AK168" s="30">
        <v>156927.03810240509</v>
      </c>
      <c r="AL168" s="42">
        <f>+$AL$6*W168/H168*10^6</f>
        <v>32.714454621009793</v>
      </c>
      <c r="AM168" s="30">
        <v>2443731</v>
      </c>
      <c r="AN168" s="43">
        <v>6.4216167042282918E-2</v>
      </c>
      <c r="AO168" s="7"/>
      <c r="AQ168" s="118"/>
      <c r="AR168" s="118"/>
    </row>
    <row r="169" spans="1:44">
      <c r="A169" s="124" t="s">
        <v>469</v>
      </c>
      <c r="B169" s="6" t="s">
        <v>7393</v>
      </c>
      <c r="C169" s="6" t="s">
        <v>1320</v>
      </c>
      <c r="D169" s="29" t="s">
        <v>1643</v>
      </c>
      <c r="E169" s="6" t="s">
        <v>950</v>
      </c>
      <c r="F169" s="30" t="s">
        <v>140</v>
      </c>
      <c r="G169" s="29" t="s">
        <v>115</v>
      </c>
      <c r="H169" s="115">
        <v>45.49</v>
      </c>
      <c r="I169" s="31">
        <v>316.52300000000002</v>
      </c>
      <c r="J169" s="31">
        <v>317.916</v>
      </c>
      <c r="K169" s="32">
        <v>0.85</v>
      </c>
      <c r="L169" s="32">
        <v>0.85</v>
      </c>
      <c r="M169" s="7">
        <v>0</v>
      </c>
      <c r="N169" s="7">
        <v>0</v>
      </c>
      <c r="O169" s="7">
        <v>1</v>
      </c>
      <c r="P169" s="7">
        <v>1</v>
      </c>
      <c r="Q169" s="33">
        <v>269.04455000000002</v>
      </c>
      <c r="R169" s="33">
        <v>270.22859999999997</v>
      </c>
      <c r="S169" s="33">
        <v>12238.836579500001</v>
      </c>
      <c r="T169" s="33">
        <v>12292.699014</v>
      </c>
      <c r="U169" s="34">
        <v>5.859828081741284E-4</v>
      </c>
      <c r="V169" s="35">
        <v>5.9020523078824627E-4</v>
      </c>
      <c r="W169" s="35">
        <v>4.2224226141178694E-6</v>
      </c>
      <c r="X169" s="36">
        <v>10.053604844733934</v>
      </c>
      <c r="Y169" s="37">
        <v>221006.92118562176</v>
      </c>
      <c r="Z169" s="38">
        <v>0</v>
      </c>
      <c r="AA169" s="39">
        <v>0</v>
      </c>
      <c r="AB169" s="39">
        <v>0</v>
      </c>
      <c r="AC169" s="40">
        <v>0</v>
      </c>
      <c r="AD169" s="41">
        <v>0</v>
      </c>
      <c r="AE169" s="38">
        <v>1.3070919142177989E-3</v>
      </c>
      <c r="AF169" s="39">
        <v>1.3209126872923665E-3</v>
      </c>
      <c r="AG169" s="39">
        <v>1.3820773074567578E-5</v>
      </c>
      <c r="AH169" s="40">
        <v>0.19408361795933998</v>
      </c>
      <c r="AI169" s="41">
        <v>4266.5117159670253</v>
      </c>
      <c r="AJ169" s="40">
        <v>10.247688462693274</v>
      </c>
      <c r="AK169" s="30">
        <v>225273.43290158879</v>
      </c>
      <c r="AL169" s="42">
        <f>+$AL$6*W169/H169*10^6</f>
        <v>46.410448605384367</v>
      </c>
      <c r="AM169" s="30">
        <v>3693521.5</v>
      </c>
      <c r="AN169" s="43">
        <v>6.0991504422429593E-2</v>
      </c>
      <c r="AO169" s="7"/>
      <c r="AQ169" s="118"/>
      <c r="AR169" s="118"/>
    </row>
    <row r="170" spans="1:44">
      <c r="A170" s="124" t="s">
        <v>578</v>
      </c>
      <c r="B170" s="6" t="s">
        <v>7358</v>
      </c>
      <c r="C170" s="6" t="s">
        <v>6928</v>
      </c>
      <c r="D170" s="29" t="s">
        <v>1761</v>
      </c>
      <c r="E170" s="6" t="s">
        <v>1068</v>
      </c>
      <c r="F170" s="30" t="s">
        <v>144</v>
      </c>
      <c r="G170" s="29" t="s">
        <v>115</v>
      </c>
      <c r="H170" s="115">
        <v>64.010000000000005</v>
      </c>
      <c r="I170" s="31">
        <v>350.89699999999999</v>
      </c>
      <c r="J170" s="31">
        <v>351.28</v>
      </c>
      <c r="K170" s="32">
        <v>1</v>
      </c>
      <c r="L170" s="32">
        <v>1</v>
      </c>
      <c r="M170" s="7">
        <v>0.52</v>
      </c>
      <c r="N170" s="7">
        <v>0.52</v>
      </c>
      <c r="O170" s="7">
        <v>0.48</v>
      </c>
      <c r="P170" s="7">
        <v>0.48</v>
      </c>
      <c r="Q170" s="33">
        <v>350.89699999999999</v>
      </c>
      <c r="R170" s="33">
        <v>351.28</v>
      </c>
      <c r="S170" s="33">
        <v>22460.916970000002</v>
      </c>
      <c r="T170" s="33">
        <v>22485.432799999999</v>
      </c>
      <c r="U170" s="34">
        <v>1.0754054206665645E-3</v>
      </c>
      <c r="V170" s="35">
        <v>1.0795855360961335E-3</v>
      </c>
      <c r="W170" s="35">
        <v>4.1801154295690104E-6</v>
      </c>
      <c r="X170" s="36">
        <v>9.9528712719917571</v>
      </c>
      <c r="Y170" s="37">
        <v>155489.31841886824</v>
      </c>
      <c r="Z170" s="38">
        <v>1.0136329348787157E-3</v>
      </c>
      <c r="AA170" s="39">
        <v>1.0148245701556082E-3</v>
      </c>
      <c r="AB170" s="39">
        <v>1.1916352768925019E-6</v>
      </c>
      <c r="AC170" s="40">
        <v>2.7461449697910915E-2</v>
      </c>
      <c r="AD170" s="41">
        <v>429.01811744900658</v>
      </c>
      <c r="AE170" s="38">
        <v>1.1514225006613984E-3</v>
      </c>
      <c r="AF170" s="39">
        <v>1.159763274676918E-3</v>
      </c>
      <c r="AG170" s="39">
        <v>8.3407740155195566E-6</v>
      </c>
      <c r="AH170" s="40">
        <v>0.11712858526648927</v>
      </c>
      <c r="AI170" s="41">
        <v>1829.8482310028005</v>
      </c>
      <c r="AJ170" s="40">
        <v>10.097461306956157</v>
      </c>
      <c r="AK170" s="30">
        <v>157748.18476732005</v>
      </c>
      <c r="AL170" s="42">
        <f>+$AL$6*W170/H170*10^6</f>
        <v>32.652049910709344</v>
      </c>
      <c r="AM170" s="30">
        <v>2097081.125</v>
      </c>
      <c r="AN170" s="43">
        <v>7.522273835129771E-2</v>
      </c>
      <c r="AO170" s="7"/>
      <c r="AQ170" s="118"/>
      <c r="AR170" s="118"/>
    </row>
    <row r="171" spans="1:44">
      <c r="A171" s="124" t="s">
        <v>416</v>
      </c>
      <c r="B171" s="6" t="s">
        <v>7261</v>
      </c>
      <c r="C171" s="6" t="s">
        <v>6819</v>
      </c>
      <c r="D171" s="29" t="s">
        <v>1585</v>
      </c>
      <c r="E171" s="6" t="s">
        <v>893</v>
      </c>
      <c r="F171" s="30" t="s">
        <v>143</v>
      </c>
      <c r="G171" s="29" t="s">
        <v>115</v>
      </c>
      <c r="H171" s="115">
        <v>135.52000000000001</v>
      </c>
      <c r="I171" s="31">
        <v>119.9</v>
      </c>
      <c r="J171" s="31">
        <v>120.212</v>
      </c>
      <c r="K171" s="32">
        <v>1</v>
      </c>
      <c r="L171" s="32">
        <v>1</v>
      </c>
      <c r="M171" s="7">
        <v>1</v>
      </c>
      <c r="N171" s="7">
        <v>1</v>
      </c>
      <c r="O171" s="7">
        <v>0</v>
      </c>
      <c r="P171" s="7">
        <v>0</v>
      </c>
      <c r="Q171" s="33">
        <v>119.9</v>
      </c>
      <c r="R171" s="33">
        <v>120.212</v>
      </c>
      <c r="S171" s="33">
        <v>16248.848000000002</v>
      </c>
      <c r="T171" s="33">
        <v>16291.130240000002</v>
      </c>
      <c r="U171" s="34">
        <v>7.7797799805441636E-4</v>
      </c>
      <c r="V171" s="35">
        <v>7.8218056686737807E-4</v>
      </c>
      <c r="W171" s="35">
        <v>4.2025688129617095E-6</v>
      </c>
      <c r="X171" s="36">
        <v>10.006332866125595</v>
      </c>
      <c r="Y171" s="37">
        <v>73836.576639061343</v>
      </c>
      <c r="Z171" s="38">
        <v>1.4101732209088119E-3</v>
      </c>
      <c r="AA171" s="39">
        <v>1.4139615318443511E-3</v>
      </c>
      <c r="AB171" s="39">
        <v>3.7883109355392637E-6</v>
      </c>
      <c r="AC171" s="40">
        <v>8.7302308192527739E-2</v>
      </c>
      <c r="AD171" s="41">
        <v>644.2023922116864</v>
      </c>
      <c r="AE171" s="38">
        <v>0</v>
      </c>
      <c r="AF171" s="39">
        <v>0</v>
      </c>
      <c r="AG171" s="39">
        <v>0</v>
      </c>
      <c r="AH171" s="40">
        <v>0</v>
      </c>
      <c r="AI171" s="41">
        <v>0</v>
      </c>
      <c r="AJ171" s="40">
        <v>10.093635174318123</v>
      </c>
      <c r="AK171" s="30">
        <v>74480.779031273036</v>
      </c>
      <c r="AL171" s="42">
        <f>+$AL$6*W171/H171*10^6</f>
        <v>15.505345384303828</v>
      </c>
      <c r="AM171" s="30">
        <v>496483.5625</v>
      </c>
      <c r="AN171" s="43">
        <v>0.15001660610117989</v>
      </c>
      <c r="AO171" s="7"/>
      <c r="AQ171" s="118"/>
      <c r="AR171" s="118"/>
    </row>
    <row r="172" spans="1:44">
      <c r="A172" s="124" t="s">
        <v>515</v>
      </c>
      <c r="B172" s="6" t="s">
        <v>7337</v>
      </c>
      <c r="C172" s="6" t="s">
        <v>1337</v>
      </c>
      <c r="D172" s="29" t="s">
        <v>1691</v>
      </c>
      <c r="E172" s="6" t="s">
        <v>998</v>
      </c>
      <c r="F172" s="30" t="s">
        <v>138</v>
      </c>
      <c r="G172" s="29" t="s">
        <v>115</v>
      </c>
      <c r="H172" s="115">
        <v>62.36</v>
      </c>
      <c r="I172" s="31">
        <v>360.678</v>
      </c>
      <c r="J172" s="31">
        <v>361.387</v>
      </c>
      <c r="K172" s="32">
        <v>0.81</v>
      </c>
      <c r="L172" s="32">
        <v>0.81</v>
      </c>
      <c r="M172" s="7">
        <v>0.56000000000000005</v>
      </c>
      <c r="N172" s="7">
        <v>0.56000000000000005</v>
      </c>
      <c r="O172" s="7">
        <v>0.44</v>
      </c>
      <c r="P172" s="7">
        <v>0.44</v>
      </c>
      <c r="Q172" s="33">
        <v>292.14918</v>
      </c>
      <c r="R172" s="33">
        <v>292.72347000000002</v>
      </c>
      <c r="S172" s="33">
        <v>18218.422864799999</v>
      </c>
      <c r="T172" s="33">
        <v>18254.235589200001</v>
      </c>
      <c r="U172" s="34">
        <v>8.722792008434017E-4</v>
      </c>
      <c r="V172" s="35">
        <v>8.7643448493424623E-4</v>
      </c>
      <c r="W172" s="35">
        <v>4.1552840908445346E-6</v>
      </c>
      <c r="X172" s="36">
        <v>9.8937477568639913</v>
      </c>
      <c r="Y172" s="37">
        <v>158655.35209852454</v>
      </c>
      <c r="Z172" s="38">
        <v>8.8541870467585783E-4</v>
      </c>
      <c r="AA172" s="39">
        <v>8.8723375605139268E-4</v>
      </c>
      <c r="AB172" s="39">
        <v>1.8150513755348574E-6</v>
      </c>
      <c r="AC172" s="40">
        <v>4.1828186035542274E-2</v>
      </c>
      <c r="AD172" s="41">
        <v>670.75346432877291</v>
      </c>
      <c r="AE172" s="38">
        <v>8.5610975742234985E-4</v>
      </c>
      <c r="AF172" s="39">
        <v>8.6306437650676031E-4</v>
      </c>
      <c r="AG172" s="39">
        <v>6.95461908441046E-6</v>
      </c>
      <c r="AH172" s="40">
        <v>9.7662961843665616E-2</v>
      </c>
      <c r="AI172" s="41">
        <v>1566.1154881922002</v>
      </c>
      <c r="AJ172" s="40">
        <v>10.033238904743198</v>
      </c>
      <c r="AK172" s="30">
        <v>160892.22105104552</v>
      </c>
      <c r="AL172" s="42">
        <f>+$AL$6*W172/H172*10^6</f>
        <v>33.31690258855464</v>
      </c>
      <c r="AM172" s="30">
        <v>1923235.5</v>
      </c>
      <c r="AN172" s="43">
        <v>8.3657056585657613E-2</v>
      </c>
      <c r="AO172" s="7"/>
      <c r="AQ172" s="118"/>
      <c r="AR172" s="118"/>
    </row>
    <row r="173" spans="1:44">
      <c r="A173" s="124" t="s">
        <v>496</v>
      </c>
      <c r="B173" s="6" t="s">
        <v>7423</v>
      </c>
      <c r="C173" s="6" t="s">
        <v>1332</v>
      </c>
      <c r="D173" s="29" t="s">
        <v>1672</v>
      </c>
      <c r="E173" s="6" t="s">
        <v>979</v>
      </c>
      <c r="F173" s="30" t="s">
        <v>144</v>
      </c>
      <c r="G173" s="29" t="s">
        <v>117</v>
      </c>
      <c r="H173" s="115">
        <v>42.07</v>
      </c>
      <c r="I173" s="31">
        <v>938.71</v>
      </c>
      <c r="J173" s="31">
        <v>938.10900000000004</v>
      </c>
      <c r="K173" s="32">
        <v>1</v>
      </c>
      <c r="L173" s="32">
        <v>1</v>
      </c>
      <c r="M173" s="7">
        <v>0</v>
      </c>
      <c r="N173" s="7">
        <v>0</v>
      </c>
      <c r="O173" s="7">
        <v>1</v>
      </c>
      <c r="P173" s="7">
        <v>1</v>
      </c>
      <c r="Q173" s="33">
        <v>938.71</v>
      </c>
      <c r="R173" s="33">
        <v>938.10900000000004</v>
      </c>
      <c r="S173" s="33">
        <v>39491.529699999999</v>
      </c>
      <c r="T173" s="33">
        <v>39466.245630000005</v>
      </c>
      <c r="U173" s="34">
        <v>1.8908135035857632E-3</v>
      </c>
      <c r="V173" s="35">
        <v>1.8948796016132385E-3</v>
      </c>
      <c r="W173" s="35">
        <v>4.0660980274752952E-6</v>
      </c>
      <c r="X173" s="36">
        <v>9.6813953893454556</v>
      </c>
      <c r="Y173" s="37">
        <v>230125.87091384493</v>
      </c>
      <c r="Z173" s="38">
        <v>0</v>
      </c>
      <c r="AA173" s="39">
        <v>0</v>
      </c>
      <c r="AB173" s="39">
        <v>0</v>
      </c>
      <c r="AC173" s="40">
        <v>0</v>
      </c>
      <c r="AD173" s="41">
        <v>0</v>
      </c>
      <c r="AE173" s="38">
        <v>4.2176442847046232E-3</v>
      </c>
      <c r="AF173" s="39">
        <v>4.2408477188851735E-3</v>
      </c>
      <c r="AG173" s="39">
        <v>2.3203434180550306E-5</v>
      </c>
      <c r="AH173" s="40">
        <v>0.32584331068495737</v>
      </c>
      <c r="AI173" s="41">
        <v>7745.2652884468116</v>
      </c>
      <c r="AJ173" s="40">
        <v>10.007238700030413</v>
      </c>
      <c r="AK173" s="30">
        <v>237871.13620229176</v>
      </c>
      <c r="AL173" s="42">
        <f>+$AL$6*W173/H173*10^6</f>
        <v>48.325386587536187</v>
      </c>
      <c r="AM173" s="30">
        <v>4464359</v>
      </c>
      <c r="AN173" s="43">
        <v>5.3282259827736024E-2</v>
      </c>
      <c r="AO173" s="7"/>
      <c r="AQ173" s="118"/>
      <c r="AR173" s="118"/>
    </row>
    <row r="174" spans="1:44">
      <c r="A174" s="124" t="s">
        <v>725</v>
      </c>
      <c r="B174" s="6" t="s">
        <v>7407</v>
      </c>
      <c r="C174" s="6" t="s">
        <v>1418</v>
      </c>
      <c r="D174" s="29" t="s">
        <v>1918</v>
      </c>
      <c r="E174" s="6" t="s">
        <v>1225</v>
      </c>
      <c r="F174" s="30" t="s">
        <v>129</v>
      </c>
      <c r="G174" s="29" t="s">
        <v>115</v>
      </c>
      <c r="H174" s="115">
        <v>125.01</v>
      </c>
      <c r="I174" s="31">
        <v>201.102</v>
      </c>
      <c r="J174" s="31">
        <v>201.22399999999999</v>
      </c>
      <c r="K174" s="32">
        <v>1</v>
      </c>
      <c r="L174" s="32">
        <v>1</v>
      </c>
      <c r="M174" s="7">
        <v>0.64</v>
      </c>
      <c r="N174" s="7">
        <v>0.64</v>
      </c>
      <c r="O174" s="7">
        <v>0.36</v>
      </c>
      <c r="P174" s="7">
        <v>0.36</v>
      </c>
      <c r="Q174" s="33">
        <v>201.102</v>
      </c>
      <c r="R174" s="33">
        <v>201.22399999999999</v>
      </c>
      <c r="S174" s="33">
        <v>25139.761020000002</v>
      </c>
      <c r="T174" s="33">
        <v>25155.01224</v>
      </c>
      <c r="U174" s="34">
        <v>1.2036656967869999E-3</v>
      </c>
      <c r="V174" s="35">
        <v>1.2077591575033061E-3</v>
      </c>
      <c r="W174" s="35">
        <v>4.0934607163061864E-6</v>
      </c>
      <c r="X174" s="36">
        <v>9.7465460590286384</v>
      </c>
      <c r="Y174" s="37">
        <v>77966.13118173457</v>
      </c>
      <c r="Z174" s="38">
        <v>1.3963394434540076E-3</v>
      </c>
      <c r="AA174" s="39">
        <v>1.3973039460445458E-3</v>
      </c>
      <c r="AB174" s="39">
        <v>9.6450259053819723E-7</v>
      </c>
      <c r="AC174" s="40">
        <v>2.2227136009803482E-2</v>
      </c>
      <c r="AD174" s="41">
        <v>177.80286384931992</v>
      </c>
      <c r="AE174" s="38">
        <v>9.6656182397876326E-4</v>
      </c>
      <c r="AF174" s="39">
        <v>9.7309198902768151E-4</v>
      </c>
      <c r="AG174" s="39">
        <v>6.5301650489182515E-6</v>
      </c>
      <c r="AH174" s="40">
        <v>9.1702399838826582E-2</v>
      </c>
      <c r="AI174" s="41">
        <v>733.56051386950298</v>
      </c>
      <c r="AJ174" s="40">
        <v>9.8604755948772684</v>
      </c>
      <c r="AK174" s="30">
        <v>78877.494559453407</v>
      </c>
      <c r="AL174" s="42">
        <f>+$AL$6*W174/H174*10^6</f>
        <v>16.372533062579738</v>
      </c>
      <c r="AM174" s="30">
        <v>1369715.125</v>
      </c>
      <c r="AN174" s="43">
        <v>5.7586788026052792E-2</v>
      </c>
      <c r="AO174" s="7"/>
      <c r="AQ174" s="118"/>
      <c r="AR174" s="118"/>
    </row>
    <row r="175" spans="1:44">
      <c r="A175" s="124" t="s">
        <v>485</v>
      </c>
      <c r="B175" s="6" t="s">
        <v>7269</v>
      </c>
      <c r="C175" s="6" t="s">
        <v>6864</v>
      </c>
      <c r="D175" s="29" t="s">
        <v>1661</v>
      </c>
      <c r="E175" s="6" t="s">
        <v>968</v>
      </c>
      <c r="F175" s="30" t="s">
        <v>148</v>
      </c>
      <c r="G175" s="29" t="s">
        <v>115</v>
      </c>
      <c r="H175" s="115">
        <v>24.07</v>
      </c>
      <c r="I175" s="31">
        <v>392.68700000000001</v>
      </c>
      <c r="J175" s="31">
        <v>395.11</v>
      </c>
      <c r="K175" s="32">
        <v>1</v>
      </c>
      <c r="L175" s="32">
        <v>1</v>
      </c>
      <c r="M175" s="7">
        <v>0.55000000000000004</v>
      </c>
      <c r="N175" s="7">
        <v>0.55000000000000004</v>
      </c>
      <c r="O175" s="7">
        <v>0.45</v>
      </c>
      <c r="P175" s="7">
        <v>0.45</v>
      </c>
      <c r="Q175" s="33">
        <v>392.68700000000001</v>
      </c>
      <c r="R175" s="33">
        <v>395.11</v>
      </c>
      <c r="S175" s="33">
        <v>9451.9760900000001</v>
      </c>
      <c r="T175" s="33">
        <v>9510.297700000001</v>
      </c>
      <c r="U175" s="34">
        <v>4.5255081690446049E-4</v>
      </c>
      <c r="V175" s="35">
        <v>4.5661473062187749E-4</v>
      </c>
      <c r="W175" s="35">
        <v>4.0639137174170001E-6</v>
      </c>
      <c r="X175" s="36">
        <v>9.6761945385090069</v>
      </c>
      <c r="Y175" s="37">
        <v>402002.26582920679</v>
      </c>
      <c r="Z175" s="38">
        <v>4.5116478175767335E-4</v>
      </c>
      <c r="AA175" s="39">
        <v>4.5398675219867956E-4</v>
      </c>
      <c r="AB175" s="39">
        <v>2.821970441006219E-6</v>
      </c>
      <c r="AC175" s="40">
        <v>6.5032817353958439E-2</v>
      </c>
      <c r="AD175" s="41">
        <v>2701.8204135421038</v>
      </c>
      <c r="AE175" s="38">
        <v>4.5425646859202228E-4</v>
      </c>
      <c r="AF175" s="39">
        <v>4.5986831654282602E-4</v>
      </c>
      <c r="AG175" s="39">
        <v>5.611847950803741E-6</v>
      </c>
      <c r="AH175" s="40">
        <v>7.8806572385877613E-2</v>
      </c>
      <c r="AI175" s="41">
        <v>3274.0578473567766</v>
      </c>
      <c r="AJ175" s="40">
        <v>9.8200339282488436</v>
      </c>
      <c r="AK175" s="30">
        <v>407978.14409010566</v>
      </c>
      <c r="AL175" s="42">
        <f>+$AL$6*W175/H175*10^6</f>
        <v>84.418648056024097</v>
      </c>
      <c r="AM175" s="30">
        <v>3001114.5</v>
      </c>
      <c r="AN175" s="43">
        <v>0.13594221216488264</v>
      </c>
      <c r="AO175" s="7"/>
      <c r="AQ175" s="118"/>
      <c r="AR175" s="118"/>
    </row>
    <row r="176" spans="1:44">
      <c r="A176" s="124" t="s">
        <v>304</v>
      </c>
      <c r="B176" s="6" t="s">
        <v>7403</v>
      </c>
      <c r="C176" s="6" t="s">
        <v>6733</v>
      </c>
      <c r="D176" s="29" t="s">
        <v>1464</v>
      </c>
      <c r="E176" s="6" t="s">
        <v>773</v>
      </c>
      <c r="F176" s="30" t="s">
        <v>140</v>
      </c>
      <c r="G176" s="29" t="s">
        <v>115</v>
      </c>
      <c r="H176" s="115">
        <v>48.34</v>
      </c>
      <c r="I176" s="31">
        <v>379.68700000000001</v>
      </c>
      <c r="J176" s="31">
        <v>380.37</v>
      </c>
      <c r="K176" s="32">
        <v>1</v>
      </c>
      <c r="L176" s="32">
        <v>1</v>
      </c>
      <c r="M176" s="7">
        <v>0.64</v>
      </c>
      <c r="N176" s="7">
        <v>0.64</v>
      </c>
      <c r="O176" s="7">
        <v>0.36</v>
      </c>
      <c r="P176" s="7">
        <v>0.36</v>
      </c>
      <c r="Q176" s="33">
        <v>379.68700000000001</v>
      </c>
      <c r="R176" s="33">
        <v>380.37</v>
      </c>
      <c r="S176" s="33">
        <v>18354.069580000003</v>
      </c>
      <c r="T176" s="33">
        <v>18387.085800000001</v>
      </c>
      <c r="U176" s="34">
        <v>8.7877382495053574E-4</v>
      </c>
      <c r="V176" s="35">
        <v>8.8281297750420027E-4</v>
      </c>
      <c r="W176" s="35">
        <v>4.0391525536645316E-6</v>
      </c>
      <c r="X176" s="36">
        <v>9.6172381102654843</v>
      </c>
      <c r="Y176" s="37">
        <v>198949.89884703109</v>
      </c>
      <c r="Z176" s="38">
        <v>1.0194413257176354E-3</v>
      </c>
      <c r="AA176" s="39">
        <v>1.021360963750405E-3</v>
      </c>
      <c r="AB176" s="39">
        <v>1.9196380327695956E-6</v>
      </c>
      <c r="AC176" s="40">
        <v>4.4238404398843981E-2</v>
      </c>
      <c r="AD176" s="41">
        <v>915.15110465130283</v>
      </c>
      <c r="AE176" s="38">
        <v>7.0566871962563849E-4</v>
      </c>
      <c r="AF176" s="39">
        <v>7.1128273454358843E-4</v>
      </c>
      <c r="AG176" s="39">
        <v>5.6140149179499362E-6</v>
      </c>
      <c r="AH176" s="40">
        <v>7.8837002870588091E-2</v>
      </c>
      <c r="AI176" s="41">
        <v>1630.8854545012016</v>
      </c>
      <c r="AJ176" s="40">
        <v>9.7403135175349149</v>
      </c>
      <c r="AK176" s="30">
        <v>201495.93540618359</v>
      </c>
      <c r="AL176" s="42">
        <f>+$AL$6*W176/H176*10^6</f>
        <v>41.778574200088244</v>
      </c>
      <c r="AM176" s="30">
        <v>3477147.75</v>
      </c>
      <c r="AN176" s="43">
        <v>5.7948626257306318E-2</v>
      </c>
      <c r="AO176" s="7"/>
      <c r="AQ176" s="118"/>
      <c r="AR176" s="118"/>
    </row>
    <row r="177" spans="1:44">
      <c r="A177" s="124" t="s">
        <v>442</v>
      </c>
      <c r="B177" s="6" t="s">
        <v>7282</v>
      </c>
      <c r="C177" s="6" t="s">
        <v>1308</v>
      </c>
      <c r="D177" s="29" t="s">
        <v>1613</v>
      </c>
      <c r="E177" s="6" t="s">
        <v>921</v>
      </c>
      <c r="F177" s="30" t="s">
        <v>144</v>
      </c>
      <c r="G177" s="29" t="s">
        <v>115</v>
      </c>
      <c r="H177" s="115">
        <v>63.09</v>
      </c>
      <c r="I177" s="31">
        <v>346.00700000000001</v>
      </c>
      <c r="J177" s="31">
        <v>346.584</v>
      </c>
      <c r="K177" s="32">
        <v>0.87</v>
      </c>
      <c r="L177" s="32">
        <v>0.87</v>
      </c>
      <c r="M177" s="7">
        <v>1</v>
      </c>
      <c r="N177" s="7">
        <v>1</v>
      </c>
      <c r="O177" s="7">
        <v>0</v>
      </c>
      <c r="P177" s="7">
        <v>0</v>
      </c>
      <c r="Q177" s="33">
        <v>301.02609000000001</v>
      </c>
      <c r="R177" s="33">
        <v>301.52807999999999</v>
      </c>
      <c r="S177" s="33">
        <v>18991.7360181</v>
      </c>
      <c r="T177" s="33">
        <v>19023.4065672</v>
      </c>
      <c r="U177" s="34">
        <v>9.0930463297702018E-4</v>
      </c>
      <c r="V177" s="35">
        <v>9.1336443287074831E-4</v>
      </c>
      <c r="W177" s="35">
        <v>4.0597998937281273E-6</v>
      </c>
      <c r="X177" s="36">
        <v>9.6663995081322387</v>
      </c>
      <c r="Y177" s="37">
        <v>153216.03278066631</v>
      </c>
      <c r="Z177" s="38">
        <v>1.6482176183378642E-3</v>
      </c>
      <c r="AA177" s="39">
        <v>1.6511049076639139E-3</v>
      </c>
      <c r="AB177" s="39">
        <v>2.8872893260496919E-6</v>
      </c>
      <c r="AC177" s="40">
        <v>6.6538102830755189E-2</v>
      </c>
      <c r="AD177" s="41">
        <v>1054.6537142297541</v>
      </c>
      <c r="AE177" s="38">
        <v>0</v>
      </c>
      <c r="AF177" s="39">
        <v>0</v>
      </c>
      <c r="AG177" s="39">
        <v>0</v>
      </c>
      <c r="AH177" s="40">
        <v>0</v>
      </c>
      <c r="AI177" s="41">
        <v>0</v>
      </c>
      <c r="AJ177" s="40">
        <v>9.7329376109629937</v>
      </c>
      <c r="AK177" s="30">
        <v>154270.68649489607</v>
      </c>
      <c r="AL177" s="42">
        <f>+$AL$6*W177/H177*10^6</f>
        <v>32.174670262546577</v>
      </c>
      <c r="AM177" s="30">
        <v>1252527</v>
      </c>
      <c r="AN177" s="43">
        <v>0.12316755366941876</v>
      </c>
      <c r="AO177" s="7"/>
      <c r="AQ177" s="118"/>
      <c r="AR177" s="118"/>
    </row>
    <row r="178" spans="1:44">
      <c r="A178" s="124" t="s">
        <v>391</v>
      </c>
      <c r="B178" s="6" t="s">
        <v>7400</v>
      </c>
      <c r="C178" s="6" t="s">
        <v>1286</v>
      </c>
      <c r="D178" s="29" t="s">
        <v>1559</v>
      </c>
      <c r="E178" s="6" t="s">
        <v>868</v>
      </c>
      <c r="F178" s="30" t="s">
        <v>140</v>
      </c>
      <c r="G178" s="29" t="s">
        <v>115</v>
      </c>
      <c r="H178" s="115">
        <v>32.58</v>
      </c>
      <c r="I178" s="31">
        <v>524.6</v>
      </c>
      <c r="J178" s="31">
        <v>525.70000000000005</v>
      </c>
      <c r="K178" s="32">
        <v>1</v>
      </c>
      <c r="L178" s="32">
        <v>1</v>
      </c>
      <c r="M178" s="7">
        <v>0.55000000000000004</v>
      </c>
      <c r="N178" s="7">
        <v>0.55000000000000004</v>
      </c>
      <c r="O178" s="7">
        <v>0.45</v>
      </c>
      <c r="P178" s="7">
        <v>0.45</v>
      </c>
      <c r="Q178" s="33">
        <v>524.6</v>
      </c>
      <c r="R178" s="33">
        <v>525.70000000000005</v>
      </c>
      <c r="S178" s="33">
        <v>17091.468000000001</v>
      </c>
      <c r="T178" s="33">
        <v>17127.306</v>
      </c>
      <c r="U178" s="34">
        <v>8.1832177016186733E-4</v>
      </c>
      <c r="V178" s="35">
        <v>8.223275929068409E-4</v>
      </c>
      <c r="W178" s="35">
        <v>4.0058227449735629E-6</v>
      </c>
      <c r="X178" s="36">
        <v>9.5378797047356336</v>
      </c>
      <c r="Y178" s="37">
        <v>292752.59989980463</v>
      </c>
      <c r="Z178" s="38">
        <v>8.1581548204469258E-4</v>
      </c>
      <c r="AA178" s="39">
        <v>8.1759480829427216E-4</v>
      </c>
      <c r="AB178" s="39">
        <v>1.7793262495795822E-6</v>
      </c>
      <c r="AC178" s="40">
        <v>4.100489406995806E-2</v>
      </c>
      <c r="AD178" s="41">
        <v>1258.590978206202</v>
      </c>
      <c r="AE178" s="38">
        <v>8.2140600259744765E-4</v>
      </c>
      <c r="AF178" s="39">
        <v>8.2818704793371947E-4</v>
      </c>
      <c r="AG178" s="39">
        <v>6.7810453362718206E-6</v>
      </c>
      <c r="AH178" s="40">
        <v>9.522548451589577E-2</v>
      </c>
      <c r="AI178" s="41">
        <v>2922.8202736616258</v>
      </c>
      <c r="AJ178" s="40">
        <v>9.6741100833214873</v>
      </c>
      <c r="AK178" s="30">
        <v>296934.01115167246</v>
      </c>
      <c r="AL178" s="42">
        <f>+$AL$6*W178/H178*10^6</f>
        <v>61.476714932068184</v>
      </c>
      <c r="AM178" s="30">
        <v>5087244.5</v>
      </c>
      <c r="AN178" s="43">
        <v>5.8368338921330094E-2</v>
      </c>
      <c r="AO178" s="7"/>
      <c r="AQ178" s="118"/>
      <c r="AR178" s="118"/>
    </row>
    <row r="179" spans="1:44">
      <c r="A179" s="124" t="s">
        <v>193</v>
      </c>
      <c r="B179" s="6" t="s">
        <v>7504</v>
      </c>
      <c r="C179" s="6" t="s">
        <v>1396</v>
      </c>
      <c r="D179" s="29" t="s">
        <v>1865</v>
      </c>
      <c r="E179" s="6" t="s">
        <v>1172</v>
      </c>
      <c r="F179" s="30" t="s">
        <v>148</v>
      </c>
      <c r="G179" s="29" t="s">
        <v>115</v>
      </c>
      <c r="H179" s="115">
        <v>28.16</v>
      </c>
      <c r="I179" s="31">
        <v>1052.3140000000001</v>
      </c>
      <c r="J179" s="31">
        <v>1052.335</v>
      </c>
      <c r="K179" s="32">
        <v>1</v>
      </c>
      <c r="L179" s="32">
        <v>1</v>
      </c>
      <c r="M179" s="7">
        <v>0.48</v>
      </c>
      <c r="N179" s="7">
        <v>0.48</v>
      </c>
      <c r="O179" s="7">
        <v>0.52</v>
      </c>
      <c r="P179" s="7">
        <v>0.52</v>
      </c>
      <c r="Q179" s="33">
        <v>1052.3140000000001</v>
      </c>
      <c r="R179" s="33">
        <v>1052.335</v>
      </c>
      <c r="S179" s="33">
        <v>29633.162240000001</v>
      </c>
      <c r="T179" s="33">
        <v>29633.7536</v>
      </c>
      <c r="U179" s="34">
        <v>1.4188050891667471E-3</v>
      </c>
      <c r="V179" s="35">
        <v>1.4227954627938819E-3</v>
      </c>
      <c r="W179" s="35">
        <v>3.990373627134813E-6</v>
      </c>
      <c r="X179" s="36">
        <v>9.5010952944231253</v>
      </c>
      <c r="Y179" s="37">
        <v>337396.84994400304</v>
      </c>
      <c r="Z179" s="38">
        <v>1.2344375480657585E-3</v>
      </c>
      <c r="AA179" s="39">
        <v>1.2345659121429959E-3</v>
      </c>
      <c r="AB179" s="39">
        <v>1.2836407723738896E-7</v>
      </c>
      <c r="AC179" s="40">
        <v>2.9581732921383683E-3</v>
      </c>
      <c r="AD179" s="41">
        <v>105.04876747650455</v>
      </c>
      <c r="AE179" s="38">
        <v>1.645687364367039E-3</v>
      </c>
      <c r="AF179" s="39">
        <v>1.6558342923741122E-3</v>
      </c>
      <c r="AG179" s="39">
        <v>1.0146928007073253E-5</v>
      </c>
      <c r="AH179" s="40">
        <v>0.14249220996252765</v>
      </c>
      <c r="AI179" s="41">
        <v>5060.0926833283966</v>
      </c>
      <c r="AJ179" s="40">
        <v>9.6465456776777909</v>
      </c>
      <c r="AK179" s="30">
        <v>342561.99139480793</v>
      </c>
      <c r="AL179" s="42">
        <f>+$AL$6*W179/H179*10^6</f>
        <v>70.851804459069839</v>
      </c>
      <c r="AM179" s="30">
        <v>12700872</v>
      </c>
      <c r="AN179" s="43">
        <v>2.6971533245497469E-2</v>
      </c>
      <c r="AO179" s="7"/>
      <c r="AQ179" s="118"/>
      <c r="AR179" s="118"/>
    </row>
    <row r="180" spans="1:44">
      <c r="A180" s="124" t="s">
        <v>468</v>
      </c>
      <c r="B180" s="6" t="s">
        <v>7361</v>
      </c>
      <c r="C180" s="6" t="s">
        <v>6850</v>
      </c>
      <c r="D180" s="29" t="s">
        <v>1642</v>
      </c>
      <c r="E180" s="6" t="s">
        <v>949</v>
      </c>
      <c r="F180" s="30" t="s">
        <v>133</v>
      </c>
      <c r="G180" s="29" t="s">
        <v>115</v>
      </c>
      <c r="H180" s="115">
        <v>114.02</v>
      </c>
      <c r="I180" s="31">
        <v>151.79499999999999</v>
      </c>
      <c r="J180" s="31">
        <v>152.167</v>
      </c>
      <c r="K180" s="32">
        <v>0.92</v>
      </c>
      <c r="L180" s="32">
        <v>0.92</v>
      </c>
      <c r="M180" s="7">
        <v>1</v>
      </c>
      <c r="N180" s="7">
        <v>1</v>
      </c>
      <c r="O180" s="7">
        <v>0</v>
      </c>
      <c r="P180" s="7">
        <v>0</v>
      </c>
      <c r="Q180" s="33">
        <v>139.6514</v>
      </c>
      <c r="R180" s="33">
        <v>139.99364</v>
      </c>
      <c r="S180" s="33">
        <v>15923.052627999999</v>
      </c>
      <c r="T180" s="33">
        <v>15962.074832799999</v>
      </c>
      <c r="U180" s="34">
        <v>7.6237925337516545E-4</v>
      </c>
      <c r="V180" s="35">
        <v>7.6638174007373299E-4</v>
      </c>
      <c r="W180" s="35">
        <v>4.0024866985675358E-6</v>
      </c>
      <c r="X180" s="36">
        <v>9.5299365651271639</v>
      </c>
      <c r="Y180" s="37">
        <v>83581.271400869708</v>
      </c>
      <c r="Z180" s="38">
        <v>1.3818987297516277E-3</v>
      </c>
      <c r="AA180" s="39">
        <v>1.3854017155043041E-3</v>
      </c>
      <c r="AB180" s="39">
        <v>3.5029857526763797E-6</v>
      </c>
      <c r="AC180" s="40">
        <v>8.0726937935640689E-2</v>
      </c>
      <c r="AD180" s="41">
        <v>708.00682279986574</v>
      </c>
      <c r="AE180" s="38">
        <v>0</v>
      </c>
      <c r="AF180" s="39">
        <v>0</v>
      </c>
      <c r="AG180" s="39">
        <v>0</v>
      </c>
      <c r="AH180" s="40">
        <v>0</v>
      </c>
      <c r="AI180" s="41">
        <v>0</v>
      </c>
      <c r="AJ180" s="40">
        <v>9.6106635030628045</v>
      </c>
      <c r="AK180" s="30">
        <v>84289.278223669578</v>
      </c>
      <c r="AL180" s="42">
        <f>+$AL$6*W180/H180*10^6</f>
        <v>17.551686978457884</v>
      </c>
      <c r="AM180" s="30">
        <v>1134173.375</v>
      </c>
      <c r="AN180" s="43">
        <v>7.4317807207976094E-2</v>
      </c>
      <c r="AO180" s="7"/>
      <c r="AQ180" s="118"/>
      <c r="AR180" s="118"/>
    </row>
    <row r="181" spans="1:44">
      <c r="A181" s="124" t="s">
        <v>694</v>
      </c>
      <c r="B181" s="6" t="s">
        <v>7328</v>
      </c>
      <c r="C181" s="6" t="s">
        <v>1403</v>
      </c>
      <c r="D181" s="29" t="s">
        <v>1885</v>
      </c>
      <c r="E181" s="6" t="s">
        <v>1192</v>
      </c>
      <c r="F181" s="30" t="s">
        <v>136</v>
      </c>
      <c r="G181" s="29" t="s">
        <v>115</v>
      </c>
      <c r="H181" s="115">
        <v>66.87</v>
      </c>
      <c r="I181" s="31">
        <v>354.62299999999999</v>
      </c>
      <c r="J181" s="31">
        <v>354.87400000000002</v>
      </c>
      <c r="K181" s="32">
        <v>1</v>
      </c>
      <c r="L181" s="32">
        <v>1</v>
      </c>
      <c r="M181" s="7">
        <v>0.56999999999999995</v>
      </c>
      <c r="N181" s="7">
        <v>0.56999999999999995</v>
      </c>
      <c r="O181" s="7">
        <v>0.43</v>
      </c>
      <c r="P181" s="7">
        <v>0.43</v>
      </c>
      <c r="Q181" s="33">
        <v>354.62299999999999</v>
      </c>
      <c r="R181" s="33">
        <v>354.87400000000002</v>
      </c>
      <c r="S181" s="33">
        <v>23713.640009999999</v>
      </c>
      <c r="T181" s="33">
        <v>23730.424380000004</v>
      </c>
      <c r="U181" s="34">
        <v>1.13538450120051E-3</v>
      </c>
      <c r="V181" s="35">
        <v>1.1393608988514139E-3</v>
      </c>
      <c r="W181" s="35">
        <v>3.9763976509038946E-6</v>
      </c>
      <c r="X181" s="36">
        <v>9.467818440070543</v>
      </c>
      <c r="Y181" s="37">
        <v>141585.44100598985</v>
      </c>
      <c r="Z181" s="38">
        <v>1.1730673992428906E-3</v>
      </c>
      <c r="AA181" s="39">
        <v>1.1739963296964568E-3</v>
      </c>
      <c r="AB181" s="39">
        <v>9.289304535662745E-7</v>
      </c>
      <c r="AC181" s="40">
        <v>2.1407369702910423E-2</v>
      </c>
      <c r="AD181" s="41">
        <v>320.13413642755228</v>
      </c>
      <c r="AE181" s="38">
        <v>1.0890120128929657E-3</v>
      </c>
      <c r="AF181" s="39">
        <v>1.096480276556852E-3</v>
      </c>
      <c r="AG181" s="39">
        <v>7.4682636638863549E-6</v>
      </c>
      <c r="AH181" s="40">
        <v>0.10487601698841226</v>
      </c>
      <c r="AI181" s="41">
        <v>1568.3567666877861</v>
      </c>
      <c r="AJ181" s="40">
        <v>9.5941018267618645</v>
      </c>
      <c r="AK181" s="30">
        <v>143473.93190910519</v>
      </c>
      <c r="AL181" s="42">
        <f>+$AL$6*W181/H181*10^6</f>
        <v>29.732298870225023</v>
      </c>
      <c r="AM181" s="30">
        <v>1633316.625</v>
      </c>
      <c r="AN181" s="43">
        <v>8.7842081390131679E-2</v>
      </c>
      <c r="AO181" s="7"/>
      <c r="AQ181" s="118"/>
      <c r="AR181" s="118"/>
    </row>
    <row r="182" spans="1:44">
      <c r="A182" s="124" t="s">
        <v>556</v>
      </c>
      <c r="B182" s="6" t="s">
        <v>7324</v>
      </c>
      <c r="C182" s="6" t="s">
        <v>6911</v>
      </c>
      <c r="D182" s="29" t="s">
        <v>1737</v>
      </c>
      <c r="E182" s="6" t="s">
        <v>1044</v>
      </c>
      <c r="F182" s="30" t="s">
        <v>140</v>
      </c>
      <c r="G182" s="29" t="s">
        <v>115</v>
      </c>
      <c r="H182" s="115">
        <v>34.21</v>
      </c>
      <c r="I182" s="31">
        <v>378.72699999999998</v>
      </c>
      <c r="J182" s="31">
        <v>380.04199999999997</v>
      </c>
      <c r="K182" s="32">
        <v>1</v>
      </c>
      <c r="L182" s="32">
        <v>1</v>
      </c>
      <c r="M182" s="7">
        <v>0</v>
      </c>
      <c r="N182" s="7">
        <v>0</v>
      </c>
      <c r="O182" s="7">
        <v>1</v>
      </c>
      <c r="P182" s="7">
        <v>1</v>
      </c>
      <c r="Q182" s="33">
        <v>378.72699999999998</v>
      </c>
      <c r="R182" s="33">
        <v>380.04199999999997</v>
      </c>
      <c r="S182" s="33">
        <v>12956.250669999999</v>
      </c>
      <c r="T182" s="33">
        <v>13001.23682</v>
      </c>
      <c r="U182" s="34">
        <v>6.2033185112801768E-4</v>
      </c>
      <c r="V182" s="35">
        <v>6.2422401859360663E-4</v>
      </c>
      <c r="W182" s="35">
        <v>3.8921674655889452E-6</v>
      </c>
      <c r="X182" s="36">
        <v>9.2672660376833829</v>
      </c>
      <c r="Y182" s="37">
        <v>270893.48253970721</v>
      </c>
      <c r="Z182" s="38">
        <v>0</v>
      </c>
      <c r="AA182" s="39">
        <v>0</v>
      </c>
      <c r="AB182" s="39">
        <v>0</v>
      </c>
      <c r="AC182" s="40">
        <v>0</v>
      </c>
      <c r="AD182" s="41">
        <v>0</v>
      </c>
      <c r="AE182" s="38">
        <v>1.3837108110179369E-3</v>
      </c>
      <c r="AF182" s="39">
        <v>1.3970486584331059E-3</v>
      </c>
      <c r="AG182" s="39">
        <v>1.3337847415169054E-5</v>
      </c>
      <c r="AH182" s="40">
        <v>0.18730194527896438</v>
      </c>
      <c r="AI182" s="41">
        <v>5475.0641706800452</v>
      </c>
      <c r="AJ182" s="40">
        <v>9.454567982962347</v>
      </c>
      <c r="AK182" s="30">
        <v>276368.54671038728</v>
      </c>
      <c r="AL182" s="42">
        <f>+$AL$6*W182/H182*10^6</f>
        <v>56.886399672448775</v>
      </c>
      <c r="AM182" s="30">
        <v>3115468.5</v>
      </c>
      <c r="AN182" s="43">
        <v>8.8708502978087328E-2</v>
      </c>
      <c r="AO182" s="7"/>
      <c r="AQ182" s="118"/>
      <c r="AR182" s="118"/>
    </row>
    <row r="183" spans="1:44">
      <c r="A183" s="124" t="s">
        <v>665</v>
      </c>
      <c r="B183" s="6" t="s">
        <v>7412</v>
      </c>
      <c r="C183" s="6" t="s">
        <v>7021</v>
      </c>
      <c r="D183" s="29" t="s">
        <v>1854</v>
      </c>
      <c r="E183" s="6" t="s">
        <v>1161</v>
      </c>
      <c r="F183" s="30" t="s">
        <v>140</v>
      </c>
      <c r="G183" s="29" t="s">
        <v>115</v>
      </c>
      <c r="H183" s="115">
        <v>29.39</v>
      </c>
      <c r="I183" s="31">
        <v>825.82399999999996</v>
      </c>
      <c r="J183" s="31">
        <v>826.27499999999998</v>
      </c>
      <c r="K183" s="32">
        <v>1</v>
      </c>
      <c r="L183" s="32">
        <v>1</v>
      </c>
      <c r="M183" s="7">
        <v>0.45</v>
      </c>
      <c r="N183" s="7">
        <v>0.45</v>
      </c>
      <c r="O183" s="7">
        <v>0.55000000000000004</v>
      </c>
      <c r="P183" s="7">
        <v>0.55000000000000004</v>
      </c>
      <c r="Q183" s="33">
        <v>825.82399999999996</v>
      </c>
      <c r="R183" s="33">
        <v>826.27499999999998</v>
      </c>
      <c r="S183" s="33">
        <v>24270.967359999999</v>
      </c>
      <c r="T183" s="33">
        <v>24284.222249999999</v>
      </c>
      <c r="U183" s="34">
        <v>1.1620687569713791E-3</v>
      </c>
      <c r="V183" s="35">
        <v>1.1659502100597283E-3</v>
      </c>
      <c r="W183" s="35">
        <v>3.8814530883492411E-6</v>
      </c>
      <c r="X183" s="36">
        <v>9.2417550633519099</v>
      </c>
      <c r="Y183" s="37">
        <v>314452.36690547498</v>
      </c>
      <c r="Z183" s="38">
        <v>9.478715474155907E-4</v>
      </c>
      <c r="AA183" s="39">
        <v>9.4846889159216506E-4</v>
      </c>
      <c r="AB183" s="39">
        <v>5.9734417657436069E-7</v>
      </c>
      <c r="AC183" s="40">
        <v>1.3765904195211762E-2</v>
      </c>
      <c r="AD183" s="41">
        <v>468.38734927566389</v>
      </c>
      <c r="AE183" s="38">
        <v>1.4256593540762756E-3</v>
      </c>
      <c r="AF183" s="39">
        <v>1.4352043826165481E-3</v>
      </c>
      <c r="AG183" s="39">
        <v>9.5450285402724853E-6</v>
      </c>
      <c r="AH183" s="40">
        <v>0.13403980100289747</v>
      </c>
      <c r="AI183" s="41">
        <v>4560.7281729464949</v>
      </c>
      <c r="AJ183" s="40">
        <v>9.3895607685500195</v>
      </c>
      <c r="AK183" s="30">
        <v>319481.4824276971</v>
      </c>
      <c r="AL183" s="42">
        <f>+$AL$6*W183/H183*10^6</f>
        <v>66.033567341770009</v>
      </c>
      <c r="AM183" s="30">
        <v>5690076</v>
      </c>
      <c r="AN183" s="43">
        <v>5.6147138004430365E-2</v>
      </c>
      <c r="AO183" s="7"/>
      <c r="AQ183" s="118"/>
      <c r="AR183" s="118"/>
    </row>
    <row r="184" spans="1:44">
      <c r="A184" s="124" t="s">
        <v>709</v>
      </c>
      <c r="B184" s="6" t="s">
        <v>7287</v>
      </c>
      <c r="C184" s="6" t="s">
        <v>1412</v>
      </c>
      <c r="D184" s="29" t="s">
        <v>1902</v>
      </c>
      <c r="E184" s="6" t="s">
        <v>1209</v>
      </c>
      <c r="F184" s="30" t="s">
        <v>128</v>
      </c>
      <c r="G184" s="29" t="s">
        <v>115</v>
      </c>
      <c r="H184" s="115">
        <v>57.3</v>
      </c>
      <c r="I184" s="31">
        <v>250.40299999999999</v>
      </c>
      <c r="J184" s="31">
        <v>251.09899999999999</v>
      </c>
      <c r="K184" s="32">
        <v>1</v>
      </c>
      <c r="L184" s="32">
        <v>1</v>
      </c>
      <c r="M184" s="7">
        <v>0</v>
      </c>
      <c r="N184" s="7">
        <v>0</v>
      </c>
      <c r="O184" s="7">
        <v>1</v>
      </c>
      <c r="P184" s="7">
        <v>1</v>
      </c>
      <c r="Q184" s="33">
        <v>250.40299999999999</v>
      </c>
      <c r="R184" s="33">
        <v>251.09899999999999</v>
      </c>
      <c r="S184" s="33">
        <v>14348.091899999999</v>
      </c>
      <c r="T184" s="33">
        <v>14387.972699999998</v>
      </c>
      <c r="U184" s="34">
        <v>6.8697176638385599E-4</v>
      </c>
      <c r="V184" s="35">
        <v>6.9080490283762893E-4</v>
      </c>
      <c r="W184" s="35">
        <v>3.8331364537729385E-6</v>
      </c>
      <c r="X184" s="36">
        <v>9.1267129664681423</v>
      </c>
      <c r="Y184" s="37">
        <v>159279.45840258538</v>
      </c>
      <c r="Z184" s="38">
        <v>0</v>
      </c>
      <c r="AA184" s="39">
        <v>0</v>
      </c>
      <c r="AB184" s="39">
        <v>0</v>
      </c>
      <c r="AC184" s="40">
        <v>0</v>
      </c>
      <c r="AD184" s="41">
        <v>0</v>
      </c>
      <c r="AE184" s="38">
        <v>1.5323576538604352E-3</v>
      </c>
      <c r="AF184" s="39">
        <v>1.5460604430484598E-3</v>
      </c>
      <c r="AG184" s="39">
        <v>1.3702789188024594E-5</v>
      </c>
      <c r="AH184" s="40">
        <v>0.19242678303139343</v>
      </c>
      <c r="AI184" s="41">
        <v>3358.2335607573027</v>
      </c>
      <c r="AJ184" s="40">
        <v>9.3191397494995361</v>
      </c>
      <c r="AK184" s="30">
        <v>162637.69196334269</v>
      </c>
      <c r="AL184" s="42">
        <f>+$AL$6*W184/H184*10^6</f>
        <v>33.447962074807492</v>
      </c>
      <c r="AM184" s="30">
        <v>1409745.75</v>
      </c>
      <c r="AN184" s="43">
        <v>0.1153666836472766</v>
      </c>
      <c r="AO184" s="7"/>
      <c r="AQ184" s="118"/>
      <c r="AR184" s="118"/>
    </row>
    <row r="185" spans="1:44">
      <c r="A185" s="124" t="s">
        <v>268</v>
      </c>
      <c r="B185" s="6" t="s">
        <v>7276</v>
      </c>
      <c r="C185" s="6" t="s">
        <v>6727</v>
      </c>
      <c r="D185" s="29" t="s">
        <v>1423</v>
      </c>
      <c r="E185" s="6" t="s">
        <v>732</v>
      </c>
      <c r="F185" s="30" t="s">
        <v>144</v>
      </c>
      <c r="G185" s="29" t="s">
        <v>115</v>
      </c>
      <c r="H185" s="115">
        <v>62.38</v>
      </c>
      <c r="I185" s="31">
        <v>229.47300000000001</v>
      </c>
      <c r="J185" s="31">
        <v>230.108</v>
      </c>
      <c r="K185" s="32">
        <v>1</v>
      </c>
      <c r="L185" s="32">
        <v>1</v>
      </c>
      <c r="M185" s="7">
        <v>0</v>
      </c>
      <c r="N185" s="7">
        <v>0</v>
      </c>
      <c r="O185" s="7">
        <v>1</v>
      </c>
      <c r="P185" s="7">
        <v>1</v>
      </c>
      <c r="Q185" s="33">
        <v>229.47300000000001</v>
      </c>
      <c r="R185" s="33">
        <v>230.108</v>
      </c>
      <c r="S185" s="33">
        <v>14314.525740000001</v>
      </c>
      <c r="T185" s="33">
        <v>14354.137040000001</v>
      </c>
      <c r="U185" s="34">
        <v>6.8536465343903839E-4</v>
      </c>
      <c r="V185" s="35">
        <v>6.8918036265353856E-4</v>
      </c>
      <c r="W185" s="35">
        <v>3.8157092145001733E-6</v>
      </c>
      <c r="X185" s="36">
        <v>9.0852186412442304</v>
      </c>
      <c r="Y185" s="37">
        <v>145643.13307541245</v>
      </c>
      <c r="Z185" s="38">
        <v>0</v>
      </c>
      <c r="AA185" s="39">
        <v>0</v>
      </c>
      <c r="AB185" s="39">
        <v>0</v>
      </c>
      <c r="AC185" s="40">
        <v>0</v>
      </c>
      <c r="AD185" s="41">
        <v>0</v>
      </c>
      <c r="AE185" s="38">
        <v>1.5287728313944805E-3</v>
      </c>
      <c r="AF185" s="39">
        <v>1.5424246302358296E-3</v>
      </c>
      <c r="AG185" s="39">
        <v>1.3651798841349131E-5</v>
      </c>
      <c r="AH185" s="40">
        <v>0.19171073112095538</v>
      </c>
      <c r="AI185" s="41">
        <v>3073.2723809066265</v>
      </c>
      <c r="AJ185" s="40">
        <v>9.2769293723651849</v>
      </c>
      <c r="AK185" s="30">
        <v>148716.40545631907</v>
      </c>
      <c r="AL185" s="42">
        <f>+$AL$6*W185/H185*10^6</f>
        <v>30.584395755852618</v>
      </c>
      <c r="AM185" s="30">
        <v>1182163.875</v>
      </c>
      <c r="AN185" s="43">
        <v>0.12580016070641567</v>
      </c>
      <c r="AO185" s="7"/>
      <c r="AQ185" s="118"/>
      <c r="AR185" s="118"/>
    </row>
    <row r="186" spans="1:44">
      <c r="A186" s="124" t="s">
        <v>178</v>
      </c>
      <c r="B186" s="6" t="s">
        <v>7486</v>
      </c>
      <c r="C186" s="6" t="s">
        <v>1321</v>
      </c>
      <c r="D186" s="29" t="s">
        <v>1644</v>
      </c>
      <c r="E186" s="6" t="s">
        <v>951</v>
      </c>
      <c r="F186" s="30" t="s">
        <v>127</v>
      </c>
      <c r="G186" s="29" t="s">
        <v>117</v>
      </c>
      <c r="H186" s="115">
        <v>16.989999999999998</v>
      </c>
      <c r="I186" s="31">
        <v>1664.817</v>
      </c>
      <c r="J186" s="31">
        <v>1664.817</v>
      </c>
      <c r="K186" s="32">
        <v>1</v>
      </c>
      <c r="L186" s="32">
        <v>1</v>
      </c>
      <c r="M186" s="7">
        <v>0</v>
      </c>
      <c r="N186" s="7">
        <v>0</v>
      </c>
      <c r="O186" s="7">
        <v>1</v>
      </c>
      <c r="P186" s="7">
        <v>1</v>
      </c>
      <c r="Q186" s="33">
        <v>1664.817</v>
      </c>
      <c r="R186" s="33">
        <v>1664.817</v>
      </c>
      <c r="S186" s="33">
        <v>28285.240829999999</v>
      </c>
      <c r="T186" s="33">
        <v>28285.240829999999</v>
      </c>
      <c r="U186" s="34">
        <v>1.3542680093635213E-3</v>
      </c>
      <c r="V186" s="35">
        <v>1.3580497718978218E-3</v>
      </c>
      <c r="W186" s="35">
        <v>3.7817625343004695E-6</v>
      </c>
      <c r="X186" s="36">
        <v>9.0043914622268417</v>
      </c>
      <c r="Y186" s="37">
        <v>529981.84003689478</v>
      </c>
      <c r="Z186" s="38">
        <v>0</v>
      </c>
      <c r="AA186" s="39">
        <v>0</v>
      </c>
      <c r="AB186" s="39">
        <v>0</v>
      </c>
      <c r="AC186" s="40">
        <v>0</v>
      </c>
      <c r="AD186" s="41">
        <v>0</v>
      </c>
      <c r="AE186" s="38">
        <v>3.0208271301312328E-3</v>
      </c>
      <c r="AF186" s="39">
        <v>3.0393921979961908E-3</v>
      </c>
      <c r="AG186" s="39">
        <v>1.8565067864957912E-5</v>
      </c>
      <c r="AH186" s="40">
        <v>0.26070723536602503</v>
      </c>
      <c r="AI186" s="41">
        <v>15344.746048618308</v>
      </c>
      <c r="AJ186" s="40">
        <v>9.2650986975928671</v>
      </c>
      <c r="AK186" s="30">
        <v>545326.58608551312</v>
      </c>
      <c r="AL186" s="42">
        <f>+$AL$6*W186/H186*10^6</f>
        <v>111.29377675987256</v>
      </c>
      <c r="AM186" s="30">
        <v>16185978</v>
      </c>
      <c r="AN186" s="43">
        <v>3.3691296632524341E-2</v>
      </c>
      <c r="AO186" s="7"/>
      <c r="AQ186" s="118"/>
      <c r="AR186" s="118"/>
    </row>
    <row r="187" spans="1:44">
      <c r="A187" s="124" t="s">
        <v>448</v>
      </c>
      <c r="B187" s="6" t="s">
        <v>7241</v>
      </c>
      <c r="C187" s="6" t="s">
        <v>6834</v>
      </c>
      <c r="D187" s="29" t="s">
        <v>1619</v>
      </c>
      <c r="E187" s="6" t="s">
        <v>927</v>
      </c>
      <c r="F187" s="30" t="s">
        <v>135</v>
      </c>
      <c r="G187" s="29" t="s">
        <v>115</v>
      </c>
      <c r="H187" s="115">
        <v>57.88</v>
      </c>
      <c r="I187" s="31">
        <v>178.61699999999999</v>
      </c>
      <c r="J187" s="31">
        <v>179.476</v>
      </c>
      <c r="K187" s="32">
        <v>1</v>
      </c>
      <c r="L187" s="32">
        <v>1</v>
      </c>
      <c r="M187" s="7">
        <v>1</v>
      </c>
      <c r="N187" s="7">
        <v>1</v>
      </c>
      <c r="O187" s="7">
        <v>0</v>
      </c>
      <c r="P187" s="7">
        <v>0</v>
      </c>
      <c r="Q187" s="33">
        <v>178.61699999999999</v>
      </c>
      <c r="R187" s="33">
        <v>179.476</v>
      </c>
      <c r="S187" s="33">
        <v>10338.35196</v>
      </c>
      <c r="T187" s="33">
        <v>10388.070880000001</v>
      </c>
      <c r="U187" s="34">
        <v>4.9498957470848093E-4</v>
      </c>
      <c r="V187" s="35">
        <v>4.9875895962249103E-4</v>
      </c>
      <c r="W187" s="35">
        <v>3.7693849140101E-6</v>
      </c>
      <c r="X187" s="36">
        <v>8.974920299652668</v>
      </c>
      <c r="Y187" s="37">
        <v>155060.82065744069</v>
      </c>
      <c r="Z187" s="38">
        <v>8.9722465754631499E-4</v>
      </c>
      <c r="AA187" s="39">
        <v>9.0161532060727633E-4</v>
      </c>
      <c r="AB187" s="39">
        <v>4.3906630609613379E-6</v>
      </c>
      <c r="AC187" s="40">
        <v>0.1011836214714063</v>
      </c>
      <c r="AD187" s="41">
        <v>1748.162084854981</v>
      </c>
      <c r="AE187" s="38">
        <v>0</v>
      </c>
      <c r="AF187" s="39">
        <v>0</v>
      </c>
      <c r="AG187" s="39">
        <v>0</v>
      </c>
      <c r="AH187" s="40">
        <v>0</v>
      </c>
      <c r="AI187" s="41">
        <v>0</v>
      </c>
      <c r="AJ187" s="40">
        <v>9.0761039211240746</v>
      </c>
      <c r="AK187" s="30">
        <v>156808.98274229569</v>
      </c>
      <c r="AL187" s="42">
        <f>+$AL$6*W187/H187*10^6</f>
        <v>32.562067329043714</v>
      </c>
      <c r="AM187" s="30">
        <v>859825.1875</v>
      </c>
      <c r="AN187" s="43">
        <v>0.18237309748767472</v>
      </c>
      <c r="AO187" s="7"/>
      <c r="AQ187" s="118"/>
      <c r="AR187" s="118"/>
    </row>
    <row r="188" spans="1:44">
      <c r="A188" s="124" t="s">
        <v>2432</v>
      </c>
      <c r="B188" s="6" t="s">
        <v>7263</v>
      </c>
      <c r="C188" s="6" t="s">
        <v>6543</v>
      </c>
      <c r="D188" s="29" t="s">
        <v>2916</v>
      </c>
      <c r="E188" s="6" t="s">
        <v>3303</v>
      </c>
      <c r="F188" s="30" t="s">
        <v>131</v>
      </c>
      <c r="G188" s="29" t="s">
        <v>115</v>
      </c>
      <c r="H188" s="115">
        <v>118.71</v>
      </c>
      <c r="I188" s="31">
        <v>90.024609999999996</v>
      </c>
      <c r="J188" s="31">
        <v>90.432000000000002</v>
      </c>
      <c r="K188" s="32">
        <v>1</v>
      </c>
      <c r="L188" s="32">
        <v>1</v>
      </c>
      <c r="M188" s="7">
        <v>1</v>
      </c>
      <c r="N188" s="7">
        <v>1</v>
      </c>
      <c r="O188" s="7">
        <v>0</v>
      </c>
      <c r="P188" s="7">
        <v>0</v>
      </c>
      <c r="Q188" s="33">
        <v>90.024609999999996</v>
      </c>
      <c r="R188" s="33">
        <v>90.432000000000002</v>
      </c>
      <c r="S188" s="33">
        <v>10686.821453099999</v>
      </c>
      <c r="T188" s="33">
        <v>10735.182719999999</v>
      </c>
      <c r="U188" s="34">
        <v>5.1167393280112685E-4</v>
      </c>
      <c r="V188" s="35">
        <v>5.1542472386215978E-4</v>
      </c>
      <c r="W188" s="35">
        <v>3.750791061032932E-6</v>
      </c>
      <c r="X188" s="36">
        <v>8.9306482626120118</v>
      </c>
      <c r="Y188" s="37">
        <v>75230.799954612186</v>
      </c>
      <c r="Z188" s="38">
        <v>9.2746694595182452E-4</v>
      </c>
      <c r="AA188" s="39">
        <v>9.3174231497643485E-4</v>
      </c>
      <c r="AB188" s="39">
        <v>4.2753690246103305E-6</v>
      </c>
      <c r="AC188" s="40">
        <v>9.8526649626817384E-2</v>
      </c>
      <c r="AD188" s="41">
        <v>829.97767354744667</v>
      </c>
      <c r="AE188" s="38">
        <v>0</v>
      </c>
      <c r="AF188" s="39">
        <v>0</v>
      </c>
      <c r="AG188" s="39">
        <v>0</v>
      </c>
      <c r="AH188" s="40">
        <v>0</v>
      </c>
      <c r="AI188" s="41">
        <v>0</v>
      </c>
      <c r="AJ188" s="40">
        <v>9.0291749122388296</v>
      </c>
      <c r="AK188" s="30">
        <v>76060.777628159631</v>
      </c>
      <c r="AL188" s="42">
        <f>+$AL$6*W188/H188*10^6</f>
        <v>15.798125941508433</v>
      </c>
      <c r="AM188" s="30">
        <v>513985.59375</v>
      </c>
      <c r="AN188" s="43">
        <v>0.14798231419917035</v>
      </c>
      <c r="AO188" s="7"/>
      <c r="AQ188" s="118"/>
      <c r="AR188" s="118"/>
    </row>
    <row r="189" spans="1:44">
      <c r="A189" s="124" t="s">
        <v>422</v>
      </c>
      <c r="B189" s="6" t="s">
        <v>7461</v>
      </c>
      <c r="C189" s="6" t="s">
        <v>1299</v>
      </c>
      <c r="D189" s="29" t="s">
        <v>1591</v>
      </c>
      <c r="E189" s="6" t="s">
        <v>899</v>
      </c>
      <c r="F189" s="30" t="s">
        <v>134</v>
      </c>
      <c r="G189" s="29" t="s">
        <v>117</v>
      </c>
      <c r="H189" s="115">
        <v>36.619999999999997</v>
      </c>
      <c r="I189" s="31">
        <v>926.59</v>
      </c>
      <c r="J189" s="31">
        <v>926.09699999999998</v>
      </c>
      <c r="K189" s="32">
        <v>1</v>
      </c>
      <c r="L189" s="32">
        <v>1</v>
      </c>
      <c r="M189" s="7">
        <v>0</v>
      </c>
      <c r="N189" s="7">
        <v>0</v>
      </c>
      <c r="O189" s="7">
        <v>1</v>
      </c>
      <c r="P189" s="7">
        <v>1</v>
      </c>
      <c r="Q189" s="33">
        <v>926.59</v>
      </c>
      <c r="R189" s="33">
        <v>926.09699999999998</v>
      </c>
      <c r="S189" s="33">
        <v>33931.7258</v>
      </c>
      <c r="T189" s="33">
        <v>33913.672139999995</v>
      </c>
      <c r="U189" s="34">
        <v>1.624615856361964E-3</v>
      </c>
      <c r="V189" s="35">
        <v>1.6282857547776624E-3</v>
      </c>
      <c r="W189" s="35">
        <v>3.6698984156983711E-6</v>
      </c>
      <c r="X189" s="36">
        <v>8.7380425560397477</v>
      </c>
      <c r="Y189" s="37">
        <v>238613.94199999314</v>
      </c>
      <c r="Z189" s="38">
        <v>0</v>
      </c>
      <c r="AA189" s="39">
        <v>0</v>
      </c>
      <c r="AB189" s="39">
        <v>0</v>
      </c>
      <c r="AC189" s="40">
        <v>0</v>
      </c>
      <c r="AD189" s="41">
        <v>0</v>
      </c>
      <c r="AE189" s="38">
        <v>3.6238644204895009E-3</v>
      </c>
      <c r="AF189" s="39">
        <v>3.6441956116700586E-3</v>
      </c>
      <c r="AG189" s="39">
        <v>2.0331191180557664E-5</v>
      </c>
      <c r="AH189" s="40">
        <v>0.28550871361941643</v>
      </c>
      <c r="AI189" s="41">
        <v>7796.5241294215311</v>
      </c>
      <c r="AJ189" s="40">
        <v>9.0235512696591638</v>
      </c>
      <c r="AK189" s="30">
        <v>246410.46612941468</v>
      </c>
      <c r="AL189" s="42">
        <f>+$AL$6*W189/H189*10^6</f>
        <v>50.107842923243737</v>
      </c>
      <c r="AM189" s="30">
        <v>5891779.5</v>
      </c>
      <c r="AN189" s="43">
        <v>4.1822757645532165E-2</v>
      </c>
      <c r="AO189" s="7"/>
      <c r="AQ189" s="118"/>
      <c r="AR189" s="118"/>
    </row>
    <row r="190" spans="1:44">
      <c r="A190" s="124" t="s">
        <v>6062</v>
      </c>
      <c r="B190" s="6" t="s">
        <v>7405</v>
      </c>
      <c r="C190" s="6" t="s">
        <v>6063</v>
      </c>
      <c r="D190" s="29" t="s">
        <v>7043</v>
      </c>
      <c r="E190" s="6" t="s">
        <v>6064</v>
      </c>
      <c r="F190" s="30" t="s">
        <v>148</v>
      </c>
      <c r="G190" s="29" t="s">
        <v>115</v>
      </c>
      <c r="H190" s="115">
        <v>65.02</v>
      </c>
      <c r="I190" s="31">
        <v>226.91800000000001</v>
      </c>
      <c r="J190" s="31">
        <v>227.47399999999999</v>
      </c>
      <c r="K190" s="32">
        <v>1</v>
      </c>
      <c r="L190" s="32">
        <v>1</v>
      </c>
      <c r="M190" s="7">
        <v>0.56999999999999995</v>
      </c>
      <c r="N190" s="7">
        <v>0.56999999999999995</v>
      </c>
      <c r="O190" s="7">
        <v>0.43</v>
      </c>
      <c r="P190" s="7">
        <v>0.43</v>
      </c>
      <c r="Q190" s="33">
        <v>226.91800000000001</v>
      </c>
      <c r="R190" s="33">
        <v>227.47399999999999</v>
      </c>
      <c r="S190" s="33">
        <v>14754.208359999999</v>
      </c>
      <c r="T190" s="33">
        <v>14790.359479999999</v>
      </c>
      <c r="U190" s="34">
        <v>7.0641620149259384E-4</v>
      </c>
      <c r="V190" s="35">
        <v>7.1012456421431797E-4</v>
      </c>
      <c r="W190" s="35">
        <v>3.708362721724129E-6</v>
      </c>
      <c r="X190" s="36">
        <v>8.8296262199100859</v>
      </c>
      <c r="Y190" s="37">
        <v>135798.61919271128</v>
      </c>
      <c r="Z190" s="38">
        <v>7.2986183569685172E-4</v>
      </c>
      <c r="AA190" s="39">
        <v>7.3171164014434673E-4</v>
      </c>
      <c r="AB190" s="39">
        <v>1.849804447495002E-6</v>
      </c>
      <c r="AC190" s="40">
        <v>4.262907684163704E-2</v>
      </c>
      <c r="AD190" s="41">
        <v>655.63021903471304</v>
      </c>
      <c r="AE190" s="38">
        <v>6.775640575630809E-4</v>
      </c>
      <c r="AF190" s="39">
        <v>6.8339854329253476E-4</v>
      </c>
      <c r="AG190" s="39">
        <v>5.8344857294538631E-6</v>
      </c>
      <c r="AH190" s="40">
        <v>8.1933050575029018E-2</v>
      </c>
      <c r="AI190" s="41">
        <v>1260.1207409263152</v>
      </c>
      <c r="AJ190" s="40">
        <v>8.9541883473267525</v>
      </c>
      <c r="AK190" s="30">
        <v>137714.37015267229</v>
      </c>
      <c r="AL190" s="42">
        <f>+$AL$6*W190/H190*10^6</f>
        <v>28.517092600154793</v>
      </c>
      <c r="AM190" s="30">
        <v>2395548.25</v>
      </c>
      <c r="AN190" s="43">
        <v>5.7487621112483241E-2</v>
      </c>
      <c r="AO190" s="7"/>
      <c r="AQ190" s="118"/>
      <c r="AR190" s="118"/>
    </row>
    <row r="191" spans="1:44">
      <c r="A191" s="124" t="s">
        <v>599</v>
      </c>
      <c r="B191" s="6" t="s">
        <v>7368</v>
      </c>
      <c r="C191" s="6" t="s">
        <v>6942</v>
      </c>
      <c r="D191" s="29" t="s">
        <v>1785</v>
      </c>
      <c r="E191" s="6" t="s">
        <v>1092</v>
      </c>
      <c r="F191" s="30" t="s">
        <v>135</v>
      </c>
      <c r="G191" s="29" t="s">
        <v>115</v>
      </c>
      <c r="H191" s="115">
        <v>43.48</v>
      </c>
      <c r="I191" s="31">
        <v>580.803</v>
      </c>
      <c r="J191" s="31">
        <v>580.9</v>
      </c>
      <c r="K191" s="32">
        <v>1</v>
      </c>
      <c r="L191" s="32">
        <v>1</v>
      </c>
      <c r="M191" s="7">
        <v>0</v>
      </c>
      <c r="N191" s="7">
        <v>0</v>
      </c>
      <c r="O191" s="7">
        <v>1</v>
      </c>
      <c r="P191" s="7">
        <v>1</v>
      </c>
      <c r="Q191" s="33">
        <v>580.803</v>
      </c>
      <c r="R191" s="33">
        <v>580.9</v>
      </c>
      <c r="S191" s="33">
        <v>25253.314439999998</v>
      </c>
      <c r="T191" s="33">
        <v>25257.531999999996</v>
      </c>
      <c r="U191" s="34">
        <v>1.2091025168227236E-3</v>
      </c>
      <c r="V191" s="35">
        <v>1.2126814043217013E-3</v>
      </c>
      <c r="W191" s="35">
        <v>3.5788874989776953E-6</v>
      </c>
      <c r="X191" s="36">
        <v>8.5213452055170027</v>
      </c>
      <c r="Y191" s="37">
        <v>195983.10040287496</v>
      </c>
      <c r="Z191" s="38">
        <v>0</v>
      </c>
      <c r="AA191" s="39">
        <v>0</v>
      </c>
      <c r="AB191" s="39">
        <v>0</v>
      </c>
      <c r="AC191" s="40">
        <v>0</v>
      </c>
      <c r="AD191" s="41">
        <v>0</v>
      </c>
      <c r="AE191" s="38">
        <v>2.6970213138569491E-3</v>
      </c>
      <c r="AF191" s="39">
        <v>2.7140495696263483E-3</v>
      </c>
      <c r="AG191" s="39">
        <v>1.7028255769399245E-5</v>
      </c>
      <c r="AH191" s="40">
        <v>0.23912594971576243</v>
      </c>
      <c r="AI191" s="41">
        <v>5499.6768563882806</v>
      </c>
      <c r="AJ191" s="40">
        <v>8.7604711552327643</v>
      </c>
      <c r="AK191" s="30">
        <v>201482.77725926324</v>
      </c>
      <c r="AL191" s="42">
        <f>+$AL$6*W191/H191*10^6</f>
        <v>41.155560015842866</v>
      </c>
      <c r="AM191" s="30">
        <v>2858450.5</v>
      </c>
      <c r="AN191" s="43">
        <v>7.0486712034811605E-2</v>
      </c>
      <c r="AO191" s="7"/>
      <c r="AQ191" s="118"/>
      <c r="AR191" s="118"/>
    </row>
    <row r="192" spans="1:44">
      <c r="A192" s="124" t="s">
        <v>443</v>
      </c>
      <c r="B192" s="6" t="s">
        <v>7257</v>
      </c>
      <c r="C192" s="6" t="s">
        <v>1309</v>
      </c>
      <c r="D192" s="29" t="s">
        <v>1614</v>
      </c>
      <c r="E192" s="6" t="s">
        <v>922</v>
      </c>
      <c r="F192" s="30" t="s">
        <v>144</v>
      </c>
      <c r="G192" s="29" t="s">
        <v>115</v>
      </c>
      <c r="H192" s="115">
        <v>63.31</v>
      </c>
      <c r="I192" s="31">
        <v>153.078</v>
      </c>
      <c r="J192" s="31">
        <v>153.84399999999999</v>
      </c>
      <c r="K192" s="32">
        <v>1</v>
      </c>
      <c r="L192" s="32">
        <v>1</v>
      </c>
      <c r="M192" s="7">
        <v>0.71</v>
      </c>
      <c r="N192" s="7">
        <v>0.71</v>
      </c>
      <c r="O192" s="7">
        <v>0.28999999999999998</v>
      </c>
      <c r="P192" s="7">
        <v>0.28999999999999998</v>
      </c>
      <c r="Q192" s="33">
        <v>153.078</v>
      </c>
      <c r="R192" s="33">
        <v>153.84399999999999</v>
      </c>
      <c r="S192" s="33">
        <v>9691.3681800000013</v>
      </c>
      <c r="T192" s="33">
        <v>9739.8636399999996</v>
      </c>
      <c r="U192" s="34">
        <v>4.6401266201054206E-4</v>
      </c>
      <c r="V192" s="35">
        <v>4.6763680302798705E-4</v>
      </c>
      <c r="W192" s="35">
        <v>3.624141017444986E-6</v>
      </c>
      <c r="X192" s="36">
        <v>8.6290940109025236</v>
      </c>
      <c r="Y192" s="37">
        <v>136299.06824992137</v>
      </c>
      <c r="Z192" s="38">
        <v>5.9716360173943871E-4</v>
      </c>
      <c r="AA192" s="39">
        <v>6.0020222904941559E-4</v>
      </c>
      <c r="AB192" s="39">
        <v>3.0386273099768796E-6</v>
      </c>
      <c r="AC192" s="40">
        <v>7.0025713942636222E-2</v>
      </c>
      <c r="AD192" s="41">
        <v>1106.0766694461572</v>
      </c>
      <c r="AE192" s="38">
        <v>3.0015741954027476E-4</v>
      </c>
      <c r="AF192" s="39">
        <v>3.0351330798689211E-4</v>
      </c>
      <c r="AG192" s="39">
        <v>3.3558884466173525E-6</v>
      </c>
      <c r="AH192" s="40">
        <v>4.7126377639900845E-2</v>
      </c>
      <c r="AI192" s="41">
        <v>744.37494297742603</v>
      </c>
      <c r="AJ192" s="40">
        <v>8.7462461024850597</v>
      </c>
      <c r="AK192" s="30">
        <v>138149.51986234495</v>
      </c>
      <c r="AL192" s="42">
        <f>+$AL$6*W192/H192*10^6</f>
        <v>28.622184626796603</v>
      </c>
      <c r="AM192" s="30">
        <v>892661.375</v>
      </c>
      <c r="AN192" s="43">
        <v>0.15476139522934435</v>
      </c>
      <c r="AO192" s="7"/>
      <c r="AQ192" s="118"/>
      <c r="AR192" s="118"/>
    </row>
    <row r="193" spans="1:44">
      <c r="A193" s="124" t="s">
        <v>605</v>
      </c>
      <c r="B193" s="6" t="s">
        <v>7401</v>
      </c>
      <c r="C193" s="6" t="s">
        <v>1375</v>
      </c>
      <c r="D193" s="29" t="s">
        <v>1791</v>
      </c>
      <c r="E193" s="6" t="s">
        <v>1098</v>
      </c>
      <c r="F193" s="30" t="s">
        <v>132</v>
      </c>
      <c r="G193" s="29" t="s">
        <v>115</v>
      </c>
      <c r="H193" s="115">
        <v>75.27</v>
      </c>
      <c r="I193" s="31">
        <v>126.453</v>
      </c>
      <c r="J193" s="31">
        <v>127.09699999999999</v>
      </c>
      <c r="K193" s="32">
        <v>1</v>
      </c>
      <c r="L193" s="32">
        <v>1</v>
      </c>
      <c r="M193" s="7">
        <v>0</v>
      </c>
      <c r="N193" s="7">
        <v>0</v>
      </c>
      <c r="O193" s="7">
        <v>1</v>
      </c>
      <c r="P193" s="7">
        <v>1</v>
      </c>
      <c r="Q193" s="33">
        <v>126.453</v>
      </c>
      <c r="R193" s="33">
        <v>127.09699999999999</v>
      </c>
      <c r="S193" s="33">
        <v>9518.1173099999996</v>
      </c>
      <c r="T193" s="33">
        <v>9566.5911899999992</v>
      </c>
      <c r="U193" s="34">
        <v>4.5571758995350842E-4</v>
      </c>
      <c r="V193" s="35">
        <v>4.5931753105809457E-4</v>
      </c>
      <c r="W193" s="35">
        <v>3.5999411045861511E-6</v>
      </c>
      <c r="X193" s="36">
        <v>8.5714739232433086</v>
      </c>
      <c r="Y193" s="37">
        <v>113876.36406594007</v>
      </c>
      <c r="Z193" s="38">
        <v>0</v>
      </c>
      <c r="AA193" s="39">
        <v>0</v>
      </c>
      <c r="AB193" s="39">
        <v>0</v>
      </c>
      <c r="AC193" s="40">
        <v>0</v>
      </c>
      <c r="AD193" s="41">
        <v>0</v>
      </c>
      <c r="AE193" s="38">
        <v>1.0165226158274047E-3</v>
      </c>
      <c r="AF193" s="39">
        <v>1.0279786125584527E-3</v>
      </c>
      <c r="AG193" s="39">
        <v>1.1455996731048017E-5</v>
      </c>
      <c r="AH193" s="40">
        <v>0.16087532013557332</v>
      </c>
      <c r="AI193" s="41">
        <v>2137.30995264479</v>
      </c>
      <c r="AJ193" s="40">
        <v>8.7323492433788825</v>
      </c>
      <c r="AK193" s="30">
        <v>116013.67401858486</v>
      </c>
      <c r="AL193" s="42">
        <f>+$AL$6*W193/H193*10^6</f>
        <v>23.913518696599915</v>
      </c>
      <c r="AM193" s="30">
        <v>2013752.5</v>
      </c>
      <c r="AN193" s="43">
        <v>5.7610691491921107E-2</v>
      </c>
      <c r="AO193" s="7"/>
      <c r="AQ193" s="118"/>
      <c r="AR193" s="118"/>
    </row>
    <row r="194" spans="1:44">
      <c r="A194" s="124" t="s">
        <v>410</v>
      </c>
      <c r="B194" s="6" t="s">
        <v>7383</v>
      </c>
      <c r="C194" s="6" t="s">
        <v>6815</v>
      </c>
      <c r="D194" s="29" t="s">
        <v>1579</v>
      </c>
      <c r="E194" s="6" t="s">
        <v>887</v>
      </c>
      <c r="F194" s="30" t="s">
        <v>134</v>
      </c>
      <c r="G194" s="29" t="s">
        <v>117</v>
      </c>
      <c r="H194" s="115">
        <v>81.290000000000006</v>
      </c>
      <c r="I194" s="31">
        <v>325.81099999999998</v>
      </c>
      <c r="J194" s="31">
        <v>325.81099999999998</v>
      </c>
      <c r="K194" s="32">
        <v>1</v>
      </c>
      <c r="L194" s="32">
        <v>1</v>
      </c>
      <c r="M194" s="7">
        <v>0</v>
      </c>
      <c r="N194" s="7">
        <v>0</v>
      </c>
      <c r="O194" s="7">
        <v>1</v>
      </c>
      <c r="P194" s="7">
        <v>1</v>
      </c>
      <c r="Q194" s="33">
        <v>325.81099999999998</v>
      </c>
      <c r="R194" s="33">
        <v>325.81099999999998</v>
      </c>
      <c r="S194" s="33">
        <v>26485.176190000002</v>
      </c>
      <c r="T194" s="33">
        <v>26485.176190000002</v>
      </c>
      <c r="U194" s="34">
        <v>1.2680827804170912E-3</v>
      </c>
      <c r="V194" s="35">
        <v>1.2716238726648706E-3</v>
      </c>
      <c r="W194" s="35">
        <v>3.5410922477794281E-6</v>
      </c>
      <c r="X194" s="36">
        <v>8.4313545638213174</v>
      </c>
      <c r="Y194" s="37">
        <v>103719.45582262661</v>
      </c>
      <c r="Z194" s="38">
        <v>0</v>
      </c>
      <c r="AA194" s="39">
        <v>0</v>
      </c>
      <c r="AB194" s="39">
        <v>0</v>
      </c>
      <c r="AC194" s="40">
        <v>0</v>
      </c>
      <c r="AD194" s="41">
        <v>0</v>
      </c>
      <c r="AE194" s="38">
        <v>2.8285825551890051E-3</v>
      </c>
      <c r="AF194" s="39">
        <v>2.8459661474425739E-3</v>
      </c>
      <c r="AG194" s="39">
        <v>1.7383592253568825E-5</v>
      </c>
      <c r="AH194" s="40">
        <v>0.24411590144049558</v>
      </c>
      <c r="AI194" s="41">
        <v>3003.0249900417707</v>
      </c>
      <c r="AJ194" s="40">
        <v>8.6754704652618138</v>
      </c>
      <c r="AK194" s="30">
        <v>106722.48081266838</v>
      </c>
      <c r="AL194" s="42">
        <f>+$AL$6*W194/H194*10^6</f>
        <v>21.780614145524837</v>
      </c>
      <c r="AM194" s="30">
        <v>1629995</v>
      </c>
      <c r="AN194" s="43">
        <v>6.5474115449843939E-2</v>
      </c>
      <c r="AO194" s="7"/>
      <c r="AQ194" s="118"/>
      <c r="AR194" s="118"/>
    </row>
    <row r="195" spans="1:44">
      <c r="A195" s="124" t="s">
        <v>318</v>
      </c>
      <c r="B195" s="6" t="s">
        <v>7406</v>
      </c>
      <c r="C195" s="6" t="s">
        <v>6743</v>
      </c>
      <c r="D195" s="29" t="s">
        <v>1478</v>
      </c>
      <c r="E195" s="6" t="s">
        <v>787</v>
      </c>
      <c r="F195" s="30" t="s">
        <v>140</v>
      </c>
      <c r="G195" s="29" t="s">
        <v>115</v>
      </c>
      <c r="H195" s="115">
        <v>55.53</v>
      </c>
      <c r="I195" s="31">
        <v>425.32600000000002</v>
      </c>
      <c r="J195" s="31">
        <v>425.483</v>
      </c>
      <c r="K195" s="32">
        <v>1</v>
      </c>
      <c r="L195" s="32">
        <v>1</v>
      </c>
      <c r="M195" s="7">
        <v>0.43</v>
      </c>
      <c r="N195" s="7">
        <v>0.43</v>
      </c>
      <c r="O195" s="7">
        <v>0.56999999999999995</v>
      </c>
      <c r="P195" s="7">
        <v>0.56999999999999995</v>
      </c>
      <c r="Q195" s="33">
        <v>425.32600000000002</v>
      </c>
      <c r="R195" s="33">
        <v>425.483</v>
      </c>
      <c r="S195" s="33">
        <v>23618.352780000001</v>
      </c>
      <c r="T195" s="33">
        <v>23627.07099</v>
      </c>
      <c r="U195" s="34">
        <v>1.1308222474065458E-3</v>
      </c>
      <c r="V195" s="35">
        <v>1.1343986272356989E-3</v>
      </c>
      <c r="W195" s="35">
        <v>3.5763798291530823E-6</v>
      </c>
      <c r="X195" s="36">
        <v>8.5153744338056558</v>
      </c>
      <c r="Y195" s="37">
        <v>153347.27955709805</v>
      </c>
      <c r="Z195" s="38">
        <v>8.8138965318053744E-4</v>
      </c>
      <c r="AA195" s="39">
        <v>8.8178908823865121E-4</v>
      </c>
      <c r="AB195" s="39">
        <v>3.9943505811376907E-7</v>
      </c>
      <c r="AC195" s="40">
        <v>9.2050528955286374E-3</v>
      </c>
      <c r="AD195" s="41">
        <v>165.76720503383103</v>
      </c>
      <c r="AE195" s="38">
        <v>1.4377734284504455E-3</v>
      </c>
      <c r="AF195" s="39">
        <v>1.4471435235875853E-3</v>
      </c>
      <c r="AG195" s="39">
        <v>9.3700951371397841E-6</v>
      </c>
      <c r="AH195" s="40">
        <v>0.13158323018744786</v>
      </c>
      <c r="AI195" s="41">
        <v>2369.5881539248671</v>
      </c>
      <c r="AJ195" s="40">
        <v>8.6561627168886339</v>
      </c>
      <c r="AK195" s="30">
        <v>155882.63491605676</v>
      </c>
      <c r="AL195" s="42">
        <f>+$AL$6*W195/H195*10^6</f>
        <v>32.202231488862616</v>
      </c>
      <c r="AM195" s="30">
        <v>2697154.5</v>
      </c>
      <c r="AN195" s="43">
        <v>5.7795218967269676E-2</v>
      </c>
      <c r="AO195" s="7"/>
      <c r="AQ195" s="118"/>
      <c r="AR195" s="118"/>
    </row>
    <row r="196" spans="1:44">
      <c r="A196" s="124" t="s">
        <v>622</v>
      </c>
      <c r="B196" s="6" t="s">
        <v>7375</v>
      </c>
      <c r="C196" s="6" t="s">
        <v>1380</v>
      </c>
      <c r="D196" s="29" t="s">
        <v>1809</v>
      </c>
      <c r="E196" s="6" t="s">
        <v>1116</v>
      </c>
      <c r="F196" s="30" t="s">
        <v>141</v>
      </c>
      <c r="G196" s="29" t="s">
        <v>115</v>
      </c>
      <c r="H196" s="115">
        <v>109.82</v>
      </c>
      <c r="I196" s="31">
        <v>214.804</v>
      </c>
      <c r="J196" s="31">
        <v>215.07499999999999</v>
      </c>
      <c r="K196" s="32">
        <v>0.78</v>
      </c>
      <c r="L196" s="32">
        <v>0.78</v>
      </c>
      <c r="M196" s="7">
        <v>0.51</v>
      </c>
      <c r="N196" s="7">
        <v>0.51</v>
      </c>
      <c r="O196" s="7">
        <v>0.49</v>
      </c>
      <c r="P196" s="7">
        <v>0.49</v>
      </c>
      <c r="Q196" s="33">
        <v>167.54712000000001</v>
      </c>
      <c r="R196" s="33">
        <v>167.7585</v>
      </c>
      <c r="S196" s="33">
        <v>18400.0247184</v>
      </c>
      <c r="T196" s="33">
        <v>18423.23847</v>
      </c>
      <c r="U196" s="34">
        <v>8.8097410933825001E-4</v>
      </c>
      <c r="V196" s="35">
        <v>8.8454876351154173E-4</v>
      </c>
      <c r="W196" s="35">
        <v>3.5746541732917117E-6</v>
      </c>
      <c r="X196" s="36">
        <v>8.5112656404152904</v>
      </c>
      <c r="Y196" s="37">
        <v>77501.963580543539</v>
      </c>
      <c r="Z196" s="38">
        <v>8.1440132138557871E-4</v>
      </c>
      <c r="AA196" s="39">
        <v>8.1549730150418576E-4</v>
      </c>
      <c r="AB196" s="39">
        <v>1.0959801186070451E-6</v>
      </c>
      <c r="AC196" s="40">
        <v>2.5257059337420819E-2</v>
      </c>
      <c r="AD196" s="41">
        <v>229.98597102004024</v>
      </c>
      <c r="AE196" s="38">
        <v>9.628984302188715E-4</v>
      </c>
      <c r="AF196" s="39">
        <v>9.7003837888465401E-4</v>
      </c>
      <c r="AG196" s="39">
        <v>7.1399486657825134E-6</v>
      </c>
      <c r="AH196" s="40">
        <v>0.10026552506306813</v>
      </c>
      <c r="AI196" s="41">
        <v>912.99877129000299</v>
      </c>
      <c r="AJ196" s="40">
        <v>8.6367882248157795</v>
      </c>
      <c r="AK196" s="30">
        <v>78644.948322853583</v>
      </c>
      <c r="AL196" s="42">
        <f>+$AL$6*W196/H196*10^6</f>
        <v>16.275059976742451</v>
      </c>
      <c r="AM196" s="30">
        <v>1179140.5</v>
      </c>
      <c r="AN196" s="43">
        <v>6.6696842592425226E-2</v>
      </c>
      <c r="AO196" s="7"/>
      <c r="AQ196" s="118"/>
      <c r="AR196" s="118"/>
    </row>
    <row r="197" spans="1:44">
      <c r="A197" s="124" t="s">
        <v>507</v>
      </c>
      <c r="B197" s="6" t="s">
        <v>7455</v>
      </c>
      <c r="C197" s="6" t="s">
        <v>6876</v>
      </c>
      <c r="D197" s="29" t="s">
        <v>1683</v>
      </c>
      <c r="E197" s="6" t="s">
        <v>990</v>
      </c>
      <c r="F197" s="30" t="s">
        <v>139</v>
      </c>
      <c r="G197" s="29" t="s">
        <v>115</v>
      </c>
      <c r="H197" s="115">
        <v>52.3</v>
      </c>
      <c r="I197" s="31">
        <v>285.95600000000002</v>
      </c>
      <c r="J197" s="31">
        <v>286.84300000000002</v>
      </c>
      <c r="K197" s="32">
        <v>0.84</v>
      </c>
      <c r="L197" s="32">
        <v>0.84</v>
      </c>
      <c r="M197" s="7">
        <v>0.47</v>
      </c>
      <c r="N197" s="7">
        <v>0.47</v>
      </c>
      <c r="O197" s="7">
        <v>0.53</v>
      </c>
      <c r="P197" s="7">
        <v>0.53</v>
      </c>
      <c r="Q197" s="33">
        <v>240.20304000000002</v>
      </c>
      <c r="R197" s="33">
        <v>240.94812000000002</v>
      </c>
      <c r="S197" s="33">
        <v>12562.618992</v>
      </c>
      <c r="T197" s="33">
        <v>12601.586676000001</v>
      </c>
      <c r="U197" s="34">
        <v>6.0148517443923087E-4</v>
      </c>
      <c r="V197" s="35">
        <v>6.0503575040242745E-4</v>
      </c>
      <c r="W197" s="35">
        <v>3.5505759631965748E-6</v>
      </c>
      <c r="X197" s="36">
        <v>8.4539353275149178</v>
      </c>
      <c r="Y197" s="37">
        <v>161643.12289703477</v>
      </c>
      <c r="Z197" s="38">
        <v>5.1242219613904056E-4</v>
      </c>
      <c r="AA197" s="39">
        <v>5.1405485762239975E-4</v>
      </c>
      <c r="AB197" s="39">
        <v>1.6326614833591909E-6</v>
      </c>
      <c r="AC197" s="40">
        <v>3.7624978102280243E-2</v>
      </c>
      <c r="AD197" s="41">
        <v>719.4068470799283</v>
      </c>
      <c r="AE197" s="38">
        <v>7.110858722203712E-4</v>
      </c>
      <c r="AF197" s="39">
        <v>7.1767524135539756E-4</v>
      </c>
      <c r="AG197" s="39">
        <v>6.5893691350263524E-6</v>
      </c>
      <c r="AH197" s="40">
        <v>9.2533796401655682E-2</v>
      </c>
      <c r="AI197" s="41">
        <v>1769.2886501272599</v>
      </c>
      <c r="AJ197" s="40">
        <v>8.5840941020188541</v>
      </c>
      <c r="AK197" s="30">
        <v>164131.81839424197</v>
      </c>
      <c r="AL197" s="42">
        <f>+$AL$6*W197/H197*10^6</f>
        <v>33.944320871860185</v>
      </c>
      <c r="AM197" s="30">
        <v>3831092</v>
      </c>
      <c r="AN197" s="43">
        <v>4.2842045660673761E-2</v>
      </c>
      <c r="AO197" s="7"/>
      <c r="AQ197" s="118"/>
      <c r="AR197" s="118"/>
    </row>
    <row r="198" spans="1:44">
      <c r="A198" s="124" t="s">
        <v>413</v>
      </c>
      <c r="B198" s="6" t="s">
        <v>7466</v>
      </c>
      <c r="C198" s="6" t="s">
        <v>6818</v>
      </c>
      <c r="D198" s="29" t="s">
        <v>1582</v>
      </c>
      <c r="E198" s="6" t="s">
        <v>890</v>
      </c>
      <c r="F198" s="30" t="s">
        <v>144</v>
      </c>
      <c r="G198" s="29" t="s">
        <v>117</v>
      </c>
      <c r="H198" s="115">
        <v>60.71</v>
      </c>
      <c r="I198" s="31">
        <v>645.06500000000005</v>
      </c>
      <c r="J198" s="31">
        <v>644.48</v>
      </c>
      <c r="K198" s="32">
        <v>1</v>
      </c>
      <c r="L198" s="32">
        <v>1</v>
      </c>
      <c r="M198" s="7">
        <v>0.46</v>
      </c>
      <c r="N198" s="7">
        <v>0.46</v>
      </c>
      <c r="O198" s="7">
        <v>0.54</v>
      </c>
      <c r="P198" s="7">
        <v>0.54</v>
      </c>
      <c r="Q198" s="33">
        <v>645.06500000000005</v>
      </c>
      <c r="R198" s="33">
        <v>644.48</v>
      </c>
      <c r="S198" s="33">
        <v>39161.89615</v>
      </c>
      <c r="T198" s="33">
        <v>39126.380799999999</v>
      </c>
      <c r="U198" s="34">
        <v>1.8750309909226766E-3</v>
      </c>
      <c r="V198" s="35">
        <v>1.8785617856316944E-3</v>
      </c>
      <c r="W198" s="35">
        <v>3.5307947090178465E-6</v>
      </c>
      <c r="X198" s="36">
        <v>8.4068360835450608</v>
      </c>
      <c r="Y198" s="37">
        <v>138475.3102214637</v>
      </c>
      <c r="Z198" s="38">
        <v>1.5634047611339137E-3</v>
      </c>
      <c r="AA198" s="39">
        <v>1.5621181831818052E-3</v>
      </c>
      <c r="AB198" s="39">
        <v>-1.2865779521085627E-6</v>
      </c>
      <c r="AC198" s="40">
        <v>-2.9649420757671803E-2</v>
      </c>
      <c r="AD198" s="41">
        <v>-488.37787444690832</v>
      </c>
      <c r="AE198" s="38">
        <v>2.2585175179129992E-3</v>
      </c>
      <c r="AF198" s="39">
        <v>2.2703368628609237E-3</v>
      </c>
      <c r="AG198" s="39">
        <v>1.1819344947924543E-5</v>
      </c>
      <c r="AH198" s="40">
        <v>0.16597777975414843</v>
      </c>
      <c r="AI198" s="41">
        <v>2733.9446508672122</v>
      </c>
      <c r="AJ198" s="40">
        <v>8.5431644425415385</v>
      </c>
      <c r="AK198" s="30">
        <v>140720.87699788401</v>
      </c>
      <c r="AL198" s="42">
        <f>+$AL$6*W198/H198*10^6</f>
        <v>29.079185546185524</v>
      </c>
      <c r="AM198" s="30">
        <v>3388684</v>
      </c>
      <c r="AN198" s="43">
        <v>4.1526703876160781E-2</v>
      </c>
      <c r="AO198" s="7"/>
      <c r="AQ198" s="118"/>
      <c r="AR198" s="118"/>
    </row>
    <row r="199" spans="1:44">
      <c r="A199" s="124" t="s">
        <v>436</v>
      </c>
      <c r="B199" s="6" t="s">
        <v>7331</v>
      </c>
      <c r="C199" s="6" t="s">
        <v>6829</v>
      </c>
      <c r="D199" s="29" t="s">
        <v>1607</v>
      </c>
      <c r="E199" s="6" t="s">
        <v>915</v>
      </c>
      <c r="F199" s="30" t="s">
        <v>134</v>
      </c>
      <c r="G199" s="29" t="s">
        <v>115</v>
      </c>
      <c r="H199" s="115">
        <v>29.11</v>
      </c>
      <c r="I199" s="31">
        <v>442.47800000000001</v>
      </c>
      <c r="J199" s="31">
        <v>443.74</v>
      </c>
      <c r="K199" s="32">
        <v>1</v>
      </c>
      <c r="L199" s="32">
        <v>1</v>
      </c>
      <c r="M199" s="7">
        <v>0</v>
      </c>
      <c r="N199" s="7">
        <v>0</v>
      </c>
      <c r="O199" s="7">
        <v>1</v>
      </c>
      <c r="P199" s="7">
        <v>1</v>
      </c>
      <c r="Q199" s="33">
        <v>442.47800000000001</v>
      </c>
      <c r="R199" s="33">
        <v>443.74</v>
      </c>
      <c r="S199" s="33">
        <v>12880.53458</v>
      </c>
      <c r="T199" s="33">
        <v>12917.2714</v>
      </c>
      <c r="U199" s="34">
        <v>6.1670664322905115E-4</v>
      </c>
      <c r="V199" s="35">
        <v>6.2019261507246842E-4</v>
      </c>
      <c r="W199" s="35">
        <v>3.4859718434172762E-6</v>
      </c>
      <c r="X199" s="36">
        <v>8.300112664328319</v>
      </c>
      <c r="Y199" s="37">
        <v>285129.25676153623</v>
      </c>
      <c r="Z199" s="38">
        <v>0</v>
      </c>
      <c r="AA199" s="39">
        <v>0</v>
      </c>
      <c r="AB199" s="39">
        <v>0</v>
      </c>
      <c r="AC199" s="40">
        <v>0</v>
      </c>
      <c r="AD199" s="41">
        <v>0</v>
      </c>
      <c r="AE199" s="38">
        <v>1.3756244305542123E-3</v>
      </c>
      <c r="AF199" s="39">
        <v>1.3880261493449456E-3</v>
      </c>
      <c r="AG199" s="39">
        <v>1.2401718790733306E-5</v>
      </c>
      <c r="AH199" s="40">
        <v>0.17415599249285552</v>
      </c>
      <c r="AI199" s="41">
        <v>5982.6861041860366</v>
      </c>
      <c r="AJ199" s="40">
        <v>8.4742686568211738</v>
      </c>
      <c r="AK199" s="30">
        <v>291111.94286572229</v>
      </c>
      <c r="AL199" s="42">
        <f>+$AL$6*W199/H199*10^6</f>
        <v>59.875847533790385</v>
      </c>
      <c r="AM199" s="30">
        <v>3422286</v>
      </c>
      <c r="AN199" s="43">
        <v>8.506359283406538E-2</v>
      </c>
      <c r="AO199" s="7"/>
      <c r="AQ199" s="118"/>
      <c r="AR199" s="118"/>
    </row>
    <row r="200" spans="1:44">
      <c r="A200" s="124" t="s">
        <v>717</v>
      </c>
      <c r="B200" s="6" t="s">
        <v>7488</v>
      </c>
      <c r="C200" s="6" t="s">
        <v>7022</v>
      </c>
      <c r="D200" s="29" t="s">
        <v>1910</v>
      </c>
      <c r="E200" s="6" t="s">
        <v>1217</v>
      </c>
      <c r="F200" s="30" t="s">
        <v>141</v>
      </c>
      <c r="G200" s="29" t="s">
        <v>115</v>
      </c>
      <c r="H200" s="115">
        <v>129.59</v>
      </c>
      <c r="I200" s="31">
        <v>101.925</v>
      </c>
      <c r="J200" s="31">
        <v>102.364</v>
      </c>
      <c r="K200" s="32">
        <v>0.78</v>
      </c>
      <c r="L200" s="32">
        <v>0.78</v>
      </c>
      <c r="M200" s="7">
        <v>1</v>
      </c>
      <c r="N200" s="7">
        <v>1</v>
      </c>
      <c r="O200" s="7">
        <v>0</v>
      </c>
      <c r="P200" s="7">
        <v>0</v>
      </c>
      <c r="Q200" s="33">
        <v>79.501500000000007</v>
      </c>
      <c r="R200" s="33">
        <v>79.843920000000011</v>
      </c>
      <c r="S200" s="33">
        <v>10302.599385000001</v>
      </c>
      <c r="T200" s="33">
        <v>10346.973592800001</v>
      </c>
      <c r="U200" s="34">
        <v>4.9327777847998585E-4</v>
      </c>
      <c r="V200" s="35">
        <v>4.967857693695594E-4</v>
      </c>
      <c r="W200" s="35">
        <v>3.507990889573551E-6</v>
      </c>
      <c r="X200" s="36">
        <v>8.3525400997946271</v>
      </c>
      <c r="Y200" s="37">
        <v>64453.585151590611</v>
      </c>
      <c r="Z200" s="38">
        <v>8.9412183303570769E-4</v>
      </c>
      <c r="AA200" s="39">
        <v>8.980483499730793E-4</v>
      </c>
      <c r="AB200" s="39">
        <v>3.926516937371614E-6</v>
      </c>
      <c r="AC200" s="40">
        <v>9.0487290410548177E-2</v>
      </c>
      <c r="AD200" s="41">
        <v>698.25827926960551</v>
      </c>
      <c r="AE200" s="38">
        <v>0</v>
      </c>
      <c r="AF200" s="39">
        <v>0</v>
      </c>
      <c r="AG200" s="39">
        <v>0</v>
      </c>
      <c r="AH200" s="40">
        <v>0</v>
      </c>
      <c r="AI200" s="41">
        <v>0</v>
      </c>
      <c r="AJ200" s="40">
        <v>8.4430273902051756</v>
      </c>
      <c r="AK200" s="30">
        <v>65151.843430860215</v>
      </c>
      <c r="AL200" s="42">
        <f>+$AL$6*W200/H200*10^6</f>
        <v>13.534959833218425</v>
      </c>
      <c r="AM200" s="30">
        <v>2004566.625</v>
      </c>
      <c r="AN200" s="43">
        <v>3.2501710154363275E-2</v>
      </c>
      <c r="AO200" s="7"/>
      <c r="AQ200" s="118"/>
      <c r="AR200" s="118"/>
    </row>
    <row r="201" spans="1:44">
      <c r="A201" s="124" t="s">
        <v>418</v>
      </c>
      <c r="B201" s="6" t="s">
        <v>7349</v>
      </c>
      <c r="C201" s="6" t="s">
        <v>1297</v>
      </c>
      <c r="D201" s="29" t="s">
        <v>1587</v>
      </c>
      <c r="E201" s="6" t="s">
        <v>895</v>
      </c>
      <c r="F201" s="30" t="s">
        <v>136</v>
      </c>
      <c r="G201" s="29" t="s">
        <v>115</v>
      </c>
      <c r="H201" s="115">
        <v>67.63</v>
      </c>
      <c r="I201" s="31">
        <v>367.09800000000001</v>
      </c>
      <c r="J201" s="31">
        <v>367.15499999999997</v>
      </c>
      <c r="K201" s="32">
        <v>1</v>
      </c>
      <c r="L201" s="32">
        <v>1</v>
      </c>
      <c r="M201" s="7">
        <v>0.67</v>
      </c>
      <c r="N201" s="7">
        <v>0.67</v>
      </c>
      <c r="O201" s="7">
        <v>0.33</v>
      </c>
      <c r="P201" s="7">
        <v>0.33</v>
      </c>
      <c r="Q201" s="33">
        <v>367.09800000000001</v>
      </c>
      <c r="R201" s="33">
        <v>367.15499999999997</v>
      </c>
      <c r="S201" s="33">
        <v>24826.837739999999</v>
      </c>
      <c r="T201" s="33">
        <v>24830.692649999997</v>
      </c>
      <c r="U201" s="34">
        <v>1.1886832545289997E-3</v>
      </c>
      <c r="V201" s="35">
        <v>1.1921877099109505E-3</v>
      </c>
      <c r="W201" s="35">
        <v>3.5044553819507749E-6</v>
      </c>
      <c r="X201" s="36">
        <v>8.3441220422448943</v>
      </c>
      <c r="Y201" s="37">
        <v>123379.00402550488</v>
      </c>
      <c r="Z201" s="38">
        <v>1.4435974148034052E-3</v>
      </c>
      <c r="AA201" s="39">
        <v>1.4439428866060476E-3</v>
      </c>
      <c r="AB201" s="39">
        <v>3.4547180264242992E-7</v>
      </c>
      <c r="AC201" s="40">
        <v>7.9614599485942697E-3</v>
      </c>
      <c r="AD201" s="41">
        <v>117.72083318932826</v>
      </c>
      <c r="AE201" s="38">
        <v>8.7498647081938729E-4</v>
      </c>
      <c r="AF201" s="39">
        <v>8.8050056240984622E-4</v>
      </c>
      <c r="AG201" s="39">
        <v>5.5140915904589331E-6</v>
      </c>
      <c r="AH201" s="40">
        <v>7.7433790415441364E-2</v>
      </c>
      <c r="AI201" s="41">
        <v>1144.9621531190503</v>
      </c>
      <c r="AJ201" s="40">
        <v>8.4295172926089297</v>
      </c>
      <c r="AK201" s="30">
        <v>124641.68701181326</v>
      </c>
      <c r="AL201" s="42">
        <f>+$AL$6*W201/H201*10^6</f>
        <v>25.909029882824008</v>
      </c>
      <c r="AM201" s="30">
        <v>1587214.75</v>
      </c>
      <c r="AN201" s="43">
        <v>7.8528558918579391E-2</v>
      </c>
      <c r="AO201" s="7"/>
      <c r="AQ201" s="118"/>
      <c r="AR201" s="118"/>
    </row>
    <row r="202" spans="1:44">
      <c r="A202" s="124" t="s">
        <v>587</v>
      </c>
      <c r="B202" s="6" t="s">
        <v>7347</v>
      </c>
      <c r="C202" s="6" t="s">
        <v>6931</v>
      </c>
      <c r="D202" s="29" t="s">
        <v>1770</v>
      </c>
      <c r="E202" s="6" t="s">
        <v>1077</v>
      </c>
      <c r="F202" s="30" t="s">
        <v>131</v>
      </c>
      <c r="G202" s="29" t="s">
        <v>115</v>
      </c>
      <c r="H202" s="115">
        <v>58.56</v>
      </c>
      <c r="I202" s="31">
        <v>358.84300000000002</v>
      </c>
      <c r="J202" s="31">
        <v>359.24799999999999</v>
      </c>
      <c r="K202" s="32">
        <v>0.89</v>
      </c>
      <c r="L202" s="32">
        <v>0.89</v>
      </c>
      <c r="M202" s="7">
        <v>1</v>
      </c>
      <c r="N202" s="7">
        <v>1</v>
      </c>
      <c r="O202" s="7">
        <v>0</v>
      </c>
      <c r="P202" s="7">
        <v>0</v>
      </c>
      <c r="Q202" s="33">
        <v>319.37027</v>
      </c>
      <c r="R202" s="33">
        <v>319.73072000000002</v>
      </c>
      <c r="S202" s="33">
        <v>18702.323011200002</v>
      </c>
      <c r="T202" s="33">
        <v>18723.4309632</v>
      </c>
      <c r="U202" s="34">
        <v>8.954478382233879E-4</v>
      </c>
      <c r="V202" s="35">
        <v>8.9896180490531719E-4</v>
      </c>
      <c r="W202" s="35">
        <v>3.5139666819292929E-6</v>
      </c>
      <c r="X202" s="36">
        <v>8.3667684848875687</v>
      </c>
      <c r="Y202" s="37">
        <v>142875.14489220575</v>
      </c>
      <c r="Z202" s="38">
        <v>1.623100608681975E-3</v>
      </c>
      <c r="AA202" s="39">
        <v>1.62506902443794E-3</v>
      </c>
      <c r="AB202" s="39">
        <v>1.968415755965007E-6</v>
      </c>
      <c r="AC202" s="40">
        <v>4.5362495820006433E-2</v>
      </c>
      <c r="AD202" s="41">
        <v>774.63278381158523</v>
      </c>
      <c r="AE202" s="38">
        <v>0</v>
      </c>
      <c r="AF202" s="39">
        <v>0</v>
      </c>
      <c r="AG202" s="39">
        <v>0</v>
      </c>
      <c r="AH202" s="40">
        <v>0</v>
      </c>
      <c r="AI202" s="41">
        <v>0</v>
      </c>
      <c r="AJ202" s="40">
        <v>8.412130980707575</v>
      </c>
      <c r="AK202" s="30">
        <v>143649.77767601734</v>
      </c>
      <c r="AL202" s="42">
        <f>+$AL$6*W202/H202*10^6</f>
        <v>30.003130822483715</v>
      </c>
      <c r="AM202" s="30">
        <v>1828341.25</v>
      </c>
      <c r="AN202" s="43">
        <v>7.8568362266079897E-2</v>
      </c>
      <c r="AO202" s="7"/>
      <c r="AQ202" s="118"/>
      <c r="AR202" s="118"/>
    </row>
    <row r="203" spans="1:44">
      <c r="A203" s="124" t="s">
        <v>544</v>
      </c>
      <c r="B203" s="6" t="s">
        <v>7329</v>
      </c>
      <c r="C203" s="6" t="s">
        <v>6903</v>
      </c>
      <c r="D203" s="29" t="s">
        <v>1723</v>
      </c>
      <c r="E203" s="6" t="s">
        <v>1030</v>
      </c>
      <c r="F203" s="30" t="s">
        <v>146</v>
      </c>
      <c r="G203" s="29" t="s">
        <v>115</v>
      </c>
      <c r="H203" s="115">
        <v>240.16</v>
      </c>
      <c r="I203" s="31">
        <v>74.185000000000002</v>
      </c>
      <c r="J203" s="31">
        <v>74.319999999999993</v>
      </c>
      <c r="K203" s="32">
        <v>0.85</v>
      </c>
      <c r="L203" s="32">
        <v>0.85</v>
      </c>
      <c r="M203" s="7">
        <v>0.47</v>
      </c>
      <c r="N203" s="7">
        <v>0.47</v>
      </c>
      <c r="O203" s="7">
        <v>0.53</v>
      </c>
      <c r="P203" s="7">
        <v>0.53</v>
      </c>
      <c r="Q203" s="33">
        <v>63.057250000000003</v>
      </c>
      <c r="R203" s="33">
        <v>63.17199999999999</v>
      </c>
      <c r="S203" s="33">
        <v>15143.829160000001</v>
      </c>
      <c r="T203" s="33">
        <v>15171.387519999997</v>
      </c>
      <c r="U203" s="34">
        <v>7.2507084150057243E-4</v>
      </c>
      <c r="V203" s="35">
        <v>7.2841873557805777E-4</v>
      </c>
      <c r="W203" s="35">
        <v>3.3478940774853399E-6</v>
      </c>
      <c r="X203" s="36">
        <v>7.9713489607895234</v>
      </c>
      <c r="Y203" s="37">
        <v>33191.826119210207</v>
      </c>
      <c r="Z203" s="38">
        <v>6.1770831393225488E-4</v>
      </c>
      <c r="AA203" s="39">
        <v>6.1888440337287654E-4</v>
      </c>
      <c r="AB203" s="39">
        <v>1.1760894406216606E-6</v>
      </c>
      <c r="AC203" s="40">
        <v>2.7103193099569059E-2</v>
      </c>
      <c r="AD203" s="41">
        <v>112.85473475836551</v>
      </c>
      <c r="AE203" s="38">
        <v>8.5719092283642606E-4</v>
      </c>
      <c r="AF203" s="39">
        <v>8.640284338835636E-4</v>
      </c>
      <c r="AG203" s="39">
        <v>6.8375110471375396E-6</v>
      </c>
      <c r="AH203" s="40">
        <v>9.6018426372066701E-2</v>
      </c>
      <c r="AI203" s="41">
        <v>399.81023639268278</v>
      </c>
      <c r="AJ203" s="40">
        <v>8.0944705802611594</v>
      </c>
      <c r="AK203" s="30">
        <v>33704.491090361254</v>
      </c>
      <c r="AL203" s="42">
        <f>+$AL$6*W203/H203*10^6</f>
        <v>6.9701325730457606</v>
      </c>
      <c r="AM203" s="30">
        <v>386163.59375</v>
      </c>
      <c r="AN203" s="43">
        <v>8.728034344993521E-2</v>
      </c>
      <c r="AO203" s="7"/>
      <c r="AQ203" s="118"/>
      <c r="AR203" s="118"/>
    </row>
    <row r="204" spans="1:44">
      <c r="A204" s="124" t="s">
        <v>183</v>
      </c>
      <c r="B204" s="6" t="s">
        <v>7469</v>
      </c>
      <c r="C204" s="6" t="s">
        <v>1350</v>
      </c>
      <c r="D204" s="29" t="s">
        <v>1724</v>
      </c>
      <c r="E204" s="6" t="s">
        <v>1031</v>
      </c>
      <c r="F204" s="30" t="s">
        <v>133</v>
      </c>
      <c r="G204" s="29" t="s">
        <v>115</v>
      </c>
      <c r="H204" s="115">
        <v>87.4</v>
      </c>
      <c r="I204" s="31">
        <v>209.524</v>
      </c>
      <c r="J204" s="31">
        <v>209.84</v>
      </c>
      <c r="K204" s="32">
        <v>0.88</v>
      </c>
      <c r="L204" s="32">
        <v>0.88</v>
      </c>
      <c r="M204" s="7">
        <v>0</v>
      </c>
      <c r="N204" s="7">
        <v>0</v>
      </c>
      <c r="O204" s="7">
        <v>1</v>
      </c>
      <c r="P204" s="7">
        <v>1</v>
      </c>
      <c r="Q204" s="33">
        <v>184.38112000000001</v>
      </c>
      <c r="R204" s="33">
        <v>184.6592</v>
      </c>
      <c r="S204" s="33">
        <v>16114.909888000002</v>
      </c>
      <c r="T204" s="33">
        <v>16139.214080000002</v>
      </c>
      <c r="U204" s="34">
        <v>7.7156518009729416E-4</v>
      </c>
      <c r="V204" s="35">
        <v>7.7488666727940721E-4</v>
      </c>
      <c r="W204" s="35">
        <v>3.3214871821130422E-6</v>
      </c>
      <c r="X204" s="36">
        <v>7.9084740390889685</v>
      </c>
      <c r="Y204" s="37">
        <v>90485.972987287954</v>
      </c>
      <c r="Z204" s="38">
        <v>0</v>
      </c>
      <c r="AA204" s="39">
        <v>0</v>
      </c>
      <c r="AB204" s="39">
        <v>0</v>
      </c>
      <c r="AC204" s="40">
        <v>0</v>
      </c>
      <c r="AD204" s="41">
        <v>0</v>
      </c>
      <c r="AE204" s="38">
        <v>1.7210515293777852E-3</v>
      </c>
      <c r="AF204" s="39">
        <v>1.7342401873600127E-3</v>
      </c>
      <c r="AG204" s="39">
        <v>1.3188657982227429E-5</v>
      </c>
      <c r="AH204" s="40">
        <v>0.18520689424597298</v>
      </c>
      <c r="AI204" s="41">
        <v>2119.0720165443131</v>
      </c>
      <c r="AJ204" s="40">
        <v>8.0936809333349409</v>
      </c>
      <c r="AK204" s="30">
        <v>92605.045003832274</v>
      </c>
      <c r="AL204" s="42">
        <f>+$AL$6*W204/H204*10^6</f>
        <v>19.001642918266832</v>
      </c>
      <c r="AM204" s="30">
        <v>2340840.5</v>
      </c>
      <c r="AN204" s="43">
        <v>3.9560595864533393E-2</v>
      </c>
      <c r="AO204" s="7"/>
      <c r="AQ204" s="118"/>
      <c r="AR204" s="118"/>
    </row>
    <row r="205" spans="1:44">
      <c r="A205" s="124" t="s">
        <v>2314</v>
      </c>
      <c r="B205" s="6" t="s">
        <v>7551</v>
      </c>
      <c r="C205" s="6" t="s">
        <v>6059</v>
      </c>
      <c r="D205" s="29" t="s">
        <v>2786</v>
      </c>
      <c r="E205" s="6" t="s">
        <v>3173</v>
      </c>
      <c r="F205" s="30" t="s">
        <v>132</v>
      </c>
      <c r="G205" s="29" t="s">
        <v>115</v>
      </c>
      <c r="H205" s="115">
        <v>12.28</v>
      </c>
      <c r="I205" s="31">
        <v>940.75800000000004</v>
      </c>
      <c r="J205" s="31">
        <v>945.01599999999996</v>
      </c>
      <c r="K205" s="32">
        <v>0.82</v>
      </c>
      <c r="L205" s="32">
        <v>0.82</v>
      </c>
      <c r="M205" s="7">
        <v>1</v>
      </c>
      <c r="N205" s="7">
        <v>1</v>
      </c>
      <c r="O205" s="7">
        <v>0</v>
      </c>
      <c r="P205" s="7">
        <v>0</v>
      </c>
      <c r="Q205" s="33">
        <v>771.42156</v>
      </c>
      <c r="R205" s="33">
        <v>774.91311999999994</v>
      </c>
      <c r="S205" s="33">
        <v>9473.0567567999988</v>
      </c>
      <c r="T205" s="33">
        <v>9515.9331135999983</v>
      </c>
      <c r="U205" s="34">
        <v>4.5356013737780823E-4</v>
      </c>
      <c r="V205" s="35">
        <v>4.5688530184310284E-4</v>
      </c>
      <c r="W205" s="35">
        <v>3.3251644652946134E-6</v>
      </c>
      <c r="X205" s="36">
        <v>7.9172296648015852</v>
      </c>
      <c r="Y205" s="37">
        <v>644725.54273628548</v>
      </c>
      <c r="Z205" s="38">
        <v>8.2212911085072834E-4</v>
      </c>
      <c r="AA205" s="39">
        <v>8.2591957488606003E-4</v>
      </c>
      <c r="AB205" s="39">
        <v>3.7904640353316876E-6</v>
      </c>
      <c r="AC205" s="40">
        <v>8.7351926765249444E-2</v>
      </c>
      <c r="AD205" s="41">
        <v>7113.3490851180331</v>
      </c>
      <c r="AE205" s="38">
        <v>0</v>
      </c>
      <c r="AF205" s="39">
        <v>0</v>
      </c>
      <c r="AG205" s="39">
        <v>0</v>
      </c>
      <c r="AH205" s="40">
        <v>0</v>
      </c>
      <c r="AI205" s="41">
        <v>0</v>
      </c>
      <c r="AJ205" s="40">
        <v>8.0045815915668346</v>
      </c>
      <c r="AK205" s="30">
        <v>651838.89182140352</v>
      </c>
      <c r="AL205" s="42">
        <f>+$AL$6*W205/H205*10^6</f>
        <v>135.38943262600219</v>
      </c>
      <c r="AM205" s="30">
        <v>73558464</v>
      </c>
      <c r="AN205" s="43">
        <v>8.8615076549369426E-3</v>
      </c>
      <c r="AO205" s="7"/>
      <c r="AQ205" s="118"/>
      <c r="AR205" s="118"/>
    </row>
    <row r="206" spans="1:44">
      <c r="A206" s="124" t="s">
        <v>552</v>
      </c>
      <c r="B206" s="6" t="s">
        <v>7470</v>
      </c>
      <c r="C206" s="6" t="s">
        <v>1354</v>
      </c>
      <c r="D206" s="29" t="s">
        <v>1733</v>
      </c>
      <c r="E206" s="6" t="s">
        <v>1040</v>
      </c>
      <c r="F206" s="30" t="s">
        <v>130</v>
      </c>
      <c r="G206" s="29" t="s">
        <v>115</v>
      </c>
      <c r="H206" s="115">
        <v>40.090000000000003</v>
      </c>
      <c r="I206" s="31">
        <v>535.49699999999996</v>
      </c>
      <c r="J206" s="31">
        <v>535.98199999999997</v>
      </c>
      <c r="K206" s="32">
        <v>0.86</v>
      </c>
      <c r="L206" s="32">
        <v>0.86</v>
      </c>
      <c r="M206" s="7">
        <v>0</v>
      </c>
      <c r="N206" s="7">
        <v>0</v>
      </c>
      <c r="O206" s="7">
        <v>1</v>
      </c>
      <c r="P206" s="7">
        <v>1</v>
      </c>
      <c r="Q206" s="33">
        <v>460.52741999999995</v>
      </c>
      <c r="R206" s="33">
        <v>460.94451999999995</v>
      </c>
      <c r="S206" s="33">
        <v>18462.5442678</v>
      </c>
      <c r="T206" s="33">
        <v>18479.265806799998</v>
      </c>
      <c r="U206" s="34">
        <v>8.8396748055333415E-4</v>
      </c>
      <c r="V206" s="35">
        <v>8.8723878522352156E-4</v>
      </c>
      <c r="W206" s="35">
        <v>3.2713046701874108E-6</v>
      </c>
      <c r="X206" s="36">
        <v>7.7889892809007248</v>
      </c>
      <c r="Y206" s="37">
        <v>194287.58495636628</v>
      </c>
      <c r="Z206" s="38">
        <v>0</v>
      </c>
      <c r="AA206" s="39">
        <v>0</v>
      </c>
      <c r="AB206" s="39">
        <v>0</v>
      </c>
      <c r="AC206" s="40">
        <v>0</v>
      </c>
      <c r="AD206" s="41">
        <v>0</v>
      </c>
      <c r="AE206" s="38">
        <v>1.9717758441803982E-3</v>
      </c>
      <c r="AF206" s="39">
        <v>1.9856905817225703E-3</v>
      </c>
      <c r="AG206" s="39">
        <v>1.3914737542172154E-5</v>
      </c>
      <c r="AH206" s="40">
        <v>0.19540315079110887</v>
      </c>
      <c r="AI206" s="41">
        <v>4874.1120177378107</v>
      </c>
      <c r="AJ206" s="40">
        <v>7.984392431691834</v>
      </c>
      <c r="AK206" s="30">
        <v>199161.6969741041</v>
      </c>
      <c r="AL206" s="42">
        <f>+$AL$6*W206/H206*10^6</f>
        <v>40.799509481010361</v>
      </c>
      <c r="AM206" s="30">
        <v>5063067</v>
      </c>
      <c r="AN206" s="43">
        <v>3.9336176466577291E-2</v>
      </c>
      <c r="AO206" s="7"/>
      <c r="AQ206" s="118"/>
      <c r="AR206" s="118"/>
    </row>
    <row r="207" spans="1:44">
      <c r="A207" s="124" t="s">
        <v>714</v>
      </c>
      <c r="B207" s="6" t="s">
        <v>7414</v>
      </c>
      <c r="C207" s="6" t="s">
        <v>7020</v>
      </c>
      <c r="D207" s="29" t="s">
        <v>1907</v>
      </c>
      <c r="E207" s="6" t="s">
        <v>1214</v>
      </c>
      <c r="F207" s="30" t="s">
        <v>149</v>
      </c>
      <c r="G207" s="29" t="s">
        <v>115</v>
      </c>
      <c r="H207" s="115">
        <v>35.729999999999997</v>
      </c>
      <c r="I207" s="31">
        <v>318.565</v>
      </c>
      <c r="J207" s="31">
        <v>319.565</v>
      </c>
      <c r="K207" s="32">
        <v>1</v>
      </c>
      <c r="L207" s="32">
        <v>1</v>
      </c>
      <c r="M207" s="7">
        <v>0</v>
      </c>
      <c r="N207" s="7">
        <v>0</v>
      </c>
      <c r="O207" s="7">
        <v>1</v>
      </c>
      <c r="P207" s="7">
        <v>1</v>
      </c>
      <c r="Q207" s="33">
        <v>318.565</v>
      </c>
      <c r="R207" s="33">
        <v>319.565</v>
      </c>
      <c r="S207" s="33">
        <v>11382.327449999999</v>
      </c>
      <c r="T207" s="33">
        <v>11418.057449999998</v>
      </c>
      <c r="U207" s="34">
        <v>5.4497403894422712E-4</v>
      </c>
      <c r="V207" s="35">
        <v>5.4821135901527774E-4</v>
      </c>
      <c r="W207" s="35">
        <v>3.2373200710506195E-6</v>
      </c>
      <c r="X207" s="36">
        <v>7.7080718167450515</v>
      </c>
      <c r="Y207" s="37">
        <v>215731.08918961804</v>
      </c>
      <c r="Z207" s="38">
        <v>0</v>
      </c>
      <c r="AA207" s="39">
        <v>0</v>
      </c>
      <c r="AB207" s="39">
        <v>0</v>
      </c>
      <c r="AC207" s="40">
        <v>0</v>
      </c>
      <c r="AD207" s="41">
        <v>0</v>
      </c>
      <c r="AE207" s="38">
        <v>1.2156178471893694E-3</v>
      </c>
      <c r="AF207" s="39">
        <v>1.2269280271778502E-3</v>
      </c>
      <c r="AG207" s="39">
        <v>1.131017998848077E-5</v>
      </c>
      <c r="AH207" s="40">
        <v>0.15882763142787182</v>
      </c>
      <c r="AI207" s="41">
        <v>4445.2177841553821</v>
      </c>
      <c r="AJ207" s="40">
        <v>7.8668994481729229</v>
      </c>
      <c r="AK207" s="30">
        <v>220176.30697377343</v>
      </c>
      <c r="AL207" s="42">
        <f>+$AL$6*W207/H207*10^6</f>
        <v>45.302547873644272</v>
      </c>
      <c r="AM207" s="30">
        <v>4048245</v>
      </c>
      <c r="AN207" s="43">
        <v>5.4388088412083119E-2</v>
      </c>
      <c r="AO207" s="7"/>
      <c r="AQ207" s="118"/>
      <c r="AR207" s="118"/>
    </row>
    <row r="208" spans="1:44">
      <c r="A208" s="124" t="s">
        <v>277</v>
      </c>
      <c r="B208" s="6" t="s">
        <v>7417</v>
      </c>
      <c r="C208" s="6" t="s">
        <v>1246</v>
      </c>
      <c r="D208" s="29" t="s">
        <v>1434</v>
      </c>
      <c r="E208" s="6" t="s">
        <v>743</v>
      </c>
      <c r="F208" s="30" t="s">
        <v>130</v>
      </c>
      <c r="G208" s="29" t="s">
        <v>115</v>
      </c>
      <c r="H208" s="115">
        <v>59.21</v>
      </c>
      <c r="I208" s="31">
        <v>322.05799999999999</v>
      </c>
      <c r="J208" s="31">
        <v>322.30099999999999</v>
      </c>
      <c r="K208" s="32">
        <v>1</v>
      </c>
      <c r="L208" s="32">
        <v>1</v>
      </c>
      <c r="M208" s="7">
        <v>0.65</v>
      </c>
      <c r="N208" s="7">
        <v>0.65</v>
      </c>
      <c r="O208" s="7">
        <v>0.35</v>
      </c>
      <c r="P208" s="7">
        <v>0.35</v>
      </c>
      <c r="Q208" s="33">
        <v>322.05799999999999</v>
      </c>
      <c r="R208" s="33">
        <v>322.30099999999999</v>
      </c>
      <c r="S208" s="33">
        <v>19069.054179999999</v>
      </c>
      <c r="T208" s="33">
        <v>19083.442210000001</v>
      </c>
      <c r="U208" s="34">
        <v>9.1300654641778901E-4</v>
      </c>
      <c r="V208" s="35">
        <v>9.1624690403301632E-4</v>
      </c>
      <c r="W208" s="35">
        <v>3.2403576152273102E-6</v>
      </c>
      <c r="X208" s="36">
        <v>7.7153042213719036</v>
      </c>
      <c r="Y208" s="37">
        <v>130304.07399716102</v>
      </c>
      <c r="Z208" s="38">
        <v>1.0757030411787903E-3</v>
      </c>
      <c r="AA208" s="39">
        <v>1.0766051408766214E-3</v>
      </c>
      <c r="AB208" s="39">
        <v>9.0209969783104464E-7</v>
      </c>
      <c r="AC208" s="40">
        <v>2.078905010188168E-2</v>
      </c>
      <c r="AD208" s="41">
        <v>351.10707822803039</v>
      </c>
      <c r="AE208" s="38">
        <v>7.1279261137230463E-4</v>
      </c>
      <c r="AF208" s="39">
        <v>7.1771433729011722E-4</v>
      </c>
      <c r="AG208" s="39">
        <v>4.9217259178125847E-6</v>
      </c>
      <c r="AH208" s="40">
        <v>6.9115263493551474E-2</v>
      </c>
      <c r="AI208" s="41">
        <v>1167.2903815833722</v>
      </c>
      <c r="AJ208" s="40">
        <v>7.8052085349673366</v>
      </c>
      <c r="AK208" s="30">
        <v>131822.47145697242</v>
      </c>
      <c r="AL208" s="42">
        <f>+$AL$6*W208/H208*10^6</f>
        <v>27.363263090924761</v>
      </c>
      <c r="AM208" s="30">
        <v>2424491.25</v>
      </c>
      <c r="AN208" s="43">
        <v>5.437118878320242E-2</v>
      </c>
      <c r="AO208" s="7"/>
      <c r="AQ208" s="118"/>
      <c r="AR208" s="118"/>
    </row>
    <row r="209" spans="1:44">
      <c r="A209" s="124" t="s">
        <v>470</v>
      </c>
      <c r="B209" s="6" t="s">
        <v>7413</v>
      </c>
      <c r="C209" s="6" t="s">
        <v>6851</v>
      </c>
      <c r="D209" s="29" t="s">
        <v>1645</v>
      </c>
      <c r="E209" s="6" t="s">
        <v>952</v>
      </c>
      <c r="F209" s="30" t="s">
        <v>129</v>
      </c>
      <c r="G209" s="29" t="s">
        <v>115</v>
      </c>
      <c r="H209" s="115">
        <v>44.67</v>
      </c>
      <c r="I209" s="31">
        <v>279.29599999999999</v>
      </c>
      <c r="J209" s="31">
        <v>280.01100000000002</v>
      </c>
      <c r="K209" s="32">
        <v>1</v>
      </c>
      <c r="L209" s="32">
        <v>1</v>
      </c>
      <c r="M209" s="7">
        <v>0.6</v>
      </c>
      <c r="N209" s="7">
        <v>0.6</v>
      </c>
      <c r="O209" s="7">
        <v>0.4</v>
      </c>
      <c r="P209" s="7">
        <v>0.4</v>
      </c>
      <c r="Q209" s="33">
        <v>279.29599999999999</v>
      </c>
      <c r="R209" s="33">
        <v>280.01100000000002</v>
      </c>
      <c r="S209" s="33">
        <v>12476.152319999999</v>
      </c>
      <c r="T209" s="33">
        <v>12508.091370000002</v>
      </c>
      <c r="U209" s="34">
        <v>5.9734523981857417E-4</v>
      </c>
      <c r="V209" s="35">
        <v>6.0054679166419577E-4</v>
      </c>
      <c r="W209" s="35">
        <v>3.2015518456215931E-6</v>
      </c>
      <c r="X209" s="36">
        <v>7.6229075313752128</v>
      </c>
      <c r="Y209" s="37">
        <v>170649.37388348361</v>
      </c>
      <c r="Z209" s="38">
        <v>6.4965353488358093E-4</v>
      </c>
      <c r="AA209" s="39">
        <v>6.5137138209905962E-4</v>
      </c>
      <c r="AB209" s="39">
        <v>1.7178472154786911E-6</v>
      </c>
      <c r="AC209" s="40">
        <v>3.9588098650104042E-2</v>
      </c>
      <c r="AD209" s="41">
        <v>886.23457913821449</v>
      </c>
      <c r="AE209" s="38">
        <v>5.3297477132218892E-4</v>
      </c>
      <c r="AF209" s="39">
        <v>5.3762307417202203E-4</v>
      </c>
      <c r="AG209" s="39">
        <v>4.6483028498331023E-6</v>
      </c>
      <c r="AH209" s="40">
        <v>6.5275612992042834E-2</v>
      </c>
      <c r="AI209" s="41">
        <v>1461.2852695778561</v>
      </c>
      <c r="AJ209" s="40">
        <v>7.7277712430173597</v>
      </c>
      <c r="AK209" s="30">
        <v>172996.89373219968</v>
      </c>
      <c r="AL209" s="42">
        <f>+$AL$6*W209/H209*10^6</f>
        <v>35.835592630642417</v>
      </c>
      <c r="AM209" s="30">
        <v>3141825</v>
      </c>
      <c r="AN209" s="43">
        <v>5.5062549229253598E-2</v>
      </c>
      <c r="AO209" s="7"/>
      <c r="AQ209" s="118"/>
      <c r="AR209" s="118"/>
    </row>
    <row r="210" spans="1:44">
      <c r="A210" s="124" t="s">
        <v>628</v>
      </c>
      <c r="B210" s="6" t="s">
        <v>7288</v>
      </c>
      <c r="C210" s="6" t="s">
        <v>6961</v>
      </c>
      <c r="D210" s="29" t="s">
        <v>1815</v>
      </c>
      <c r="E210" s="6" t="s">
        <v>1122</v>
      </c>
      <c r="F210" s="30" t="s">
        <v>129</v>
      </c>
      <c r="G210" s="29" t="s">
        <v>115</v>
      </c>
      <c r="H210" s="115">
        <v>185.75</v>
      </c>
      <c r="I210" s="31">
        <v>79.197000000000003</v>
      </c>
      <c r="J210" s="31">
        <v>79.328999999999994</v>
      </c>
      <c r="K210" s="32">
        <v>1</v>
      </c>
      <c r="L210" s="32">
        <v>1</v>
      </c>
      <c r="M210" s="7">
        <v>0</v>
      </c>
      <c r="N210" s="7">
        <v>0</v>
      </c>
      <c r="O210" s="7">
        <v>1</v>
      </c>
      <c r="P210" s="7">
        <v>1</v>
      </c>
      <c r="Q210" s="33">
        <v>79.197000000000003</v>
      </c>
      <c r="R210" s="33">
        <v>79.328999999999994</v>
      </c>
      <c r="S210" s="33">
        <v>14710.84275</v>
      </c>
      <c r="T210" s="33">
        <v>14735.361749999998</v>
      </c>
      <c r="U210" s="34">
        <v>7.0433990104026595E-4</v>
      </c>
      <c r="V210" s="35">
        <v>7.074839766679612E-4</v>
      </c>
      <c r="W210" s="35">
        <v>3.1440756276952505E-6</v>
      </c>
      <c r="X210" s="36">
        <v>7.4860564305239583</v>
      </c>
      <c r="Y210" s="37">
        <v>40301.784282766937</v>
      </c>
      <c r="Z210" s="38">
        <v>0</v>
      </c>
      <c r="AA210" s="39">
        <v>0</v>
      </c>
      <c r="AB210" s="39">
        <v>0</v>
      </c>
      <c r="AC210" s="40">
        <v>0</v>
      </c>
      <c r="AD210" s="41">
        <v>0</v>
      </c>
      <c r="AE210" s="38">
        <v>1.5710989753766349E-3</v>
      </c>
      <c r="AF210" s="39">
        <v>1.5833891536146942E-3</v>
      </c>
      <c r="AG210" s="39">
        <v>1.2290178238059382E-5</v>
      </c>
      <c r="AH210" s="40">
        <v>0.17258964060390253</v>
      </c>
      <c r="AI210" s="41">
        <v>929.15015129960989</v>
      </c>
      <c r="AJ210" s="40">
        <v>7.658646071127861</v>
      </c>
      <c r="AK210" s="30">
        <v>41230.934434066548</v>
      </c>
      <c r="AL210" s="42">
        <f>+$AL$6*W210/H210*10^6</f>
        <v>8.4631914608216707</v>
      </c>
      <c r="AM210" s="30">
        <v>356908.5625</v>
      </c>
      <c r="AN210" s="43">
        <v>0.11552240199915784</v>
      </c>
      <c r="AO210" s="7"/>
      <c r="AQ210" s="118"/>
      <c r="AR210" s="118"/>
    </row>
    <row r="211" spans="1:44">
      <c r="A211" s="124" t="s">
        <v>192</v>
      </c>
      <c r="B211" s="6" t="s">
        <v>7453</v>
      </c>
      <c r="C211" s="6" t="s">
        <v>6995</v>
      </c>
      <c r="D211" s="29" t="s">
        <v>1863</v>
      </c>
      <c r="E211" s="6" t="s">
        <v>1170</v>
      </c>
      <c r="F211" s="30" t="s">
        <v>135</v>
      </c>
      <c r="G211" s="29" t="s">
        <v>117</v>
      </c>
      <c r="H211" s="115">
        <v>125.23</v>
      </c>
      <c r="I211" s="31">
        <v>279.685</v>
      </c>
      <c r="J211" s="31">
        <v>279.416</v>
      </c>
      <c r="K211" s="32">
        <v>1</v>
      </c>
      <c r="L211" s="32">
        <v>1</v>
      </c>
      <c r="M211" s="7">
        <v>0</v>
      </c>
      <c r="N211" s="7">
        <v>0</v>
      </c>
      <c r="O211" s="7">
        <v>1</v>
      </c>
      <c r="P211" s="7">
        <v>1</v>
      </c>
      <c r="Q211" s="33">
        <v>279.685</v>
      </c>
      <c r="R211" s="33">
        <v>279.416</v>
      </c>
      <c r="S211" s="33">
        <v>35024.952550000002</v>
      </c>
      <c r="T211" s="33">
        <v>34991.265680000004</v>
      </c>
      <c r="U211" s="34">
        <v>1.6769584198707455E-3</v>
      </c>
      <c r="V211" s="35">
        <v>1.680023891638192E-3</v>
      </c>
      <c r="W211" s="35">
        <v>3.065471767446518E-6</v>
      </c>
      <c r="X211" s="36">
        <v>7.2989003302394435</v>
      </c>
      <c r="Y211" s="37">
        <v>58283.960155229921</v>
      </c>
      <c r="Z211" s="38">
        <v>0</v>
      </c>
      <c r="AA211" s="39">
        <v>0</v>
      </c>
      <c r="AB211" s="39">
        <v>0</v>
      </c>
      <c r="AC211" s="40">
        <v>0</v>
      </c>
      <c r="AD211" s="41">
        <v>0</v>
      </c>
      <c r="AE211" s="38">
        <v>3.740619623163347E-3</v>
      </c>
      <c r="AF211" s="39">
        <v>3.7599884881660346E-3</v>
      </c>
      <c r="AG211" s="39">
        <v>1.936886500268761E-5</v>
      </c>
      <c r="AH211" s="40">
        <v>0.27199487143053819</v>
      </c>
      <c r="AI211" s="41">
        <v>2171.9625603332925</v>
      </c>
      <c r="AJ211" s="40">
        <v>7.5708952016699813</v>
      </c>
      <c r="AK211" s="30">
        <v>60455.922715563211</v>
      </c>
      <c r="AL211" s="42">
        <f>+$AL$6*W211/H211*10^6</f>
        <v>12.239366635177344</v>
      </c>
      <c r="AM211" s="30">
        <v>1371491.25</v>
      </c>
      <c r="AN211" s="43">
        <v>4.4080429033406671E-2</v>
      </c>
      <c r="AO211" s="7"/>
      <c r="AQ211" s="118"/>
      <c r="AR211" s="118"/>
    </row>
    <row r="212" spans="1:44">
      <c r="A212" s="124" t="s">
        <v>572</v>
      </c>
      <c r="B212" s="6" t="s">
        <v>7437</v>
      </c>
      <c r="C212" s="6" t="s">
        <v>6921</v>
      </c>
      <c r="D212" s="29" t="s">
        <v>1754</v>
      </c>
      <c r="E212" s="6" t="s">
        <v>1061</v>
      </c>
      <c r="F212" s="30" t="s">
        <v>128</v>
      </c>
      <c r="G212" s="29" t="s">
        <v>115</v>
      </c>
      <c r="H212" s="115">
        <v>59.79</v>
      </c>
      <c r="I212" s="31">
        <v>318.84800000000001</v>
      </c>
      <c r="J212" s="31">
        <v>319.05200000000002</v>
      </c>
      <c r="K212" s="32">
        <v>1</v>
      </c>
      <c r="L212" s="32">
        <v>1</v>
      </c>
      <c r="M212" s="7">
        <v>0.59</v>
      </c>
      <c r="N212" s="7">
        <v>0.59</v>
      </c>
      <c r="O212" s="7">
        <v>0.41</v>
      </c>
      <c r="P212" s="7">
        <v>0.41</v>
      </c>
      <c r="Q212" s="33">
        <v>318.84800000000001</v>
      </c>
      <c r="R212" s="33">
        <v>319.05200000000002</v>
      </c>
      <c r="S212" s="33">
        <v>19063.921920000001</v>
      </c>
      <c r="T212" s="33">
        <v>19076.11908</v>
      </c>
      <c r="U212" s="34">
        <v>9.1276081912928869E-4</v>
      </c>
      <c r="V212" s="35">
        <v>9.1589530105088681E-4</v>
      </c>
      <c r="W212" s="35">
        <v>3.1344819215981283E-6</v>
      </c>
      <c r="X212" s="36">
        <v>7.4632137785889077</v>
      </c>
      <c r="Y212" s="37">
        <v>124823.77953819883</v>
      </c>
      <c r="Z212" s="38">
        <v>9.7614458480241133E-4</v>
      </c>
      <c r="AA212" s="39">
        <v>9.768512014572911E-4</v>
      </c>
      <c r="AB212" s="39">
        <v>7.0661665487977733E-7</v>
      </c>
      <c r="AC212" s="40">
        <v>1.6284108149508564E-2</v>
      </c>
      <c r="AD212" s="41">
        <v>272.35504514983381</v>
      </c>
      <c r="AE212" s="38">
        <v>8.3476090178590131E-4</v>
      </c>
      <c r="AF212" s="39">
        <v>8.4042844880798887E-4</v>
      </c>
      <c r="AG212" s="39">
        <v>5.6675470220875646E-6</v>
      </c>
      <c r="AH212" s="40">
        <v>7.9588748405512319E-2</v>
      </c>
      <c r="AI212" s="41">
        <v>1331.1381235242065</v>
      </c>
      <c r="AJ212" s="40">
        <v>7.5590866351439283</v>
      </c>
      <c r="AK212" s="30">
        <v>126427.27270687286</v>
      </c>
      <c r="AL212" s="42">
        <f>+$AL$6*W212/H212*10^6</f>
        <v>26.212426171584948</v>
      </c>
      <c r="AM212" s="30">
        <v>2580838</v>
      </c>
      <c r="AN212" s="43">
        <v>4.8986907627240783E-2</v>
      </c>
      <c r="AO212" s="7"/>
      <c r="AQ212" s="118"/>
      <c r="AR212" s="118"/>
    </row>
    <row r="213" spans="1:44">
      <c r="A213" s="124" t="s">
        <v>525</v>
      </c>
      <c r="B213" s="6" t="s">
        <v>7457</v>
      </c>
      <c r="C213" s="6" t="s">
        <v>6890</v>
      </c>
      <c r="D213" s="29" t="s">
        <v>1702</v>
      </c>
      <c r="E213" s="6" t="s">
        <v>1009</v>
      </c>
      <c r="F213" s="30" t="s">
        <v>140</v>
      </c>
      <c r="G213" s="29" t="s">
        <v>115</v>
      </c>
      <c r="H213" s="115">
        <v>12.54</v>
      </c>
      <c r="I213" s="31">
        <v>847.20100000000002</v>
      </c>
      <c r="J213" s="31">
        <v>849.99199999999996</v>
      </c>
      <c r="K213" s="32">
        <v>1</v>
      </c>
      <c r="L213" s="32">
        <v>1</v>
      </c>
      <c r="M213" s="7">
        <v>0</v>
      </c>
      <c r="N213" s="7">
        <v>0</v>
      </c>
      <c r="O213" s="7">
        <v>1</v>
      </c>
      <c r="P213" s="7">
        <v>1</v>
      </c>
      <c r="Q213" s="33">
        <v>847.20100000000002</v>
      </c>
      <c r="R213" s="33">
        <v>849.99199999999996</v>
      </c>
      <c r="S213" s="33">
        <v>10623.900539999999</v>
      </c>
      <c r="T213" s="33">
        <v>10658.899679999999</v>
      </c>
      <c r="U213" s="34">
        <v>5.08661344708156E-4</v>
      </c>
      <c r="V213" s="35">
        <v>5.1176217187279163E-4</v>
      </c>
      <c r="W213" s="35">
        <v>3.1008271646356354E-6</v>
      </c>
      <c r="X213" s="36">
        <v>7.3830816699470185</v>
      </c>
      <c r="Y213" s="37">
        <v>588762.49361618969</v>
      </c>
      <c r="Z213" s="38">
        <v>0</v>
      </c>
      <c r="AA213" s="39">
        <v>0</v>
      </c>
      <c r="AB213" s="39">
        <v>0</v>
      </c>
      <c r="AC213" s="40">
        <v>0</v>
      </c>
      <c r="AD213" s="41">
        <v>0</v>
      </c>
      <c r="AE213" s="38">
        <v>1.1346188343218661E-3</v>
      </c>
      <c r="AF213" s="39">
        <v>1.145352684862259E-3</v>
      </c>
      <c r="AG213" s="39">
        <v>1.0733850540392857E-5</v>
      </c>
      <c r="AH213" s="40">
        <v>0.15073429946894942</v>
      </c>
      <c r="AI213" s="41">
        <v>12020.279064509525</v>
      </c>
      <c r="AJ213" s="40">
        <v>7.5338159694159677</v>
      </c>
      <c r="AK213" s="30">
        <v>600782.77268069924</v>
      </c>
      <c r="AL213" s="42">
        <f>+$AL$6*W213/H213*10^6</f>
        <v>123.63744675580683</v>
      </c>
      <c r="AM213" s="30">
        <v>14084778</v>
      </c>
      <c r="AN213" s="43">
        <v>4.2654756268128563E-2</v>
      </c>
      <c r="AO213" s="7"/>
      <c r="AQ213" s="118"/>
      <c r="AR213" s="118"/>
    </row>
    <row r="214" spans="1:44">
      <c r="A214" s="124" t="s">
        <v>670</v>
      </c>
      <c r="B214" s="6" t="s">
        <v>7301</v>
      </c>
      <c r="C214" s="6" t="s">
        <v>6992</v>
      </c>
      <c r="D214" s="29" t="s">
        <v>1859</v>
      </c>
      <c r="E214" s="6" t="s">
        <v>1166</v>
      </c>
      <c r="F214" s="30" t="s">
        <v>131</v>
      </c>
      <c r="G214" s="29" t="s">
        <v>115</v>
      </c>
      <c r="H214" s="115">
        <v>59.47</v>
      </c>
      <c r="I214" s="31">
        <v>183.35499999999999</v>
      </c>
      <c r="J214" s="31">
        <v>184.03100000000001</v>
      </c>
      <c r="K214" s="32">
        <v>0.9</v>
      </c>
      <c r="L214" s="32">
        <v>0.9</v>
      </c>
      <c r="M214" s="7">
        <v>1</v>
      </c>
      <c r="N214" s="7">
        <v>1</v>
      </c>
      <c r="O214" s="7">
        <v>0</v>
      </c>
      <c r="P214" s="7">
        <v>0</v>
      </c>
      <c r="Q214" s="33">
        <v>165.01949999999999</v>
      </c>
      <c r="R214" s="33">
        <v>165.62790000000001</v>
      </c>
      <c r="S214" s="33">
        <v>9813.7096650000003</v>
      </c>
      <c r="T214" s="33">
        <v>9849.8912130000008</v>
      </c>
      <c r="U214" s="34">
        <v>4.6987024548841714E-4</v>
      </c>
      <c r="V214" s="35">
        <v>4.7291951995138834E-4</v>
      </c>
      <c r="W214" s="35">
        <v>3.0492744629712076E-6</v>
      </c>
      <c r="X214" s="36">
        <v>7.2603344846037787</v>
      </c>
      <c r="Y214" s="37">
        <v>122083.98326221253</v>
      </c>
      <c r="Z214" s="38">
        <v>8.5169302878314724E-4</v>
      </c>
      <c r="AA214" s="39">
        <v>8.5490491223484883E-4</v>
      </c>
      <c r="AB214" s="39">
        <v>3.2118834517015854E-6</v>
      </c>
      <c r="AC214" s="40">
        <v>7.4018432950783156E-2</v>
      </c>
      <c r="AD214" s="41">
        <v>1244.6348234535592</v>
      </c>
      <c r="AE214" s="38">
        <v>0</v>
      </c>
      <c r="AF214" s="39">
        <v>0</v>
      </c>
      <c r="AG214" s="39">
        <v>0</v>
      </c>
      <c r="AH214" s="40">
        <v>0</v>
      </c>
      <c r="AI214" s="41">
        <v>0</v>
      </c>
      <c r="AJ214" s="40">
        <v>7.3343529175545621</v>
      </c>
      <c r="AK214" s="30">
        <v>123328.61808566608</v>
      </c>
      <c r="AL214" s="42">
        <f>+$AL$6*W214/H214*10^6</f>
        <v>25.637081410553286</v>
      </c>
      <c r="AM214" s="30">
        <v>1132898.75</v>
      </c>
      <c r="AN214" s="43">
        <v>0.10886111233300071</v>
      </c>
      <c r="AO214" s="7"/>
      <c r="AQ214" s="118"/>
      <c r="AR214" s="118"/>
    </row>
    <row r="215" spans="1:44">
      <c r="A215" s="124" t="s">
        <v>339</v>
      </c>
      <c r="B215" s="6" t="s">
        <v>7345</v>
      </c>
      <c r="C215" s="6" t="s">
        <v>6763</v>
      </c>
      <c r="D215" s="29" t="s">
        <v>1503</v>
      </c>
      <c r="E215" s="6" t="s">
        <v>812</v>
      </c>
      <c r="F215" s="30" t="s">
        <v>134</v>
      </c>
      <c r="G215" s="29" t="s">
        <v>115</v>
      </c>
      <c r="H215" s="115">
        <v>46.98</v>
      </c>
      <c r="I215" s="31">
        <v>279.90800000000002</v>
      </c>
      <c r="J215" s="31">
        <v>280.45299999999997</v>
      </c>
      <c r="K215" s="32">
        <v>1</v>
      </c>
      <c r="L215" s="32">
        <v>1</v>
      </c>
      <c r="M215" s="7">
        <v>0</v>
      </c>
      <c r="N215" s="7">
        <v>0</v>
      </c>
      <c r="O215" s="7">
        <v>1</v>
      </c>
      <c r="P215" s="7">
        <v>1</v>
      </c>
      <c r="Q215" s="33">
        <v>279.90800000000002</v>
      </c>
      <c r="R215" s="33">
        <v>280.45299999999997</v>
      </c>
      <c r="S215" s="33">
        <v>13150.07784</v>
      </c>
      <c r="T215" s="33">
        <v>13175.681939999999</v>
      </c>
      <c r="U215" s="34">
        <v>6.2961209509886128E-4</v>
      </c>
      <c r="V215" s="35">
        <v>6.3259959357451394E-4</v>
      </c>
      <c r="W215" s="35">
        <v>2.9874984756526586E-6</v>
      </c>
      <c r="X215" s="36">
        <v>7.1132456159250719</v>
      </c>
      <c r="Y215" s="37">
        <v>151410.08122445876</v>
      </c>
      <c r="Z215" s="38">
        <v>0</v>
      </c>
      <c r="AA215" s="39">
        <v>0</v>
      </c>
      <c r="AB215" s="39">
        <v>0</v>
      </c>
      <c r="AC215" s="40">
        <v>0</v>
      </c>
      <c r="AD215" s="41">
        <v>0</v>
      </c>
      <c r="AE215" s="38">
        <v>1.40441130203414E-3</v>
      </c>
      <c r="AF215" s="39">
        <v>1.4157936689455904E-3</v>
      </c>
      <c r="AG215" s="39">
        <v>1.1382366911450326E-5</v>
      </c>
      <c r="AH215" s="40">
        <v>0.1598413445612612</v>
      </c>
      <c r="AI215" s="41">
        <v>3402.3274704397877</v>
      </c>
      <c r="AJ215" s="40">
        <v>7.2730869604863333</v>
      </c>
      <c r="AK215" s="30">
        <v>154812.40869489854</v>
      </c>
      <c r="AL215" s="42">
        <f>+$AL$6*W215/H215*10^6</f>
        <v>31.795428646792875</v>
      </c>
      <c r="AM215" s="30">
        <v>1963828.5</v>
      </c>
      <c r="AN215" s="43">
        <v>7.88319390898434E-2</v>
      </c>
      <c r="AO215" s="7"/>
      <c r="AQ215" s="118"/>
      <c r="AR215" s="118"/>
    </row>
    <row r="216" spans="1:44">
      <c r="A216" s="124" t="s">
        <v>651</v>
      </c>
      <c r="B216" s="6" t="s">
        <v>7521</v>
      </c>
      <c r="C216" s="6" t="s">
        <v>1389</v>
      </c>
      <c r="D216" s="29" t="s">
        <v>1839</v>
      </c>
      <c r="E216" s="6" t="s">
        <v>1146</v>
      </c>
      <c r="F216" s="30" t="s">
        <v>137</v>
      </c>
      <c r="G216" s="29" t="s">
        <v>117</v>
      </c>
      <c r="H216" s="115">
        <v>28.7</v>
      </c>
      <c r="I216" s="31">
        <v>810.78700000000003</v>
      </c>
      <c r="J216" s="31">
        <v>810.78700000000003</v>
      </c>
      <c r="K216" s="32">
        <v>0.95</v>
      </c>
      <c r="L216" s="32">
        <v>0.95</v>
      </c>
      <c r="M216" s="7">
        <v>0</v>
      </c>
      <c r="N216" s="7">
        <v>0</v>
      </c>
      <c r="O216" s="7">
        <v>1</v>
      </c>
      <c r="P216" s="7">
        <v>1</v>
      </c>
      <c r="Q216" s="33">
        <v>770.24765000000002</v>
      </c>
      <c r="R216" s="33">
        <v>770.24765000000002</v>
      </c>
      <c r="S216" s="33">
        <v>22106.107554999999</v>
      </c>
      <c r="T216" s="33">
        <v>22106.107554999999</v>
      </c>
      <c r="U216" s="34">
        <v>1.0584175136855551E-3</v>
      </c>
      <c r="V216" s="35">
        <v>1.0613731204570571E-3</v>
      </c>
      <c r="W216" s="35">
        <v>2.9556067715019816E-6</v>
      </c>
      <c r="X216" s="36">
        <v>7.0373113429595859</v>
      </c>
      <c r="Y216" s="37">
        <v>245202.4858174072</v>
      </c>
      <c r="Z216" s="38">
        <v>0</v>
      </c>
      <c r="AA216" s="39">
        <v>0</v>
      </c>
      <c r="AB216" s="39">
        <v>0</v>
      </c>
      <c r="AC216" s="40">
        <v>0</v>
      </c>
      <c r="AD216" s="41">
        <v>0</v>
      </c>
      <c r="AE216" s="38">
        <v>2.3609036898464696E-3</v>
      </c>
      <c r="AF216" s="39">
        <v>2.3754130726533979E-3</v>
      </c>
      <c r="AG216" s="39">
        <v>1.4509382806928307E-5</v>
      </c>
      <c r="AH216" s="40">
        <v>0.20375368977786337</v>
      </c>
      <c r="AI216" s="41">
        <v>7099.4316995771205</v>
      </c>
      <c r="AJ216" s="40">
        <v>7.2410650327374491</v>
      </c>
      <c r="AK216" s="30">
        <v>252301.91751698431</v>
      </c>
      <c r="AL216" s="42">
        <f>+$AL$6*W216/H216*10^6</f>
        <v>51.491407169024065</v>
      </c>
      <c r="AM216" s="30">
        <v>11751093</v>
      </c>
      <c r="AN216" s="43">
        <v>2.147050640455184E-2</v>
      </c>
      <c r="AO216" s="7"/>
      <c r="AQ216" s="118"/>
      <c r="AR216" s="118"/>
    </row>
    <row r="217" spans="1:44">
      <c r="A217" s="124" t="s">
        <v>187</v>
      </c>
      <c r="B217" s="6" t="s">
        <v>7296</v>
      </c>
      <c r="C217" s="6" t="s">
        <v>1369</v>
      </c>
      <c r="D217" s="29" t="s">
        <v>1771</v>
      </c>
      <c r="E217" s="6" t="s">
        <v>1078</v>
      </c>
      <c r="F217" s="30" t="s">
        <v>144</v>
      </c>
      <c r="G217" s="29" t="s">
        <v>115</v>
      </c>
      <c r="H217" s="115">
        <v>66.260000000000005</v>
      </c>
      <c r="I217" s="31">
        <v>181.74</v>
      </c>
      <c r="J217" s="31">
        <v>182.245</v>
      </c>
      <c r="K217" s="32">
        <v>0.92</v>
      </c>
      <c r="L217" s="32">
        <v>0.92</v>
      </c>
      <c r="M217" s="7">
        <v>0</v>
      </c>
      <c r="N217" s="7">
        <v>0</v>
      </c>
      <c r="O217" s="7">
        <v>1</v>
      </c>
      <c r="P217" s="7">
        <v>1</v>
      </c>
      <c r="Q217" s="33">
        <v>167.20080000000002</v>
      </c>
      <c r="R217" s="33">
        <v>167.66540000000001</v>
      </c>
      <c r="S217" s="33">
        <v>11078.725008000001</v>
      </c>
      <c r="T217" s="33">
        <v>11109.509404</v>
      </c>
      <c r="U217" s="34">
        <v>5.3043786874732519E-4</v>
      </c>
      <c r="V217" s="35">
        <v>5.3339714527008699E-4</v>
      </c>
      <c r="W217" s="35">
        <v>2.9592765227617977E-6</v>
      </c>
      <c r="X217" s="36">
        <v>7.0460490351368907</v>
      </c>
      <c r="Y217" s="37">
        <v>106339.40590306203</v>
      </c>
      <c r="Z217" s="38">
        <v>0</v>
      </c>
      <c r="AA217" s="39">
        <v>0</v>
      </c>
      <c r="AB217" s="39">
        <v>0</v>
      </c>
      <c r="AC217" s="40">
        <v>0</v>
      </c>
      <c r="AD217" s="41">
        <v>0</v>
      </c>
      <c r="AE217" s="38">
        <v>1.183193499131673E-3</v>
      </c>
      <c r="AF217" s="39">
        <v>1.1937729789547955E-3</v>
      </c>
      <c r="AG217" s="39">
        <v>1.0579479823122568E-5</v>
      </c>
      <c r="AH217" s="40">
        <v>0.1485664882218399</v>
      </c>
      <c r="AI217" s="41">
        <v>2242.174588316328</v>
      </c>
      <c r="AJ217" s="40">
        <v>7.1946155233587303</v>
      </c>
      <c r="AK217" s="30">
        <v>108581.58049137835</v>
      </c>
      <c r="AL217" s="42">
        <f>+$AL$6*W217/H217*10^6</f>
        <v>22.330791750390866</v>
      </c>
      <c r="AM217" s="30">
        <v>978072.9375</v>
      </c>
      <c r="AN217" s="43">
        <v>0.11101583156867414</v>
      </c>
      <c r="AO217" s="7"/>
      <c r="AQ217" s="118"/>
      <c r="AR217" s="118"/>
    </row>
    <row r="218" spans="1:44">
      <c r="A218" s="124" t="s">
        <v>445</v>
      </c>
      <c r="B218" s="6" t="s">
        <v>7490</v>
      </c>
      <c r="C218" s="6" t="s">
        <v>1310</v>
      </c>
      <c r="D218" s="29" t="s">
        <v>1616</v>
      </c>
      <c r="E218" s="6" t="s">
        <v>924</v>
      </c>
      <c r="F218" s="30" t="s">
        <v>128</v>
      </c>
      <c r="G218" s="29" t="s">
        <v>115</v>
      </c>
      <c r="H218" s="115">
        <v>12.36</v>
      </c>
      <c r="I218" s="31">
        <v>1445.38</v>
      </c>
      <c r="J218" s="31">
        <v>1446.8130000000001</v>
      </c>
      <c r="K218" s="32">
        <v>0.92</v>
      </c>
      <c r="L218" s="32">
        <v>0.92</v>
      </c>
      <c r="M218" s="7">
        <v>0.61</v>
      </c>
      <c r="N218" s="7">
        <v>0.61</v>
      </c>
      <c r="O218" s="7">
        <v>0.39</v>
      </c>
      <c r="P218" s="7">
        <v>0.39</v>
      </c>
      <c r="Q218" s="33">
        <v>1329.7496000000001</v>
      </c>
      <c r="R218" s="33">
        <v>1331.0679600000001</v>
      </c>
      <c r="S218" s="33">
        <v>16435.705055999999</v>
      </c>
      <c r="T218" s="33">
        <v>16451.999985599999</v>
      </c>
      <c r="U218" s="34">
        <v>7.8692452019242997E-4</v>
      </c>
      <c r="V218" s="35">
        <v>7.8990435195481579E-4</v>
      </c>
      <c r="W218" s="35">
        <v>2.9798317623858138E-6</v>
      </c>
      <c r="X218" s="36">
        <v>7.0949911414949138</v>
      </c>
      <c r="Y218" s="37">
        <v>574028.409506061</v>
      </c>
      <c r="Z218" s="38">
        <v>8.7009778129522298E-4</v>
      </c>
      <c r="AA218" s="39">
        <v>8.7103361171954818E-4</v>
      </c>
      <c r="AB218" s="39">
        <v>9.3583042432520119E-7</v>
      </c>
      <c r="AC218" s="40">
        <v>2.1566380772478161E-2</v>
      </c>
      <c r="AD218" s="41">
        <v>1744.8528133072946</v>
      </c>
      <c r="AE218" s="38">
        <v>6.8457169494921886E-4</v>
      </c>
      <c r="AF218" s="39">
        <v>6.8946173986278816E-4</v>
      </c>
      <c r="AG218" s="39">
        <v>4.8900449135692988E-6</v>
      </c>
      <c r="AH218" s="40">
        <v>6.8670370585539195E-2</v>
      </c>
      <c r="AI218" s="41">
        <v>5555.8552253672497</v>
      </c>
      <c r="AJ218" s="40">
        <v>7.1852278928529314</v>
      </c>
      <c r="AK218" s="30">
        <v>581329.11754473555</v>
      </c>
      <c r="AL218" s="42">
        <f>+$AL$6*W218/H218*10^6</f>
        <v>120.54335608356853</v>
      </c>
      <c r="AM218" s="30">
        <v>18044252</v>
      </c>
      <c r="AN218" s="43">
        <v>3.221685872846021E-2</v>
      </c>
      <c r="AO218" s="7"/>
      <c r="AQ218" s="118"/>
      <c r="AR218" s="118"/>
    </row>
    <row r="219" spans="1:44">
      <c r="A219" s="124" t="s">
        <v>419</v>
      </c>
      <c r="B219" s="6" t="s">
        <v>7353</v>
      </c>
      <c r="C219" s="6" t="s">
        <v>6820</v>
      </c>
      <c r="D219" s="29" t="s">
        <v>1588</v>
      </c>
      <c r="E219" s="6" t="s">
        <v>896</v>
      </c>
      <c r="F219" s="30" t="s">
        <v>136</v>
      </c>
      <c r="G219" s="29" t="s">
        <v>115</v>
      </c>
      <c r="H219" s="115">
        <v>266.23</v>
      </c>
      <c r="I219" s="31">
        <v>65.549000000000007</v>
      </c>
      <c r="J219" s="31">
        <v>65.599000000000004</v>
      </c>
      <c r="K219" s="32">
        <v>1</v>
      </c>
      <c r="L219" s="32">
        <v>1</v>
      </c>
      <c r="M219" s="7">
        <v>0.53</v>
      </c>
      <c r="N219" s="7">
        <v>0.53</v>
      </c>
      <c r="O219" s="7">
        <v>0.47</v>
      </c>
      <c r="P219" s="7">
        <v>0.47</v>
      </c>
      <c r="Q219" s="33">
        <v>65.549000000000007</v>
      </c>
      <c r="R219" s="33">
        <v>65.599000000000004</v>
      </c>
      <c r="S219" s="33">
        <v>17451.110270000005</v>
      </c>
      <c r="T219" s="33">
        <v>17464.421770000001</v>
      </c>
      <c r="U219" s="34">
        <v>8.35541069230352E-4</v>
      </c>
      <c r="V219" s="35">
        <v>8.3851341919353398E-4</v>
      </c>
      <c r="W219" s="35">
        <v>2.9723499631819804E-6</v>
      </c>
      <c r="X219" s="36">
        <v>7.0771769481757776</v>
      </c>
      <c r="Y219" s="37">
        <v>26582.943125026391</v>
      </c>
      <c r="Z219" s="38">
        <v>8.0269178715172901E-4</v>
      </c>
      <c r="AA219" s="39">
        <v>8.0337157111224885E-4</v>
      </c>
      <c r="AB219" s="39">
        <v>6.7978396051983098E-7</v>
      </c>
      <c r="AC219" s="40">
        <v>1.5665743872523872E-2</v>
      </c>
      <c r="AD219" s="41">
        <v>58.842894762137512</v>
      </c>
      <c r="AE219" s="38">
        <v>8.7596532076718628E-4</v>
      </c>
      <c r="AF219" s="39">
        <v>8.8202101466847681E-4</v>
      </c>
      <c r="AG219" s="39">
        <v>6.0556939012905214E-6</v>
      </c>
      <c r="AH219" s="40">
        <v>8.5039452950684352E-2</v>
      </c>
      <c r="AI219" s="41">
        <v>319.42100045330858</v>
      </c>
      <c r="AJ219" s="40">
        <v>7.1778821449989856</v>
      </c>
      <c r="AK219" s="30">
        <v>26961.207020241836</v>
      </c>
      <c r="AL219" s="42">
        <f>+$AL$6*W219/H219*10^6</f>
        <v>5.5822971926191265</v>
      </c>
      <c r="AM219" s="30">
        <v>351611.84375</v>
      </c>
      <c r="AN219" s="43">
        <v>7.6678893215586783E-2</v>
      </c>
      <c r="AO219" s="7"/>
      <c r="AQ219" s="118"/>
      <c r="AR219" s="118"/>
    </row>
    <row r="220" spans="1:44">
      <c r="A220" s="124" t="s">
        <v>368</v>
      </c>
      <c r="B220" s="6" t="s">
        <v>7422</v>
      </c>
      <c r="C220" s="6" t="s">
        <v>6785</v>
      </c>
      <c r="D220" s="29" t="s">
        <v>1534</v>
      </c>
      <c r="E220" s="6" t="s">
        <v>843</v>
      </c>
      <c r="F220" s="30" t="s">
        <v>146</v>
      </c>
      <c r="G220" s="29" t="s">
        <v>115</v>
      </c>
      <c r="H220" s="115">
        <v>46.72</v>
      </c>
      <c r="I220" s="31">
        <v>280.61599999999999</v>
      </c>
      <c r="J220" s="31">
        <v>281.12900000000002</v>
      </c>
      <c r="K220" s="32">
        <v>1</v>
      </c>
      <c r="L220" s="32">
        <v>1</v>
      </c>
      <c r="M220" s="7">
        <v>0.5</v>
      </c>
      <c r="N220" s="7">
        <v>0.5</v>
      </c>
      <c r="O220" s="7">
        <v>0.5</v>
      </c>
      <c r="P220" s="7">
        <v>0.5</v>
      </c>
      <c r="Q220" s="33">
        <v>280.61599999999999</v>
      </c>
      <c r="R220" s="33">
        <v>281.12900000000002</v>
      </c>
      <c r="S220" s="33">
        <v>13110.379519999999</v>
      </c>
      <c r="T220" s="33">
        <v>13134.346880000001</v>
      </c>
      <c r="U220" s="34">
        <v>6.2771138069007829E-4</v>
      </c>
      <c r="V220" s="35">
        <v>6.3061498721596245E-4</v>
      </c>
      <c r="W220" s="35">
        <v>2.9036065258841596E-6</v>
      </c>
      <c r="X220" s="36">
        <v>6.9134985537037874</v>
      </c>
      <c r="Y220" s="37">
        <v>147977.28068715299</v>
      </c>
      <c r="Z220" s="38">
        <v>5.6889898025556387E-4</v>
      </c>
      <c r="AA220" s="39">
        <v>5.6998688736220767E-4</v>
      </c>
      <c r="AB220" s="39">
        <v>1.0879071066437988E-6</v>
      </c>
      <c r="AC220" s="40">
        <v>2.5071015321908412E-2</v>
      </c>
      <c r="AD220" s="41">
        <v>536.62275945865611</v>
      </c>
      <c r="AE220" s="38">
        <v>7.0008578640645236E-4</v>
      </c>
      <c r="AF220" s="39">
        <v>7.0567600383495863E-4</v>
      </c>
      <c r="AG220" s="39">
        <v>5.5902174285062762E-6</v>
      </c>
      <c r="AH220" s="40">
        <v>7.8502817306245545E-2</v>
      </c>
      <c r="AI220" s="41">
        <v>1680.2829046713516</v>
      </c>
      <c r="AJ220" s="40">
        <v>7.0170723863319413</v>
      </c>
      <c r="AK220" s="30">
        <v>150194.18635128302</v>
      </c>
      <c r="AL220" s="42">
        <f>+$AL$6*W220/H220*10^6</f>
        <v>31.074556141739723</v>
      </c>
      <c r="AM220" s="30">
        <v>2853124</v>
      </c>
      <c r="AN220" s="43">
        <v>5.2642011476291606E-2</v>
      </c>
      <c r="AO220" s="7"/>
      <c r="AQ220" s="118"/>
      <c r="AR220" s="118"/>
    </row>
    <row r="221" spans="1:44">
      <c r="A221" s="124" t="s">
        <v>479</v>
      </c>
      <c r="B221" s="6" t="s">
        <v>7333</v>
      </c>
      <c r="C221" s="6" t="s">
        <v>1324</v>
      </c>
      <c r="D221" s="29" t="s">
        <v>1654</v>
      </c>
      <c r="E221" s="6" t="s">
        <v>961</v>
      </c>
      <c r="F221" s="30" t="s">
        <v>129</v>
      </c>
      <c r="G221" s="29" t="s">
        <v>115</v>
      </c>
      <c r="H221" s="115">
        <v>164.56</v>
      </c>
      <c r="I221" s="31">
        <v>88.004999999999995</v>
      </c>
      <c r="J221" s="31">
        <v>88.123000000000005</v>
      </c>
      <c r="K221" s="32">
        <v>1</v>
      </c>
      <c r="L221" s="32">
        <v>1</v>
      </c>
      <c r="M221" s="7">
        <v>1</v>
      </c>
      <c r="N221" s="7">
        <v>1</v>
      </c>
      <c r="O221" s="7">
        <v>0</v>
      </c>
      <c r="P221" s="7">
        <v>0</v>
      </c>
      <c r="Q221" s="33">
        <v>88.004999999999995</v>
      </c>
      <c r="R221" s="33">
        <v>88.123000000000005</v>
      </c>
      <c r="S221" s="33">
        <v>14482.102799999999</v>
      </c>
      <c r="T221" s="33">
        <v>14501.520880000002</v>
      </c>
      <c r="U221" s="34">
        <v>6.9338806935496315E-4</v>
      </c>
      <c r="V221" s="35">
        <v>6.9625665348296427E-4</v>
      </c>
      <c r="W221" s="35">
        <v>2.8685841280011231E-6</v>
      </c>
      <c r="X221" s="36">
        <v>6.8301100866531836</v>
      </c>
      <c r="Y221" s="37">
        <v>41505.287352049003</v>
      </c>
      <c r="Z221" s="38">
        <v>1.2568443960463238E-3</v>
      </c>
      <c r="AA221" s="39">
        <v>1.2586353663303377E-3</v>
      </c>
      <c r="AB221" s="39">
        <v>1.7909702840139367E-6</v>
      </c>
      <c r="AC221" s="40">
        <v>4.1273232941843117E-2</v>
      </c>
      <c r="AD221" s="41">
        <v>250.80963139185172</v>
      </c>
      <c r="AE221" s="38">
        <v>0</v>
      </c>
      <c r="AF221" s="39">
        <v>0</v>
      </c>
      <c r="AG221" s="39">
        <v>0</v>
      </c>
      <c r="AH221" s="40">
        <v>0</v>
      </c>
      <c r="AI221" s="41">
        <v>0</v>
      </c>
      <c r="AJ221" s="40">
        <v>6.8713833195950267</v>
      </c>
      <c r="AK221" s="30">
        <v>41756.096983440853</v>
      </c>
      <c r="AL221" s="42">
        <f>+$AL$6*W221/H221*10^6</f>
        <v>8.7159216334501792</v>
      </c>
      <c r="AM221" s="30">
        <v>489071.40625</v>
      </c>
      <c r="AN221" s="43">
        <v>8.5378324003052175E-2</v>
      </c>
      <c r="AO221" s="7"/>
      <c r="AQ221" s="118"/>
      <c r="AR221" s="118"/>
    </row>
    <row r="222" spans="1:44">
      <c r="A222" s="124" t="s">
        <v>282</v>
      </c>
      <c r="B222" s="6" t="s">
        <v>7537</v>
      </c>
      <c r="C222" s="6" t="s">
        <v>6716</v>
      </c>
      <c r="D222" s="29" t="s">
        <v>1439</v>
      </c>
      <c r="E222" s="6" t="s">
        <v>748</v>
      </c>
      <c r="F222" s="30" t="s">
        <v>130</v>
      </c>
      <c r="G222" s="29" t="s">
        <v>117</v>
      </c>
      <c r="H222" s="115">
        <v>105.38</v>
      </c>
      <c r="I222" s="31">
        <v>224.614</v>
      </c>
      <c r="J222" s="31">
        <v>224.55699999999999</v>
      </c>
      <c r="K222" s="32">
        <v>1</v>
      </c>
      <c r="L222" s="32">
        <v>1</v>
      </c>
      <c r="M222" s="7">
        <v>1</v>
      </c>
      <c r="N222" s="7">
        <v>1</v>
      </c>
      <c r="O222" s="7">
        <v>0</v>
      </c>
      <c r="P222" s="7">
        <v>0</v>
      </c>
      <c r="Q222" s="33">
        <v>224.614</v>
      </c>
      <c r="R222" s="33">
        <v>224.55699999999999</v>
      </c>
      <c r="S222" s="33">
        <v>23669.82332</v>
      </c>
      <c r="T222" s="33">
        <v>23663.816659999997</v>
      </c>
      <c r="U222" s="34">
        <v>1.1332866035053892E-3</v>
      </c>
      <c r="V222" s="35">
        <v>1.1361628847529552E-3</v>
      </c>
      <c r="W222" s="35">
        <v>2.8762812475659986E-6</v>
      </c>
      <c r="X222" s="36">
        <v>6.8484369585984952</v>
      </c>
      <c r="Y222" s="37">
        <v>64988.014410689837</v>
      </c>
      <c r="Z222" s="38">
        <v>2.0542103039862827E-3</v>
      </c>
      <c r="AA222" s="39">
        <v>2.0538615774922113E-3</v>
      </c>
      <c r="AB222" s="39">
        <v>-3.4872649407133999E-7</v>
      </c>
      <c r="AC222" s="40">
        <v>-8.0364648990941517E-3</v>
      </c>
      <c r="AD222" s="41">
        <v>-76.261765981155349</v>
      </c>
      <c r="AE222" s="38">
        <v>0</v>
      </c>
      <c r="AF222" s="39">
        <v>0</v>
      </c>
      <c r="AG222" s="39">
        <v>0</v>
      </c>
      <c r="AH222" s="40">
        <v>0</v>
      </c>
      <c r="AI222" s="41">
        <v>0</v>
      </c>
      <c r="AJ222" s="40">
        <v>6.8404004936994012</v>
      </c>
      <c r="AK222" s="30">
        <v>64911.752644708678</v>
      </c>
      <c r="AL222" s="42">
        <f>+$AL$6*W222/H222*10^6</f>
        <v>13.647187547760479</v>
      </c>
      <c r="AM222" s="30">
        <v>4310921.5</v>
      </c>
      <c r="AN222" s="43">
        <v>1.5057512099143694E-2</v>
      </c>
      <c r="AO222" s="7"/>
      <c r="AQ222" s="118"/>
      <c r="AR222" s="118"/>
    </row>
    <row r="223" spans="1:44">
      <c r="A223" s="124" t="s">
        <v>362</v>
      </c>
      <c r="B223" s="6" t="s">
        <v>7291</v>
      </c>
      <c r="C223" s="6" t="s">
        <v>6780</v>
      </c>
      <c r="D223" s="29" t="s">
        <v>1528</v>
      </c>
      <c r="E223" s="6" t="s">
        <v>837</v>
      </c>
      <c r="F223" s="30" t="s">
        <v>143</v>
      </c>
      <c r="G223" s="29" t="s">
        <v>115</v>
      </c>
      <c r="H223" s="115">
        <v>123.7</v>
      </c>
      <c r="I223" s="31">
        <v>105.039</v>
      </c>
      <c r="J223" s="31">
        <v>105.32299999999999</v>
      </c>
      <c r="K223" s="32">
        <v>0.82</v>
      </c>
      <c r="L223" s="32">
        <v>0.82</v>
      </c>
      <c r="M223" s="7">
        <v>1</v>
      </c>
      <c r="N223" s="7">
        <v>1</v>
      </c>
      <c r="O223" s="7">
        <v>0</v>
      </c>
      <c r="P223" s="7">
        <v>0</v>
      </c>
      <c r="Q223" s="33">
        <v>86.131979999999999</v>
      </c>
      <c r="R223" s="33">
        <v>86.364859999999993</v>
      </c>
      <c r="S223" s="33">
        <v>10654.525926</v>
      </c>
      <c r="T223" s="33">
        <v>10683.333181999998</v>
      </c>
      <c r="U223" s="34">
        <v>5.1012765644237396E-4</v>
      </c>
      <c r="V223" s="35">
        <v>5.1293528940137109E-4</v>
      </c>
      <c r="W223" s="35">
        <v>2.8076329589971343E-6</v>
      </c>
      <c r="X223" s="36">
        <v>6.6849851136242302</v>
      </c>
      <c r="Y223" s="37">
        <v>54041.91684417324</v>
      </c>
      <c r="Z223" s="38">
        <v>9.246641449488517E-4</v>
      </c>
      <c r="AA223" s="39">
        <v>9.2724212063166839E-4</v>
      </c>
      <c r="AB223" s="39">
        <v>2.577975682816684E-6</v>
      </c>
      <c r="AC223" s="40">
        <v>5.9409914181731943E-2</v>
      </c>
      <c r="AD223" s="41">
        <v>480.2741647674369</v>
      </c>
      <c r="AE223" s="38">
        <v>0</v>
      </c>
      <c r="AF223" s="39">
        <v>0</v>
      </c>
      <c r="AG223" s="39">
        <v>0</v>
      </c>
      <c r="AH223" s="40">
        <v>0</v>
      </c>
      <c r="AI223" s="41">
        <v>0</v>
      </c>
      <c r="AJ223" s="40">
        <v>6.7443950278059619</v>
      </c>
      <c r="AK223" s="30">
        <v>54522.191008940674</v>
      </c>
      <c r="AL223" s="42">
        <f>+$AL$6*W223/H223*10^6</f>
        <v>11.348556826989226</v>
      </c>
      <c r="AM223" s="30">
        <v>477316.15625</v>
      </c>
      <c r="AN223" s="43">
        <v>0.11422657769912994</v>
      </c>
      <c r="AO223" s="7"/>
      <c r="AQ223" s="118"/>
      <c r="AR223" s="118"/>
    </row>
    <row r="224" spans="1:44">
      <c r="A224" s="124" t="s">
        <v>191</v>
      </c>
      <c r="B224" s="6" t="s">
        <v>7415</v>
      </c>
      <c r="C224" s="6" t="s">
        <v>1391</v>
      </c>
      <c r="D224" s="29" t="s">
        <v>1842</v>
      </c>
      <c r="E224" s="6" t="s">
        <v>1149</v>
      </c>
      <c r="F224" s="30" t="s">
        <v>127</v>
      </c>
      <c r="G224" s="29" t="s">
        <v>117</v>
      </c>
      <c r="H224" s="115">
        <v>79.59</v>
      </c>
      <c r="I224" s="31">
        <v>355.29300000000001</v>
      </c>
      <c r="J224" s="31">
        <v>355.02699999999999</v>
      </c>
      <c r="K224" s="32">
        <v>1</v>
      </c>
      <c r="L224" s="32">
        <v>1</v>
      </c>
      <c r="M224" s="7">
        <v>0.5</v>
      </c>
      <c r="N224" s="7">
        <v>0.5</v>
      </c>
      <c r="O224" s="7">
        <v>0.5</v>
      </c>
      <c r="P224" s="7">
        <v>0.5</v>
      </c>
      <c r="Q224" s="33">
        <v>355.29300000000001</v>
      </c>
      <c r="R224" s="33">
        <v>355.02699999999999</v>
      </c>
      <c r="S224" s="33">
        <v>28277.76987</v>
      </c>
      <c r="T224" s="33">
        <v>28256.59893</v>
      </c>
      <c r="U224" s="34">
        <v>1.3539103075434081E-3</v>
      </c>
      <c r="V224" s="35">
        <v>1.3566745979689341E-3</v>
      </c>
      <c r="W224" s="35">
        <v>2.7642904255260111E-6</v>
      </c>
      <c r="X224" s="36">
        <v>6.5817863710276505</v>
      </c>
      <c r="Y224" s="37">
        <v>82696.147393235951</v>
      </c>
      <c r="Z224" s="38">
        <v>1.2270578756628176E-3</v>
      </c>
      <c r="AA224" s="39">
        <v>1.2262422348596437E-3</v>
      </c>
      <c r="AB224" s="39">
        <v>-8.1564080317390875E-7</v>
      </c>
      <c r="AC224" s="40">
        <v>-1.8796589293944302E-2</v>
      </c>
      <c r="AD224" s="41">
        <v>-236.16772576886922</v>
      </c>
      <c r="AE224" s="38">
        <v>1.5100146206339293E-3</v>
      </c>
      <c r="AF224" s="39">
        <v>1.5181572404831725E-3</v>
      </c>
      <c r="AG224" s="39">
        <v>8.1426198492431587E-6</v>
      </c>
      <c r="AH224" s="40">
        <v>0.11434592779160391</v>
      </c>
      <c r="AI224" s="41">
        <v>1436.6871188793052</v>
      </c>
      <c r="AJ224" s="40">
        <v>6.6773357095253099</v>
      </c>
      <c r="AK224" s="30">
        <v>83896.666786346381</v>
      </c>
      <c r="AL224" s="42">
        <f>+$AL$6*W224/H224*10^6</f>
        <v>17.36581496121379</v>
      </c>
      <c r="AM224" s="30">
        <v>1501006.125</v>
      </c>
      <c r="AN224" s="43">
        <v>5.5893620544917082E-2</v>
      </c>
      <c r="AO224" s="7"/>
      <c r="AQ224" s="118"/>
      <c r="AR224" s="118"/>
    </row>
    <row r="225" spans="1:44">
      <c r="A225" s="124" t="s">
        <v>478</v>
      </c>
      <c r="B225" s="6" t="s">
        <v>7392</v>
      </c>
      <c r="C225" s="6" t="s">
        <v>6857</v>
      </c>
      <c r="D225" s="29" t="s">
        <v>1653</v>
      </c>
      <c r="E225" s="6" t="s">
        <v>960</v>
      </c>
      <c r="F225" s="30" t="s">
        <v>145</v>
      </c>
      <c r="G225" s="29" t="s">
        <v>115</v>
      </c>
      <c r="H225" s="115">
        <v>13.29</v>
      </c>
      <c r="I225" s="31">
        <v>1085.8869999999999</v>
      </c>
      <c r="J225" s="31">
        <v>1087.1199999999999</v>
      </c>
      <c r="K225" s="32">
        <v>1</v>
      </c>
      <c r="L225" s="32">
        <v>1</v>
      </c>
      <c r="M225" s="7">
        <v>0</v>
      </c>
      <c r="N225" s="7">
        <v>0</v>
      </c>
      <c r="O225" s="7">
        <v>1</v>
      </c>
      <c r="P225" s="7">
        <v>1</v>
      </c>
      <c r="Q225" s="33">
        <v>1085.8869999999999</v>
      </c>
      <c r="R225" s="33">
        <v>1087.1199999999999</v>
      </c>
      <c r="S225" s="33">
        <v>14431.438229999998</v>
      </c>
      <c r="T225" s="33">
        <v>14447.824799999999</v>
      </c>
      <c r="U225" s="34">
        <v>6.9096230226421999E-4</v>
      </c>
      <c r="V225" s="35">
        <v>6.936785616210604E-4</v>
      </c>
      <c r="W225" s="35">
        <v>2.7162593568404126E-6</v>
      </c>
      <c r="X225" s="36">
        <v>6.4674242076523569</v>
      </c>
      <c r="Y225" s="37">
        <v>486638.39034254005</v>
      </c>
      <c r="Z225" s="38">
        <v>0</v>
      </c>
      <c r="AA225" s="39">
        <v>0</v>
      </c>
      <c r="AB225" s="39">
        <v>0</v>
      </c>
      <c r="AC225" s="40">
        <v>0</v>
      </c>
      <c r="AD225" s="41">
        <v>0</v>
      </c>
      <c r="AE225" s="38">
        <v>1.5412589340854856E-3</v>
      </c>
      <c r="AF225" s="39">
        <v>1.5524918539339824E-3</v>
      </c>
      <c r="AG225" s="39">
        <v>1.123291984849676E-5</v>
      </c>
      <c r="AH225" s="40">
        <v>0.15774267565794206</v>
      </c>
      <c r="AI225" s="41">
        <v>11869.275820763134</v>
      </c>
      <c r="AJ225" s="40">
        <v>6.6251668833102988</v>
      </c>
      <c r="AK225" s="30">
        <v>498507.66616330319</v>
      </c>
      <c r="AL225" s="42">
        <f>+$AL$6*W225/H225*10^6</f>
        <v>102.19184939203961</v>
      </c>
      <c r="AM225" s="30">
        <v>8080032</v>
      </c>
      <c r="AN225" s="43">
        <v>6.1696248995462291E-2</v>
      </c>
      <c r="AO225" s="7"/>
      <c r="AQ225" s="118"/>
      <c r="AR225" s="118"/>
    </row>
    <row r="226" spans="1:44">
      <c r="A226" s="124" t="s">
        <v>456</v>
      </c>
      <c r="B226" s="6" t="s">
        <v>7377</v>
      </c>
      <c r="C226" s="6" t="s">
        <v>1315</v>
      </c>
      <c r="D226" s="29" t="s">
        <v>1628</v>
      </c>
      <c r="E226" s="6" t="s">
        <v>936</v>
      </c>
      <c r="F226" s="30" t="s">
        <v>131</v>
      </c>
      <c r="G226" s="29" t="s">
        <v>115</v>
      </c>
      <c r="H226" s="115">
        <v>89.1</v>
      </c>
      <c r="I226" s="31">
        <v>152.26300000000001</v>
      </c>
      <c r="J226" s="31">
        <v>152.48400000000001</v>
      </c>
      <c r="K226" s="32">
        <v>1</v>
      </c>
      <c r="L226" s="32">
        <v>1</v>
      </c>
      <c r="M226" s="7">
        <v>1</v>
      </c>
      <c r="N226" s="7">
        <v>1</v>
      </c>
      <c r="O226" s="7">
        <v>0</v>
      </c>
      <c r="P226" s="7">
        <v>0</v>
      </c>
      <c r="Q226" s="33">
        <v>152.26300000000001</v>
      </c>
      <c r="R226" s="33">
        <v>152.48400000000001</v>
      </c>
      <c r="S226" s="33">
        <v>13566.6333</v>
      </c>
      <c r="T226" s="33">
        <v>13586.3244</v>
      </c>
      <c r="U226" s="34">
        <v>6.4955633870612719E-4</v>
      </c>
      <c r="V226" s="35">
        <v>6.5231563214340174E-4</v>
      </c>
      <c r="W226" s="35">
        <v>2.759293437274552E-6</v>
      </c>
      <c r="X226" s="36">
        <v>6.5698885223551899</v>
      </c>
      <c r="Y226" s="37">
        <v>73736.122585355668</v>
      </c>
      <c r="Z226" s="38">
        <v>1.1773944206721449E-3</v>
      </c>
      <c r="AA226" s="39">
        <v>1.1792024112354208E-3</v>
      </c>
      <c r="AB226" s="39">
        <v>1.8079905632758728E-6</v>
      </c>
      <c r="AC226" s="40">
        <v>4.1665468344620822E-2</v>
      </c>
      <c r="AD226" s="41">
        <v>467.62590734703508</v>
      </c>
      <c r="AE226" s="38">
        <v>0</v>
      </c>
      <c r="AF226" s="39">
        <v>0</v>
      </c>
      <c r="AG226" s="39">
        <v>0</v>
      </c>
      <c r="AH226" s="40">
        <v>0</v>
      </c>
      <c r="AI226" s="41">
        <v>0</v>
      </c>
      <c r="AJ226" s="40">
        <v>6.6115539906998109</v>
      </c>
      <c r="AK226" s="30">
        <v>74203.748492702696</v>
      </c>
      <c r="AL226" s="42">
        <f>+$AL$6*W226/H226*10^6</f>
        <v>15.484250489756185</v>
      </c>
      <c r="AM226" s="30">
        <v>1114479.125</v>
      </c>
      <c r="AN226" s="43">
        <v>6.6581550814334631E-2</v>
      </c>
      <c r="AO226" s="7"/>
      <c r="AQ226" s="118"/>
      <c r="AR226" s="118"/>
    </row>
    <row r="227" spans="1:44">
      <c r="A227" s="124" t="s">
        <v>204</v>
      </c>
      <c r="B227" s="6" t="s">
        <v>7419</v>
      </c>
      <c r="C227" s="6" t="s">
        <v>1272</v>
      </c>
      <c r="D227" s="29" t="s">
        <v>1515</v>
      </c>
      <c r="E227" s="6" t="s">
        <v>824</v>
      </c>
      <c r="F227" s="30" t="s">
        <v>129</v>
      </c>
      <c r="G227" s="29" t="s">
        <v>115</v>
      </c>
      <c r="H227" s="115">
        <v>77.5</v>
      </c>
      <c r="I227" s="31">
        <v>172.02799999999999</v>
      </c>
      <c r="J227" s="31">
        <v>172.27799999999999</v>
      </c>
      <c r="K227" s="32">
        <v>1</v>
      </c>
      <c r="L227" s="32">
        <v>1</v>
      </c>
      <c r="M227" s="7">
        <v>0</v>
      </c>
      <c r="N227" s="7">
        <v>0</v>
      </c>
      <c r="O227" s="7">
        <v>1</v>
      </c>
      <c r="P227" s="7">
        <v>1</v>
      </c>
      <c r="Q227" s="33">
        <v>172.02799999999999</v>
      </c>
      <c r="R227" s="33">
        <v>172.27799999999999</v>
      </c>
      <c r="S227" s="33">
        <v>13332.17</v>
      </c>
      <c r="T227" s="33">
        <v>13351.545</v>
      </c>
      <c r="U227" s="34">
        <v>6.3833047895587105E-4</v>
      </c>
      <c r="V227" s="35">
        <v>6.41043247632603E-4</v>
      </c>
      <c r="W227" s="35">
        <v>2.7127686767319499E-6</v>
      </c>
      <c r="X227" s="36">
        <v>6.4591128845904446</v>
      </c>
      <c r="Y227" s="37">
        <v>83343.392059231541</v>
      </c>
      <c r="Z227" s="38">
        <v>0</v>
      </c>
      <c r="AA227" s="39">
        <v>0</v>
      </c>
      <c r="AB227" s="39">
        <v>0</v>
      </c>
      <c r="AC227" s="40">
        <v>0</v>
      </c>
      <c r="AD227" s="41">
        <v>0</v>
      </c>
      <c r="AE227" s="38">
        <v>1.4238585091630532E-3</v>
      </c>
      <c r="AF227" s="39">
        <v>1.4346910442832193E-3</v>
      </c>
      <c r="AG227" s="39">
        <v>1.0832535120166176E-5</v>
      </c>
      <c r="AH227" s="40">
        <v>0.15212011632419087</v>
      </c>
      <c r="AI227" s="41">
        <v>1962.840210634721</v>
      </c>
      <c r="AJ227" s="40">
        <v>6.6112330009146358</v>
      </c>
      <c r="AK227" s="30">
        <v>85306.232269866261</v>
      </c>
      <c r="AL227" s="42">
        <f>+$AL$6*W227/H227*10^6</f>
        <v>17.501733398270645</v>
      </c>
      <c r="AM227" s="30">
        <v>1587669.625</v>
      </c>
      <c r="AN227" s="43">
        <v>5.3730468182173773E-2</v>
      </c>
      <c r="AO227" s="7"/>
      <c r="AQ227" s="118"/>
      <c r="AR227" s="118"/>
    </row>
    <row r="228" spans="1:44">
      <c r="A228" s="124" t="s">
        <v>619</v>
      </c>
      <c r="B228" s="6" t="s">
        <v>7439</v>
      </c>
      <c r="C228" s="6" t="s">
        <v>6957</v>
      </c>
      <c r="D228" s="29" t="s">
        <v>1806</v>
      </c>
      <c r="E228" s="6" t="s">
        <v>1113</v>
      </c>
      <c r="F228" s="30" t="s">
        <v>144</v>
      </c>
      <c r="G228" s="29" t="s">
        <v>115</v>
      </c>
      <c r="H228" s="115">
        <v>104.99</v>
      </c>
      <c r="I228" s="31">
        <v>162.29422700000001</v>
      </c>
      <c r="J228" s="31">
        <v>162.38300000000001</v>
      </c>
      <c r="K228" s="32">
        <v>1</v>
      </c>
      <c r="L228" s="32">
        <v>1</v>
      </c>
      <c r="M228" s="7">
        <v>0.63</v>
      </c>
      <c r="N228" s="7">
        <v>0.63</v>
      </c>
      <c r="O228" s="7">
        <v>0.37</v>
      </c>
      <c r="P228" s="7">
        <v>0.37</v>
      </c>
      <c r="Q228" s="33">
        <v>162.29422700000001</v>
      </c>
      <c r="R228" s="33">
        <v>162.38300000000001</v>
      </c>
      <c r="S228" s="33">
        <v>17039.270892730001</v>
      </c>
      <c r="T228" s="33">
        <v>17048.59117</v>
      </c>
      <c r="U228" s="34">
        <v>8.1582262677532414E-4</v>
      </c>
      <c r="V228" s="35">
        <v>8.1854828420061638E-4</v>
      </c>
      <c r="W228" s="35">
        <v>2.7256574252922366E-6</v>
      </c>
      <c r="X228" s="36">
        <v>6.4898010455847999</v>
      </c>
      <c r="Y228" s="37">
        <v>61813.516007094011</v>
      </c>
      <c r="Z228" s="38">
        <v>9.3162566451144484E-4</v>
      </c>
      <c r="AA228" s="39">
        <v>9.3221357823411542E-4</v>
      </c>
      <c r="AB228" s="39">
        <v>5.879137226705777E-7</v>
      </c>
      <c r="AC228" s="40">
        <v>1.3548577685558116E-2</v>
      </c>
      <c r="AD228" s="41">
        <v>129.04636332563211</v>
      </c>
      <c r="AE228" s="38">
        <v>6.7331567289516565E-4</v>
      </c>
      <c r="AF228" s="39">
        <v>6.7782422151298888E-4</v>
      </c>
      <c r="AG228" s="39">
        <v>4.5085486178232268E-6</v>
      </c>
      <c r="AH228" s="40">
        <v>6.3313059462854357E-2</v>
      </c>
      <c r="AI228" s="41">
        <v>603.03895097489624</v>
      </c>
      <c r="AJ228" s="40">
        <v>6.5666626827332122</v>
      </c>
      <c r="AK228" s="30">
        <v>62545.601321394533</v>
      </c>
      <c r="AL228" s="42">
        <f>+$AL$6*W228/H228*10^6</f>
        <v>12.980557316374115</v>
      </c>
      <c r="AM228" s="30">
        <v>1292785.5</v>
      </c>
      <c r="AN228" s="43">
        <v>4.8380494151113645E-2</v>
      </c>
      <c r="AO228" s="7"/>
      <c r="AQ228" s="118"/>
      <c r="AR228" s="118"/>
    </row>
    <row r="229" spans="1:44">
      <c r="A229" s="124" t="s">
        <v>329</v>
      </c>
      <c r="B229" s="6" t="s">
        <v>7350</v>
      </c>
      <c r="C229" s="6" t="s">
        <v>6756</v>
      </c>
      <c r="D229" s="29" t="s">
        <v>1491</v>
      </c>
      <c r="E229" s="6" t="s">
        <v>800</v>
      </c>
      <c r="F229" s="30" t="s">
        <v>136</v>
      </c>
      <c r="G229" s="29" t="s">
        <v>115</v>
      </c>
      <c r="H229" s="115">
        <v>125.24</v>
      </c>
      <c r="I229" s="31">
        <v>153.83600000000001</v>
      </c>
      <c r="J229" s="31">
        <v>153.857</v>
      </c>
      <c r="K229" s="32">
        <v>1</v>
      </c>
      <c r="L229" s="32">
        <v>1</v>
      </c>
      <c r="M229" s="7">
        <v>0.65</v>
      </c>
      <c r="N229" s="7">
        <v>0.65</v>
      </c>
      <c r="O229" s="7">
        <v>0.35</v>
      </c>
      <c r="P229" s="7">
        <v>0.35</v>
      </c>
      <c r="Q229" s="33">
        <v>153.83600000000001</v>
      </c>
      <c r="R229" s="33">
        <v>153.857</v>
      </c>
      <c r="S229" s="33">
        <v>19266.42064</v>
      </c>
      <c r="T229" s="33">
        <v>19269.05068</v>
      </c>
      <c r="U229" s="34">
        <v>9.2245624792486737E-4</v>
      </c>
      <c r="V229" s="35">
        <v>9.2515846118965378E-4</v>
      </c>
      <c r="W229" s="35">
        <v>2.7022132647864074E-6</v>
      </c>
      <c r="X229" s="36">
        <v>6.4339804072493445</v>
      </c>
      <c r="Y229" s="37">
        <v>51373.206701128591</v>
      </c>
      <c r="Z229" s="38">
        <v>1.0868366663310733E-3</v>
      </c>
      <c r="AA229" s="39">
        <v>1.0870763667064944E-3</v>
      </c>
      <c r="AB229" s="39">
        <v>2.3970037542103868E-7</v>
      </c>
      <c r="AC229" s="40">
        <v>5.5239383474454066E-3</v>
      </c>
      <c r="AD229" s="41">
        <v>44.106821681933944</v>
      </c>
      <c r="AE229" s="38">
        <v>7.201700802856952E-4</v>
      </c>
      <c r="AF229" s="39">
        <v>7.2469493641765187E-4</v>
      </c>
      <c r="AG229" s="39">
        <v>4.5248561319566685E-6</v>
      </c>
      <c r="AH229" s="40">
        <v>6.3542064115912844E-2</v>
      </c>
      <c r="AI229" s="41">
        <v>507.36237716314946</v>
      </c>
      <c r="AJ229" s="40">
        <v>6.5030464097127023</v>
      </c>
      <c r="AK229" s="30">
        <v>51924.67589997367</v>
      </c>
      <c r="AL229" s="42">
        <f>+$AL$6*W229/H229*10^6</f>
        <v>10.788139830670742</v>
      </c>
      <c r="AM229" s="30">
        <v>662863.875</v>
      </c>
      <c r="AN229" s="43">
        <v>7.8333844788228454E-2</v>
      </c>
      <c r="AO229" s="7"/>
      <c r="AQ229" s="118"/>
      <c r="AR229" s="118"/>
    </row>
    <row r="230" spans="1:44">
      <c r="A230" s="124" t="s">
        <v>699</v>
      </c>
      <c r="B230" s="6" t="s">
        <v>7372</v>
      </c>
      <c r="C230" s="6" t="s">
        <v>7010</v>
      </c>
      <c r="D230" s="29" t="s">
        <v>1892</v>
      </c>
      <c r="E230" s="6" t="s">
        <v>1199</v>
      </c>
      <c r="F230" s="30" t="s">
        <v>136</v>
      </c>
      <c r="G230" s="29" t="s">
        <v>115</v>
      </c>
      <c r="H230" s="115">
        <v>93.65</v>
      </c>
      <c r="I230" s="31">
        <v>189.16399999999999</v>
      </c>
      <c r="J230" s="31">
        <v>189.292</v>
      </c>
      <c r="K230" s="32">
        <v>0.91</v>
      </c>
      <c r="L230" s="32">
        <v>0.91</v>
      </c>
      <c r="M230" s="7">
        <v>0.5</v>
      </c>
      <c r="N230" s="7">
        <v>0.5</v>
      </c>
      <c r="O230" s="7">
        <v>0.5</v>
      </c>
      <c r="P230" s="7">
        <v>0.5</v>
      </c>
      <c r="Q230" s="33">
        <v>172.13924</v>
      </c>
      <c r="R230" s="33">
        <v>172.25572</v>
      </c>
      <c r="S230" s="33">
        <v>16120.839826000001</v>
      </c>
      <c r="T230" s="33">
        <v>16131.748178</v>
      </c>
      <c r="U230" s="34">
        <v>7.7184909938153058E-4</v>
      </c>
      <c r="V230" s="35">
        <v>7.7452820943317384E-4</v>
      </c>
      <c r="W230" s="35">
        <v>2.6791100516432602E-6</v>
      </c>
      <c r="X230" s="36">
        <v>6.378971565924874</v>
      </c>
      <c r="Y230" s="37">
        <v>68115.019390548565</v>
      </c>
      <c r="Z230" s="38">
        <v>6.9953194900910728E-4</v>
      </c>
      <c r="AA230" s="39">
        <v>7.0006411553592113E-4</v>
      </c>
      <c r="AB230" s="39">
        <v>5.3216652681385094E-7</v>
      </c>
      <c r="AC230" s="40">
        <v>1.2263873510962593E-2</v>
      </c>
      <c r="AD230" s="41">
        <v>130.95433540803623</v>
      </c>
      <c r="AE230" s="38">
        <v>8.6084241954253267E-4</v>
      </c>
      <c r="AF230" s="39">
        <v>8.6671896921325365E-4</v>
      </c>
      <c r="AG230" s="39">
        <v>5.876549670720977E-6</v>
      </c>
      <c r="AH230" s="40">
        <v>8.2523749942040078E-2</v>
      </c>
      <c r="AI230" s="41">
        <v>881.19327220544665</v>
      </c>
      <c r="AJ230" s="40">
        <v>6.4737591893778772</v>
      </c>
      <c r="AK230" s="30">
        <v>69127.166998162051</v>
      </c>
      <c r="AL230" s="42">
        <f>+$AL$6*W230/H230*10^6</f>
        <v>14.303844376098558</v>
      </c>
      <c r="AM230" s="30">
        <v>1014099.0625</v>
      </c>
      <c r="AN230" s="43">
        <v>6.8166089048289649E-2</v>
      </c>
      <c r="AO230" s="7"/>
      <c r="AQ230" s="118"/>
      <c r="AR230" s="118"/>
    </row>
    <row r="231" spans="1:44">
      <c r="A231" s="124" t="s">
        <v>421</v>
      </c>
      <c r="B231" s="6" t="s">
        <v>7354</v>
      </c>
      <c r="C231" s="6" t="s">
        <v>1298</v>
      </c>
      <c r="D231" s="29" t="s">
        <v>1590</v>
      </c>
      <c r="E231" s="6" t="s">
        <v>898</v>
      </c>
      <c r="F231" s="30" t="s">
        <v>134</v>
      </c>
      <c r="G231" s="29" t="s">
        <v>117</v>
      </c>
      <c r="H231" s="115">
        <v>62.3</v>
      </c>
      <c r="I231" s="31">
        <v>316.88600000000002</v>
      </c>
      <c r="J231" s="31">
        <v>316.88600000000002</v>
      </c>
      <c r="K231" s="32">
        <v>1</v>
      </c>
      <c r="L231" s="32">
        <v>1</v>
      </c>
      <c r="M231" s="7">
        <v>0</v>
      </c>
      <c r="N231" s="7">
        <v>0</v>
      </c>
      <c r="O231" s="7">
        <v>1</v>
      </c>
      <c r="P231" s="7">
        <v>1</v>
      </c>
      <c r="Q231" s="33">
        <v>316.88600000000002</v>
      </c>
      <c r="R231" s="33">
        <v>316.88600000000002</v>
      </c>
      <c r="S231" s="33">
        <v>19741.997800000001</v>
      </c>
      <c r="T231" s="33">
        <v>19741.997800000001</v>
      </c>
      <c r="U231" s="34">
        <v>9.4522638934395168E-4</v>
      </c>
      <c r="V231" s="35">
        <v>9.4786591248186664E-4</v>
      </c>
      <c r="W231" s="35">
        <v>2.6395231379149585E-6</v>
      </c>
      <c r="X231" s="36">
        <v>6.2847149687012287</v>
      </c>
      <c r="Y231" s="37">
        <v>100878.24989889613</v>
      </c>
      <c r="Z231" s="38">
        <v>0</v>
      </c>
      <c r="AA231" s="39">
        <v>0</v>
      </c>
      <c r="AB231" s="39">
        <v>0</v>
      </c>
      <c r="AC231" s="40">
        <v>0</v>
      </c>
      <c r="AD231" s="41">
        <v>0</v>
      </c>
      <c r="AE231" s="38">
        <v>2.1084198262854644E-3</v>
      </c>
      <c r="AF231" s="39">
        <v>2.1213775214717861E-3</v>
      </c>
      <c r="AG231" s="39">
        <v>1.2957695186321776E-5</v>
      </c>
      <c r="AH231" s="40">
        <v>0.18196350874202738</v>
      </c>
      <c r="AI231" s="41">
        <v>2920.7625801288509</v>
      </c>
      <c r="AJ231" s="40">
        <v>6.4666784774432564</v>
      </c>
      <c r="AK231" s="30">
        <v>103799.01247902498</v>
      </c>
      <c r="AL231" s="42">
        <f>+$AL$6*W231/H231*10^6</f>
        <v>21.183973819542203</v>
      </c>
      <c r="AM231" s="30">
        <v>1353526.875</v>
      </c>
      <c r="AN231" s="43">
        <v>7.6687810486973138E-2</v>
      </c>
      <c r="AO231" s="7"/>
      <c r="AQ231" s="118"/>
      <c r="AR231" s="118"/>
    </row>
    <row r="232" spans="1:44">
      <c r="A232" s="124" t="s">
        <v>701</v>
      </c>
      <c r="B232" s="6" t="s">
        <v>7386</v>
      </c>
      <c r="C232" s="6" t="s">
        <v>1409</v>
      </c>
      <c r="D232" s="29" t="s">
        <v>1894</v>
      </c>
      <c r="E232" s="6" t="s">
        <v>1201</v>
      </c>
      <c r="F232" s="30" t="s">
        <v>134</v>
      </c>
      <c r="G232" s="29" t="s">
        <v>117</v>
      </c>
      <c r="H232" s="115">
        <v>63.13</v>
      </c>
      <c r="I232" s="31">
        <v>315.58800000000002</v>
      </c>
      <c r="J232" s="31">
        <v>315.57900000000001</v>
      </c>
      <c r="K232" s="32">
        <v>1</v>
      </c>
      <c r="L232" s="32">
        <v>1</v>
      </c>
      <c r="M232" s="7">
        <v>0.52</v>
      </c>
      <c r="N232" s="7">
        <v>0.52</v>
      </c>
      <c r="O232" s="7">
        <v>0.48</v>
      </c>
      <c r="P232" s="7">
        <v>0.48</v>
      </c>
      <c r="Q232" s="33">
        <v>315.58800000000002</v>
      </c>
      <c r="R232" s="33">
        <v>315.57900000000001</v>
      </c>
      <c r="S232" s="33">
        <v>19923.070440000003</v>
      </c>
      <c r="T232" s="33">
        <v>19922.502270000001</v>
      </c>
      <c r="U232" s="34">
        <v>9.538959596402354E-4</v>
      </c>
      <c r="V232" s="35">
        <v>9.5653241300004644E-4</v>
      </c>
      <c r="W232" s="35">
        <v>2.6364533598110433E-6</v>
      </c>
      <c r="X232" s="36">
        <v>6.2774058149669267</v>
      </c>
      <c r="Y232" s="37">
        <v>99436.17638154485</v>
      </c>
      <c r="Z232" s="38">
        <v>8.9910311270308694E-4</v>
      </c>
      <c r="AA232" s="39">
        <v>8.9915301975316577E-4</v>
      </c>
      <c r="AB232" s="39">
        <v>4.9907050078830915E-8</v>
      </c>
      <c r="AC232" s="40">
        <v>1.1501169627043289E-3</v>
      </c>
      <c r="AD232" s="41">
        <v>18.21823162845444</v>
      </c>
      <c r="AE232" s="38">
        <v>1.0213239119986823E-3</v>
      </c>
      <c r="AF232" s="39">
        <v>1.0275713470996001E-3</v>
      </c>
      <c r="AG232" s="39">
        <v>6.247435100917775E-6</v>
      </c>
      <c r="AH232" s="40">
        <v>8.7732053830153298E-2</v>
      </c>
      <c r="AI232" s="41">
        <v>1389.7046385261094</v>
      </c>
      <c r="AJ232" s="40">
        <v>6.3662879857597847</v>
      </c>
      <c r="AK232" s="30">
        <v>100844.09925169942</v>
      </c>
      <c r="AL232" s="42">
        <f>+$AL$6*W232/H232*10^6</f>
        <v>20.881144937518162</v>
      </c>
      <c r="AM232" s="30">
        <v>1548078</v>
      </c>
      <c r="AN232" s="43">
        <v>6.5141484635592925E-2</v>
      </c>
      <c r="AO232" s="7"/>
      <c r="AQ232" s="118"/>
      <c r="AR232" s="118"/>
    </row>
    <row r="233" spans="1:44">
      <c r="A233" s="124" t="s">
        <v>461</v>
      </c>
      <c r="B233" s="6" t="s">
        <v>7369</v>
      </c>
      <c r="C233" s="6" t="s">
        <v>1318</v>
      </c>
      <c r="D233" s="29" t="s">
        <v>1633</v>
      </c>
      <c r="E233" s="6" t="s">
        <v>940</v>
      </c>
      <c r="F233" s="30" t="s">
        <v>136</v>
      </c>
      <c r="G233" s="29" t="s">
        <v>115</v>
      </c>
      <c r="H233" s="115">
        <v>31.18</v>
      </c>
      <c r="I233" s="31">
        <v>468.17899999999997</v>
      </c>
      <c r="J233" s="31">
        <v>468.572</v>
      </c>
      <c r="K233" s="32">
        <v>1</v>
      </c>
      <c r="L233" s="32">
        <v>1</v>
      </c>
      <c r="M233" s="7">
        <v>0</v>
      </c>
      <c r="N233" s="7">
        <v>0</v>
      </c>
      <c r="O233" s="7">
        <v>1</v>
      </c>
      <c r="P233" s="7">
        <v>1</v>
      </c>
      <c r="Q233" s="33">
        <v>468.17899999999997</v>
      </c>
      <c r="R233" s="33">
        <v>468.572</v>
      </c>
      <c r="S233" s="33">
        <v>14597.82122</v>
      </c>
      <c r="T233" s="33">
        <v>14610.07496</v>
      </c>
      <c r="U233" s="34">
        <v>6.9892854734636422E-4</v>
      </c>
      <c r="V233" s="35">
        <v>7.0146862408164532E-4</v>
      </c>
      <c r="W233" s="35">
        <v>2.5400767352810926E-6</v>
      </c>
      <c r="X233" s="36">
        <v>6.0479326930549364</v>
      </c>
      <c r="Y233" s="37">
        <v>193968.3352487151</v>
      </c>
      <c r="Z233" s="38">
        <v>0</v>
      </c>
      <c r="AA233" s="39">
        <v>0</v>
      </c>
      <c r="AB233" s="39">
        <v>0</v>
      </c>
      <c r="AC233" s="40">
        <v>0</v>
      </c>
      <c r="AD233" s="41">
        <v>0</v>
      </c>
      <c r="AE233" s="38">
        <v>1.5590284221801839E-3</v>
      </c>
      <c r="AF233" s="39">
        <v>1.5699264543106071E-3</v>
      </c>
      <c r="AG233" s="39">
        <v>1.0898032130423176E-5</v>
      </c>
      <c r="AH233" s="40">
        <v>0.1530398837386194</v>
      </c>
      <c r="AI233" s="41">
        <v>4908.2708062418023</v>
      </c>
      <c r="AJ233" s="40">
        <v>6.2009725767935562</v>
      </c>
      <c r="AK233" s="30">
        <v>198876.60605495691</v>
      </c>
      <c r="AL233" s="42">
        <f>+$AL$6*W233/H233*10^6</f>
        <v>40.732468493923875</v>
      </c>
      <c r="AM233" s="30">
        <v>2865223</v>
      </c>
      <c r="AN233" s="43">
        <v>6.9410515710280465E-2</v>
      </c>
      <c r="AO233" s="7"/>
      <c r="AQ233" s="118"/>
      <c r="AR233" s="118"/>
    </row>
    <row r="234" spans="1:44">
      <c r="A234" s="124" t="s">
        <v>273</v>
      </c>
      <c r="B234" s="6" t="s">
        <v>7532</v>
      </c>
      <c r="C234" s="6" t="s">
        <v>1243</v>
      </c>
      <c r="D234" s="29" t="s">
        <v>1430</v>
      </c>
      <c r="E234" s="6" t="s">
        <v>739</v>
      </c>
      <c r="F234" s="30" t="s">
        <v>131</v>
      </c>
      <c r="G234" s="29" t="s">
        <v>117</v>
      </c>
      <c r="H234" s="115">
        <v>138.05000000000001</v>
      </c>
      <c r="I234" s="31">
        <v>495.67200000000003</v>
      </c>
      <c r="J234" s="31">
        <v>494.69799999999998</v>
      </c>
      <c r="K234" s="32">
        <v>1</v>
      </c>
      <c r="L234" s="32">
        <v>1</v>
      </c>
      <c r="M234" s="7">
        <v>1</v>
      </c>
      <c r="N234" s="7">
        <v>1</v>
      </c>
      <c r="O234" s="7">
        <v>0</v>
      </c>
      <c r="P234" s="7">
        <v>0</v>
      </c>
      <c r="Q234" s="33">
        <v>495.67200000000003</v>
      </c>
      <c r="R234" s="33">
        <v>494.69799999999998</v>
      </c>
      <c r="S234" s="33">
        <v>68427.519600000014</v>
      </c>
      <c r="T234" s="33">
        <v>68293.058900000004</v>
      </c>
      <c r="U234" s="34">
        <v>3.2762387038291784E-3</v>
      </c>
      <c r="V234" s="35">
        <v>3.2789317092531719E-3</v>
      </c>
      <c r="W234" s="35">
        <v>2.6930054239935122E-6</v>
      </c>
      <c r="X234" s="36">
        <v>6.4120565021206932</v>
      </c>
      <c r="Y234" s="37">
        <v>46447.348802033266</v>
      </c>
      <c r="Z234" s="38">
        <v>5.9385536570428169E-3</v>
      </c>
      <c r="AA234" s="39">
        <v>5.9273823702842418E-3</v>
      </c>
      <c r="AB234" s="39">
        <v>-1.1171286758575143E-5</v>
      </c>
      <c r="AC234" s="40">
        <v>-0.25744431650391997</v>
      </c>
      <c r="AD234" s="41">
        <v>-1864.8628504449107</v>
      </c>
      <c r="AE234" s="38">
        <v>0</v>
      </c>
      <c r="AF234" s="39">
        <v>0</v>
      </c>
      <c r="AG234" s="39">
        <v>0</v>
      </c>
      <c r="AH234" s="40">
        <v>0</v>
      </c>
      <c r="AI234" s="41">
        <v>0</v>
      </c>
      <c r="AJ234" s="40">
        <v>6.1546121856167737</v>
      </c>
      <c r="AK234" s="30">
        <v>44582.485951588358</v>
      </c>
      <c r="AL234" s="42">
        <f>+$AL$6*W234/H234*10^6</f>
        <v>9.753732068067773</v>
      </c>
      <c r="AM234" s="30">
        <v>2390093.25</v>
      </c>
      <c r="AN234" s="43">
        <v>1.8653032031946185E-2</v>
      </c>
      <c r="AO234" s="7"/>
      <c r="AQ234" s="118"/>
      <c r="AR234" s="118"/>
    </row>
    <row r="235" spans="1:44">
      <c r="A235" s="124" t="s">
        <v>541</v>
      </c>
      <c r="B235" s="6" t="s">
        <v>7493</v>
      </c>
      <c r="C235" s="6" t="s">
        <v>6901</v>
      </c>
      <c r="D235" s="29" t="s">
        <v>1719</v>
      </c>
      <c r="E235" s="6" t="s">
        <v>1026</v>
      </c>
      <c r="F235" s="30" t="s">
        <v>132</v>
      </c>
      <c r="G235" s="29" t="s">
        <v>117</v>
      </c>
      <c r="H235" s="115">
        <v>83.48</v>
      </c>
      <c r="I235" s="31">
        <v>229.398</v>
      </c>
      <c r="J235" s="31">
        <v>229.398</v>
      </c>
      <c r="K235" s="32">
        <v>1</v>
      </c>
      <c r="L235" s="32">
        <v>1</v>
      </c>
      <c r="M235" s="7">
        <v>1</v>
      </c>
      <c r="N235" s="7">
        <v>1</v>
      </c>
      <c r="O235" s="7">
        <v>0</v>
      </c>
      <c r="P235" s="7">
        <v>0</v>
      </c>
      <c r="Q235" s="33">
        <v>229.398</v>
      </c>
      <c r="R235" s="33">
        <v>229.398</v>
      </c>
      <c r="S235" s="33">
        <v>19150.145039999999</v>
      </c>
      <c r="T235" s="33">
        <v>19150.145039999999</v>
      </c>
      <c r="U235" s="34">
        <v>9.1688909273266068E-4</v>
      </c>
      <c r="V235" s="35">
        <v>9.194494846159739E-4</v>
      </c>
      <c r="W235" s="35">
        <v>2.5603918833132103E-6</v>
      </c>
      <c r="X235" s="36">
        <v>6.0963031403887245</v>
      </c>
      <c r="Y235" s="37">
        <v>73027.109971115526</v>
      </c>
      <c r="Z235" s="38">
        <v>1.6619653105209491E-3</v>
      </c>
      <c r="AA235" s="39">
        <v>1.6621049624485659E-3</v>
      </c>
      <c r="AB235" s="39">
        <v>1.3965192761683683E-7</v>
      </c>
      <c r="AC235" s="40">
        <v>3.2183038382909692E-3</v>
      </c>
      <c r="AD235" s="41">
        <v>38.55179490046681</v>
      </c>
      <c r="AE235" s="38">
        <v>0</v>
      </c>
      <c r="AF235" s="39">
        <v>0</v>
      </c>
      <c r="AG235" s="39">
        <v>0</v>
      </c>
      <c r="AH235" s="40">
        <v>0</v>
      </c>
      <c r="AI235" s="41">
        <v>0</v>
      </c>
      <c r="AJ235" s="40">
        <v>6.0995214442270154</v>
      </c>
      <c r="AK235" s="30">
        <v>73065.661766015997</v>
      </c>
      <c r="AL235" s="42">
        <f>+$AL$6*W235/H235*10^6</f>
        <v>15.335361064405907</v>
      </c>
      <c r="AM235" s="30">
        <v>2359627.25</v>
      </c>
      <c r="AN235" s="43">
        <v>3.0964916923219968E-2</v>
      </c>
      <c r="AO235" s="7"/>
      <c r="AQ235" s="118"/>
      <c r="AR235" s="118"/>
    </row>
    <row r="236" spans="1:44">
      <c r="A236" s="124" t="s">
        <v>429</v>
      </c>
      <c r="B236" s="6" t="s">
        <v>7363</v>
      </c>
      <c r="C236" s="6" t="s">
        <v>6823</v>
      </c>
      <c r="D236" s="29" t="s">
        <v>1599</v>
      </c>
      <c r="E236" s="6" t="s">
        <v>907</v>
      </c>
      <c r="F236" s="30" t="s">
        <v>128</v>
      </c>
      <c r="G236" s="29" t="s">
        <v>115</v>
      </c>
      <c r="H236" s="115">
        <v>76.62</v>
      </c>
      <c r="I236" s="31">
        <v>133.69</v>
      </c>
      <c r="J236" s="31">
        <v>134.00200000000001</v>
      </c>
      <c r="K236" s="32">
        <v>1</v>
      </c>
      <c r="L236" s="32">
        <v>1</v>
      </c>
      <c r="M236" s="7">
        <v>0.66</v>
      </c>
      <c r="N236" s="7">
        <v>0.66</v>
      </c>
      <c r="O236" s="7">
        <v>0.34</v>
      </c>
      <c r="P236" s="7">
        <v>0.34</v>
      </c>
      <c r="Q236" s="33">
        <v>133.69</v>
      </c>
      <c r="R236" s="33">
        <v>134.00200000000001</v>
      </c>
      <c r="S236" s="33">
        <v>10243.327800000001</v>
      </c>
      <c r="T236" s="33">
        <v>10267.233240000001</v>
      </c>
      <c r="U236" s="34">
        <v>4.9043991643340796E-4</v>
      </c>
      <c r="V236" s="35">
        <v>4.9295722258143259E-4</v>
      </c>
      <c r="W236" s="35">
        <v>2.517306148024632E-6</v>
      </c>
      <c r="X236" s="36">
        <v>5.9937158352743909</v>
      </c>
      <c r="Y236" s="37">
        <v>78226.518340829949</v>
      </c>
      <c r="Z236" s="38">
        <v>5.8672540523017447E-4</v>
      </c>
      <c r="AA236" s="39">
        <v>5.8814409639697306E-4</v>
      </c>
      <c r="AB236" s="39">
        <v>1.4186911667985911E-6</v>
      </c>
      <c r="AC236" s="40">
        <v>3.2693993598029908E-2</v>
      </c>
      <c r="AD236" s="41">
        <v>426.70312709514366</v>
      </c>
      <c r="AE236" s="38">
        <v>3.7195121372289705E-4</v>
      </c>
      <c r="AF236" s="39">
        <v>3.7511048922490208E-4</v>
      </c>
      <c r="AG236" s="39">
        <v>3.159275502005027E-6</v>
      </c>
      <c r="AH236" s="40">
        <v>4.4365363373758328E-2</v>
      </c>
      <c r="AI236" s="41">
        <v>579.03110641814567</v>
      </c>
      <c r="AJ236" s="40">
        <v>6.0707751922461792</v>
      </c>
      <c r="AK236" s="30">
        <v>79232.252574343234</v>
      </c>
      <c r="AL236" s="42">
        <f>+$AL$6*W236/H236*10^6</f>
        <v>16.427213182097571</v>
      </c>
      <c r="AM236" s="30">
        <v>1095399.125</v>
      </c>
      <c r="AN236" s="43">
        <v>7.2331856732442829E-2</v>
      </c>
      <c r="AO236" s="7"/>
      <c r="AQ236" s="118"/>
      <c r="AR236" s="118"/>
    </row>
    <row r="237" spans="1:44">
      <c r="A237" s="124" t="s">
        <v>2564</v>
      </c>
      <c r="B237" s="6" t="s">
        <v>7305</v>
      </c>
      <c r="C237" s="6" t="s">
        <v>6060</v>
      </c>
      <c r="D237" s="29" t="s">
        <v>3060</v>
      </c>
      <c r="E237" s="6" t="s">
        <v>3445</v>
      </c>
      <c r="F237" s="30" t="s">
        <v>137</v>
      </c>
      <c r="G237" s="29" t="s">
        <v>115</v>
      </c>
      <c r="H237" s="115">
        <v>78.290000000000006</v>
      </c>
      <c r="I237" s="31">
        <v>143.68600000000001</v>
      </c>
      <c r="J237" s="31">
        <v>144.02099999999999</v>
      </c>
      <c r="K237" s="32">
        <v>0.89</v>
      </c>
      <c r="L237" s="32">
        <v>0.89</v>
      </c>
      <c r="M237" s="7">
        <v>0.55000000000000004</v>
      </c>
      <c r="N237" s="7">
        <v>0.55000000000000004</v>
      </c>
      <c r="O237" s="7">
        <v>0.45</v>
      </c>
      <c r="P237" s="7">
        <v>0.45</v>
      </c>
      <c r="Q237" s="33">
        <v>127.88054000000001</v>
      </c>
      <c r="R237" s="33">
        <v>128.17868999999999</v>
      </c>
      <c r="S237" s="33">
        <v>10011.767476600002</v>
      </c>
      <c r="T237" s="33">
        <v>10035.1096401</v>
      </c>
      <c r="U237" s="34">
        <v>4.7935304819342171E-4</v>
      </c>
      <c r="V237" s="35">
        <v>4.8181235010921546E-4</v>
      </c>
      <c r="W237" s="35">
        <v>2.4593019157937552E-6</v>
      </c>
      <c r="X237" s="36">
        <v>5.8556075302881441</v>
      </c>
      <c r="Y237" s="37">
        <v>74793.811857046152</v>
      </c>
      <c r="Z237" s="38">
        <v>4.7788492539329013E-4</v>
      </c>
      <c r="AA237" s="39">
        <v>4.7903935052071587E-4</v>
      </c>
      <c r="AB237" s="39">
        <v>1.1544251274257311E-6</v>
      </c>
      <c r="AC237" s="40">
        <v>2.6603935097891523E-2</v>
      </c>
      <c r="AD237" s="41">
        <v>339.8126848625817</v>
      </c>
      <c r="AE237" s="38">
        <v>4.8115971675979756E-4</v>
      </c>
      <c r="AF237" s="39">
        <v>4.8524548043490484E-4</v>
      </c>
      <c r="AG237" s="39">
        <v>4.0857636751072813E-6</v>
      </c>
      <c r="AH237" s="40">
        <v>5.7375936346923999E-2</v>
      </c>
      <c r="AI237" s="41">
        <v>732.86417610070248</v>
      </c>
      <c r="AJ237" s="40">
        <v>5.9395874017329593</v>
      </c>
      <c r="AK237" s="30">
        <v>75866.488718009437</v>
      </c>
      <c r="AL237" s="42">
        <f>+$AL$6*W237/H237*10^6</f>
        <v>15.706360427856399</v>
      </c>
      <c r="AM237" s="30">
        <v>710944.5625</v>
      </c>
      <c r="AN237" s="43">
        <v>0.10671224272568994</v>
      </c>
      <c r="AO237" s="7"/>
      <c r="AQ237" s="118"/>
      <c r="AR237" s="118"/>
    </row>
    <row r="238" spans="1:44">
      <c r="A238" s="124" t="s">
        <v>375</v>
      </c>
      <c r="B238" s="6" t="s">
        <v>7483</v>
      </c>
      <c r="C238" s="6" t="s">
        <v>1278</v>
      </c>
      <c r="D238" s="29" t="s">
        <v>1541</v>
      </c>
      <c r="E238" s="6" t="s">
        <v>850</v>
      </c>
      <c r="F238" s="30" t="s">
        <v>140</v>
      </c>
      <c r="G238" s="29" t="s">
        <v>117</v>
      </c>
      <c r="H238" s="115">
        <v>123.88</v>
      </c>
      <c r="I238" s="31">
        <v>148.16300000000001</v>
      </c>
      <c r="J238" s="31">
        <v>148.16300000000001</v>
      </c>
      <c r="K238" s="32">
        <v>1</v>
      </c>
      <c r="L238" s="32">
        <v>1</v>
      </c>
      <c r="M238" s="7">
        <v>0.54</v>
      </c>
      <c r="N238" s="7">
        <v>0.54</v>
      </c>
      <c r="O238" s="7">
        <v>0.46</v>
      </c>
      <c r="P238" s="7">
        <v>0.46</v>
      </c>
      <c r="Q238" s="33">
        <v>148.16300000000001</v>
      </c>
      <c r="R238" s="33">
        <v>148.16300000000001</v>
      </c>
      <c r="S238" s="33">
        <v>18354.43244</v>
      </c>
      <c r="T238" s="33">
        <v>18354.43244</v>
      </c>
      <c r="U238" s="34">
        <v>8.7879119831118092E-4</v>
      </c>
      <c r="V238" s="35">
        <v>8.8124520269308173E-4</v>
      </c>
      <c r="W238" s="35">
        <v>2.4540043819008079E-6</v>
      </c>
      <c r="X238" s="36">
        <v>5.8429940812617005</v>
      </c>
      <c r="Y238" s="37">
        <v>47166.565073149024</v>
      </c>
      <c r="Z238" s="38">
        <v>8.6017062381337492E-4</v>
      </c>
      <c r="AA238" s="39">
        <v>8.6024290238918789E-4</v>
      </c>
      <c r="AB238" s="39">
        <v>7.2278575812966157E-8</v>
      </c>
      <c r="AC238" s="40">
        <v>1.6656728047700013E-3</v>
      </c>
      <c r="AD238" s="41">
        <v>13.445857319744926</v>
      </c>
      <c r="AE238" s="38">
        <v>9.0170563478069181E-4</v>
      </c>
      <c r="AF238" s="39">
        <v>9.0724723831600942E-4</v>
      </c>
      <c r="AG238" s="39">
        <v>5.5416035353176088E-6</v>
      </c>
      <c r="AH238" s="40">
        <v>7.7820137674488352E-2</v>
      </c>
      <c r="AI238" s="41">
        <v>628.18968093710328</v>
      </c>
      <c r="AJ238" s="40">
        <v>5.9224798917409593</v>
      </c>
      <c r="AK238" s="30">
        <v>47808.200611405875</v>
      </c>
      <c r="AL238" s="42">
        <f>+$AL$6*W238/H238*10^6</f>
        <v>9.904764214969358</v>
      </c>
      <c r="AM238" s="30">
        <v>1330052.75</v>
      </c>
      <c r="AN238" s="43">
        <v>3.5944589875405976E-2</v>
      </c>
      <c r="AO238" s="7"/>
      <c r="AQ238" s="118"/>
      <c r="AR238" s="118"/>
    </row>
    <row r="239" spans="1:44">
      <c r="A239" s="124" t="s">
        <v>308</v>
      </c>
      <c r="B239" s="6" t="s">
        <v>7442</v>
      </c>
      <c r="C239" s="6" t="s">
        <v>6736</v>
      </c>
      <c r="D239" s="29" t="s">
        <v>1468</v>
      </c>
      <c r="E239" s="6" t="s">
        <v>777</v>
      </c>
      <c r="F239" s="30" t="s">
        <v>133</v>
      </c>
      <c r="G239" s="29" t="s">
        <v>117</v>
      </c>
      <c r="H239" s="115">
        <v>42.02</v>
      </c>
      <c r="I239" s="31">
        <v>571.08000000000004</v>
      </c>
      <c r="J239" s="31">
        <v>570.66600000000005</v>
      </c>
      <c r="K239" s="32">
        <v>1</v>
      </c>
      <c r="L239" s="32">
        <v>1</v>
      </c>
      <c r="M239" s="7">
        <v>0</v>
      </c>
      <c r="N239" s="7">
        <v>0</v>
      </c>
      <c r="O239" s="7">
        <v>1</v>
      </c>
      <c r="P239" s="7">
        <v>1</v>
      </c>
      <c r="Q239" s="33">
        <v>571.08000000000004</v>
      </c>
      <c r="R239" s="33">
        <v>570.66600000000005</v>
      </c>
      <c r="S239" s="33">
        <v>23996.781600000002</v>
      </c>
      <c r="T239" s="33">
        <v>23979.385320000005</v>
      </c>
      <c r="U239" s="34">
        <v>1.1489410270141645E-3</v>
      </c>
      <c r="V239" s="35">
        <v>1.15131417688113E-3</v>
      </c>
      <c r="W239" s="35">
        <v>2.3731498669655841E-6</v>
      </c>
      <c r="X239" s="36">
        <v>5.650479163320167</v>
      </c>
      <c r="Y239" s="37">
        <v>134471.18427701489</v>
      </c>
      <c r="Z239" s="38">
        <v>0</v>
      </c>
      <c r="AA239" s="39">
        <v>0</v>
      </c>
      <c r="AB239" s="39">
        <v>0</v>
      </c>
      <c r="AC239" s="40">
        <v>0</v>
      </c>
      <c r="AD239" s="41">
        <v>0</v>
      </c>
      <c r="AE239" s="38">
        <v>2.5628252320280486E-3</v>
      </c>
      <c r="AF239" s="39">
        <v>2.576706243810773E-3</v>
      </c>
      <c r="AG239" s="39">
        <v>1.3881011782724412E-5</v>
      </c>
      <c r="AH239" s="40">
        <v>0.19492954360743481</v>
      </c>
      <c r="AI239" s="41">
        <v>4638.9705760931647</v>
      </c>
      <c r="AJ239" s="40">
        <v>5.8454087069276017</v>
      </c>
      <c r="AK239" s="30">
        <v>139110.15485310805</v>
      </c>
      <c r="AL239" s="42">
        <f>+$AL$6*W239/H239*10^6</f>
        <v>28.238337303255403</v>
      </c>
      <c r="AM239" s="30">
        <v>2874617.75</v>
      </c>
      <c r="AN239" s="43">
        <v>4.8392574926912645E-2</v>
      </c>
      <c r="AO239" s="7"/>
      <c r="AQ239" s="118"/>
      <c r="AR239" s="118"/>
    </row>
    <row r="240" spans="1:44">
      <c r="A240" s="124" t="s">
        <v>398</v>
      </c>
      <c r="B240" s="6" t="s">
        <v>7450</v>
      </c>
      <c r="C240" s="6" t="s">
        <v>6806</v>
      </c>
      <c r="D240" s="29" t="s">
        <v>1567</v>
      </c>
      <c r="E240" s="6" t="s">
        <v>875</v>
      </c>
      <c r="F240" s="30" t="s">
        <v>144</v>
      </c>
      <c r="G240" s="29" t="s">
        <v>115</v>
      </c>
      <c r="H240" s="115">
        <v>83.02</v>
      </c>
      <c r="I240" s="31">
        <v>155.50200000000001</v>
      </c>
      <c r="J240" s="31">
        <v>155.66999999999999</v>
      </c>
      <c r="K240" s="32">
        <v>1</v>
      </c>
      <c r="L240" s="32">
        <v>1</v>
      </c>
      <c r="M240" s="7">
        <v>0</v>
      </c>
      <c r="N240" s="7">
        <v>0</v>
      </c>
      <c r="O240" s="7">
        <v>1</v>
      </c>
      <c r="P240" s="7">
        <v>1</v>
      </c>
      <c r="Q240" s="33">
        <v>155.50200000000001</v>
      </c>
      <c r="R240" s="33">
        <v>155.66999999999999</v>
      </c>
      <c r="S240" s="33">
        <v>12909.776040000001</v>
      </c>
      <c r="T240" s="33">
        <v>12923.723399999999</v>
      </c>
      <c r="U240" s="34">
        <v>6.1810669402102044E-4</v>
      </c>
      <c r="V240" s="35">
        <v>6.2050239278236825E-4</v>
      </c>
      <c r="W240" s="35">
        <v>2.3956987613478085E-6</v>
      </c>
      <c r="X240" s="36">
        <v>5.704168169495567</v>
      </c>
      <c r="Y240" s="37">
        <v>68708.361473085606</v>
      </c>
      <c r="Z240" s="38">
        <v>0</v>
      </c>
      <c r="AA240" s="39">
        <v>0</v>
      </c>
      <c r="AB240" s="39">
        <v>0</v>
      </c>
      <c r="AC240" s="40">
        <v>0</v>
      </c>
      <c r="AD240" s="41">
        <v>0</v>
      </c>
      <c r="AE240" s="38">
        <v>1.3787473806547101E-3</v>
      </c>
      <c r="AF240" s="39">
        <v>1.3887194493800888E-3</v>
      </c>
      <c r="AG240" s="39">
        <v>9.9720687253787056E-6</v>
      </c>
      <c r="AH240" s="40">
        <v>0.14003668002639846</v>
      </c>
      <c r="AI240" s="41">
        <v>1686.7824623753129</v>
      </c>
      <c r="AJ240" s="40">
        <v>5.8442048495219652</v>
      </c>
      <c r="AK240" s="30">
        <v>70395.143935460917</v>
      </c>
      <c r="AL240" s="42">
        <f>+$AL$6*W240/H240*10^6</f>
        <v>14.428443515705906</v>
      </c>
      <c r="AM240" s="30">
        <v>1557848.25</v>
      </c>
      <c r="AN240" s="43">
        <v>4.51874204919901E-2</v>
      </c>
      <c r="AO240" s="7"/>
      <c r="AQ240" s="118"/>
      <c r="AR240" s="118"/>
    </row>
    <row r="241" spans="1:44">
      <c r="A241" s="124" t="s">
        <v>384</v>
      </c>
      <c r="B241" s="6" t="s">
        <v>7355</v>
      </c>
      <c r="C241" s="6" t="s">
        <v>6796</v>
      </c>
      <c r="D241" s="29" t="s">
        <v>1551</v>
      </c>
      <c r="E241" s="6" t="s">
        <v>860</v>
      </c>
      <c r="F241" s="30" t="s">
        <v>134</v>
      </c>
      <c r="G241" s="29" t="s">
        <v>117</v>
      </c>
      <c r="H241" s="115">
        <v>108.98</v>
      </c>
      <c r="I241" s="31">
        <v>179.43299999999999</v>
      </c>
      <c r="J241" s="31">
        <v>179.387</v>
      </c>
      <c r="K241" s="32">
        <v>1</v>
      </c>
      <c r="L241" s="32">
        <v>1</v>
      </c>
      <c r="M241" s="7">
        <v>0</v>
      </c>
      <c r="N241" s="7">
        <v>0</v>
      </c>
      <c r="O241" s="7">
        <v>1</v>
      </c>
      <c r="P241" s="7">
        <v>1</v>
      </c>
      <c r="Q241" s="33">
        <v>179.43299999999999</v>
      </c>
      <c r="R241" s="33">
        <v>179.387</v>
      </c>
      <c r="S241" s="33">
        <v>19554.608339999999</v>
      </c>
      <c r="T241" s="33">
        <v>19549.595260000002</v>
      </c>
      <c r="U241" s="34">
        <v>9.3625437625432834E-4</v>
      </c>
      <c r="V241" s="35">
        <v>9.3862815392326069E-4</v>
      </c>
      <c r="W241" s="35">
        <v>2.3737776689323553E-6</v>
      </c>
      <c r="X241" s="36">
        <v>5.6519739622712626</v>
      </c>
      <c r="Y241" s="37">
        <v>51862.488183806774</v>
      </c>
      <c r="Z241" s="38">
        <v>0</v>
      </c>
      <c r="AA241" s="39">
        <v>0</v>
      </c>
      <c r="AB241" s="39">
        <v>0</v>
      </c>
      <c r="AC241" s="40">
        <v>0</v>
      </c>
      <c r="AD241" s="41">
        <v>0</v>
      </c>
      <c r="AE241" s="38">
        <v>2.0884068743692741E-3</v>
      </c>
      <c r="AF241" s="39">
        <v>2.1007028953490907E-3</v>
      </c>
      <c r="AG241" s="39">
        <v>1.229602097981659E-5</v>
      </c>
      <c r="AH241" s="40">
        <v>0.17267168959298027</v>
      </c>
      <c r="AI241" s="41">
        <v>1584.4346631765486</v>
      </c>
      <c r="AJ241" s="40">
        <v>5.8246456518642429</v>
      </c>
      <c r="AK241" s="30">
        <v>53446.922846983325</v>
      </c>
      <c r="AL241" s="42">
        <f>+$AL$6*W241/H241*10^6</f>
        <v>10.890886717436022</v>
      </c>
      <c r="AM241" s="30">
        <v>697647.625</v>
      </c>
      <c r="AN241" s="43">
        <v>7.6610198231497353E-2</v>
      </c>
      <c r="AO241" s="7"/>
      <c r="AQ241" s="118"/>
      <c r="AR241" s="118"/>
    </row>
    <row r="242" spans="1:44">
      <c r="A242" s="124" t="s">
        <v>508</v>
      </c>
      <c r="B242" s="6" t="s">
        <v>7402</v>
      </c>
      <c r="C242" s="6" t="s">
        <v>6878</v>
      </c>
      <c r="D242" s="29" t="s">
        <v>1684</v>
      </c>
      <c r="E242" s="6" t="s">
        <v>991</v>
      </c>
      <c r="F242" s="30" t="s">
        <v>144</v>
      </c>
      <c r="G242" s="29" t="s">
        <v>115</v>
      </c>
      <c r="H242" s="115">
        <v>166.29</v>
      </c>
      <c r="I242" s="31">
        <v>77.799000000000007</v>
      </c>
      <c r="J242" s="31">
        <v>77.876999999999995</v>
      </c>
      <c r="K242" s="32">
        <v>1</v>
      </c>
      <c r="L242" s="32">
        <v>1</v>
      </c>
      <c r="M242" s="7">
        <v>0.45</v>
      </c>
      <c r="N242" s="7">
        <v>0.45</v>
      </c>
      <c r="O242" s="7">
        <v>0.55000000000000004</v>
      </c>
      <c r="P242" s="7">
        <v>0.55000000000000004</v>
      </c>
      <c r="Q242" s="33">
        <v>77.799000000000007</v>
      </c>
      <c r="R242" s="33">
        <v>77.876999999999995</v>
      </c>
      <c r="S242" s="33">
        <v>12937.19571</v>
      </c>
      <c r="T242" s="33">
        <v>12950.166329999998</v>
      </c>
      <c r="U242" s="34">
        <v>6.1941951939632777E-4</v>
      </c>
      <c r="V242" s="35">
        <v>6.2177198830289571E-4</v>
      </c>
      <c r="W242" s="35">
        <v>2.3524689065679326E-6</v>
      </c>
      <c r="X242" s="36">
        <v>5.6012377153058459</v>
      </c>
      <c r="Y242" s="37">
        <v>33683.551117360308</v>
      </c>
      <c r="Z242" s="38">
        <v>5.0524561031983696E-4</v>
      </c>
      <c r="AA242" s="39">
        <v>5.0579465870887732E-4</v>
      </c>
      <c r="AB242" s="39">
        <v>5.4904838904035799E-7</v>
      </c>
      <c r="AC242" s="40">
        <v>1.2652919068215014E-2</v>
      </c>
      <c r="AD242" s="41">
        <v>76.089476626465895</v>
      </c>
      <c r="AE242" s="38">
        <v>7.5992167126695705E-4</v>
      </c>
      <c r="AF242" s="39">
        <v>7.6535848177840065E-4</v>
      </c>
      <c r="AG242" s="39">
        <v>5.4368105114435987E-6</v>
      </c>
      <c r="AH242" s="40">
        <v>7.6348540600964757E-2</v>
      </c>
      <c r="AI242" s="41">
        <v>459.12887486297888</v>
      </c>
      <c r="AJ242" s="40">
        <v>5.6902391749750265</v>
      </c>
      <c r="AK242" s="30">
        <v>34218.769468849758</v>
      </c>
      <c r="AL242" s="42">
        <f>+$AL$6*W242/H242*10^6</f>
        <v>7.0733925869503054</v>
      </c>
      <c r="AM242" s="30">
        <v>588282.0625</v>
      </c>
      <c r="AN242" s="43">
        <v>5.8167283434466026E-2</v>
      </c>
      <c r="AO242" s="7"/>
      <c r="AQ242" s="118"/>
      <c r="AR242" s="118"/>
    </row>
    <row r="243" spans="1:44">
      <c r="A243" s="124" t="s">
        <v>601</v>
      </c>
      <c r="B243" s="6" t="s">
        <v>7465</v>
      </c>
      <c r="C243" s="6" t="s">
        <v>6944</v>
      </c>
      <c r="D243" s="29" t="s">
        <v>1787</v>
      </c>
      <c r="E243" s="6" t="s">
        <v>1094</v>
      </c>
      <c r="F243" s="30" t="s">
        <v>134</v>
      </c>
      <c r="G243" s="29" t="s">
        <v>117</v>
      </c>
      <c r="H243" s="115">
        <v>44.33</v>
      </c>
      <c r="I243" s="31">
        <v>506.21699999999998</v>
      </c>
      <c r="J243" s="31">
        <v>505.87900000000002</v>
      </c>
      <c r="K243" s="32">
        <v>1</v>
      </c>
      <c r="L243" s="32">
        <v>1</v>
      </c>
      <c r="M243" s="7">
        <v>0</v>
      </c>
      <c r="N243" s="7">
        <v>0</v>
      </c>
      <c r="O243" s="7">
        <v>1</v>
      </c>
      <c r="P243" s="7">
        <v>1</v>
      </c>
      <c r="Q243" s="33">
        <v>506.21699999999998</v>
      </c>
      <c r="R243" s="33">
        <v>505.87900000000002</v>
      </c>
      <c r="S243" s="33">
        <v>22440.599609999997</v>
      </c>
      <c r="T243" s="33">
        <v>22425.61607</v>
      </c>
      <c r="U243" s="34">
        <v>1.074432646531527E-3</v>
      </c>
      <c r="V243" s="35">
        <v>1.0767135755206376E-3</v>
      </c>
      <c r="W243" s="35">
        <v>2.2809289891105849E-6</v>
      </c>
      <c r="X243" s="36">
        <v>5.4309008905796174</v>
      </c>
      <c r="Y243" s="37">
        <v>122510.73518113281</v>
      </c>
      <c r="Z243" s="38">
        <v>0</v>
      </c>
      <c r="AA243" s="39">
        <v>0</v>
      </c>
      <c r="AB243" s="39">
        <v>0</v>
      </c>
      <c r="AC243" s="40">
        <v>0</v>
      </c>
      <c r="AD243" s="41">
        <v>0</v>
      </c>
      <c r="AE243" s="38">
        <v>2.3966270086129707E-3</v>
      </c>
      <c r="AF243" s="39">
        <v>2.4097458787101303E-3</v>
      </c>
      <c r="AG243" s="39">
        <v>1.3118870097159584E-5</v>
      </c>
      <c r="AH243" s="40">
        <v>0.18422687054175468</v>
      </c>
      <c r="AI243" s="41">
        <v>4155.8057870912407</v>
      </c>
      <c r="AJ243" s="40">
        <v>5.6151277611213724</v>
      </c>
      <c r="AK243" s="30">
        <v>126666.54096822406</v>
      </c>
      <c r="AL243" s="42">
        <f>+$AL$6*W243/H243*10^6</f>
        <v>25.726697373230149</v>
      </c>
      <c r="AM243" s="30">
        <v>3061919.25</v>
      </c>
      <c r="AN243" s="43">
        <v>4.1368347962874613E-2</v>
      </c>
      <c r="AO243" s="7"/>
      <c r="AQ243" s="118"/>
      <c r="AR243" s="118"/>
    </row>
    <row r="244" spans="1:44">
      <c r="A244" s="124" t="s">
        <v>434</v>
      </c>
      <c r="B244" s="6" t="s">
        <v>7485</v>
      </c>
      <c r="C244" s="6" t="s">
        <v>6827</v>
      </c>
      <c r="D244" s="29" t="s">
        <v>1605</v>
      </c>
      <c r="E244" s="6" t="s">
        <v>913</v>
      </c>
      <c r="F244" s="30" t="s">
        <v>145</v>
      </c>
      <c r="G244" s="29" t="s">
        <v>117</v>
      </c>
      <c r="H244" s="115">
        <v>25.06</v>
      </c>
      <c r="I244" s="31">
        <v>750.47900000000004</v>
      </c>
      <c r="J244" s="31">
        <v>750.26900000000001</v>
      </c>
      <c r="K244" s="32">
        <v>1</v>
      </c>
      <c r="L244" s="32">
        <v>1</v>
      </c>
      <c r="M244" s="7">
        <v>0</v>
      </c>
      <c r="N244" s="7">
        <v>0</v>
      </c>
      <c r="O244" s="7">
        <v>1</v>
      </c>
      <c r="P244" s="7">
        <v>1</v>
      </c>
      <c r="Q244" s="33">
        <v>750.47900000000004</v>
      </c>
      <c r="R244" s="33">
        <v>750.26900000000001</v>
      </c>
      <c r="S244" s="33">
        <v>18807.00374</v>
      </c>
      <c r="T244" s="33">
        <v>18801.741139999998</v>
      </c>
      <c r="U244" s="34">
        <v>9.0045984300223122E-4</v>
      </c>
      <c r="V244" s="35">
        <v>9.0272168513330241E-4</v>
      </c>
      <c r="W244" s="35">
        <v>2.2618421310711869E-6</v>
      </c>
      <c r="X244" s="36">
        <v>5.3854550065475353</v>
      </c>
      <c r="Y244" s="37">
        <v>214902.43441929511</v>
      </c>
      <c r="Z244" s="38">
        <v>0</v>
      </c>
      <c r="AA244" s="39">
        <v>0</v>
      </c>
      <c r="AB244" s="39">
        <v>0</v>
      </c>
      <c r="AC244" s="40">
        <v>0</v>
      </c>
      <c r="AD244" s="41">
        <v>0</v>
      </c>
      <c r="AE244" s="38">
        <v>2.0085636702097532E-3</v>
      </c>
      <c r="AF244" s="39">
        <v>2.0203421874014854E-3</v>
      </c>
      <c r="AG244" s="39">
        <v>1.1778517191732198E-5</v>
      </c>
      <c r="AH244" s="40">
        <v>0.165404440000126</v>
      </c>
      <c r="AI244" s="41">
        <v>6600.3367917049482</v>
      </c>
      <c r="AJ244" s="40">
        <v>5.5508594465476611</v>
      </c>
      <c r="AK244" s="30">
        <v>221502.77121100007</v>
      </c>
      <c r="AL244" s="42">
        <f>+$AL$6*W244/H244*10^6</f>
        <v>45.128534139488963</v>
      </c>
      <c r="AM244" s="30">
        <v>6370369</v>
      </c>
      <c r="AN244" s="43">
        <v>3.4770791332652796E-2</v>
      </c>
      <c r="AO244" s="7"/>
      <c r="AQ244" s="118"/>
      <c r="AR244" s="118"/>
    </row>
    <row r="245" spans="1:44">
      <c r="A245" s="124" t="s">
        <v>685</v>
      </c>
      <c r="B245" s="6" t="s">
        <v>7492</v>
      </c>
      <c r="C245" s="6" t="s">
        <v>7005</v>
      </c>
      <c r="D245" s="29" t="s">
        <v>1876</v>
      </c>
      <c r="E245" s="6" t="s">
        <v>1183</v>
      </c>
      <c r="F245" s="30" t="s">
        <v>144</v>
      </c>
      <c r="G245" s="29" t="s">
        <v>115</v>
      </c>
      <c r="H245" s="115">
        <v>110.22</v>
      </c>
      <c r="I245" s="31">
        <v>84.311000000000007</v>
      </c>
      <c r="J245" s="31">
        <v>84.513000000000005</v>
      </c>
      <c r="K245" s="32">
        <v>1</v>
      </c>
      <c r="L245" s="32">
        <v>1</v>
      </c>
      <c r="M245" s="7">
        <v>1</v>
      </c>
      <c r="N245" s="7">
        <v>1</v>
      </c>
      <c r="O245" s="7">
        <v>0</v>
      </c>
      <c r="P245" s="7">
        <v>0</v>
      </c>
      <c r="Q245" s="33">
        <v>84.311000000000007</v>
      </c>
      <c r="R245" s="33">
        <v>84.513000000000005</v>
      </c>
      <c r="S245" s="33">
        <v>9292.7584200000001</v>
      </c>
      <c r="T245" s="33">
        <v>9315.0228600000009</v>
      </c>
      <c r="U245" s="34">
        <v>4.4492763991606791E-4</v>
      </c>
      <c r="V245" s="35">
        <v>4.4723906528767554E-4</v>
      </c>
      <c r="W245" s="35">
        <v>2.3114253716076329E-6</v>
      </c>
      <c r="X245" s="36">
        <v>5.5035128972020848</v>
      </c>
      <c r="Y245" s="37">
        <v>49932.07128653679</v>
      </c>
      <c r="Z245" s="38">
        <v>8.0648173164392205E-4</v>
      </c>
      <c r="AA245" s="39">
        <v>8.0848190384921672E-4</v>
      </c>
      <c r="AB245" s="39">
        <v>2.000172205294669E-6</v>
      </c>
      <c r="AC245" s="40">
        <v>4.6094328917567075E-2</v>
      </c>
      <c r="AD245" s="41">
        <v>418.20294790026378</v>
      </c>
      <c r="AE245" s="38">
        <v>0</v>
      </c>
      <c r="AF245" s="39">
        <v>0</v>
      </c>
      <c r="AG245" s="39">
        <v>0</v>
      </c>
      <c r="AH245" s="40">
        <v>0</v>
      </c>
      <c r="AI245" s="41">
        <v>0</v>
      </c>
      <c r="AJ245" s="40">
        <v>5.5496072261196518</v>
      </c>
      <c r="AK245" s="30">
        <v>50350.274234437056</v>
      </c>
      <c r="AL245" s="42">
        <f>+$AL$6*W245/H245*10^6</f>
        <v>10.485507945960954</v>
      </c>
      <c r="AM245" s="30">
        <v>1612150.875</v>
      </c>
      <c r="AN245" s="43">
        <v>3.1231738303920877E-2</v>
      </c>
      <c r="AO245" s="7"/>
      <c r="AQ245" s="118"/>
      <c r="AR245" s="118"/>
    </row>
    <row r="246" spans="1:44">
      <c r="A246" s="124" t="s">
        <v>386</v>
      </c>
      <c r="B246" s="6" t="s">
        <v>7436</v>
      </c>
      <c r="C246" s="6" t="s">
        <v>6798</v>
      </c>
      <c r="D246" s="29" t="s">
        <v>1554</v>
      </c>
      <c r="E246" s="6" t="s">
        <v>863</v>
      </c>
      <c r="F246" s="30" t="s">
        <v>141</v>
      </c>
      <c r="G246" s="29" t="s">
        <v>115</v>
      </c>
      <c r="H246" s="115">
        <v>92.12</v>
      </c>
      <c r="I246" s="31">
        <v>124.16500000000001</v>
      </c>
      <c r="J246" s="31">
        <v>124.339</v>
      </c>
      <c r="K246" s="32">
        <v>1</v>
      </c>
      <c r="L246" s="32">
        <v>1</v>
      </c>
      <c r="M246" s="7">
        <v>1</v>
      </c>
      <c r="N246" s="7">
        <v>1</v>
      </c>
      <c r="O246" s="7">
        <v>0</v>
      </c>
      <c r="P246" s="7">
        <v>0</v>
      </c>
      <c r="Q246" s="33">
        <v>124.16500000000001</v>
      </c>
      <c r="R246" s="33">
        <v>124.339</v>
      </c>
      <c r="S246" s="33">
        <v>11438.079800000001</v>
      </c>
      <c r="T246" s="33">
        <v>11454.108680000001</v>
      </c>
      <c r="U246" s="34">
        <v>5.4764340366718052E-4</v>
      </c>
      <c r="V246" s="35">
        <v>5.4994227461795532E-4</v>
      </c>
      <c r="W246" s="35">
        <v>2.2988709507747954E-6</v>
      </c>
      <c r="X246" s="36">
        <v>5.4736207718412002</v>
      </c>
      <c r="Y246" s="37">
        <v>59418.375725588361</v>
      </c>
      <c r="Z246" s="38">
        <v>9.9266568513521809E-4</v>
      </c>
      <c r="AA246" s="39">
        <v>9.9414029698926989E-4</v>
      </c>
      <c r="AB246" s="39">
        <v>1.4746118540518056E-6</v>
      </c>
      <c r="AC246" s="40">
        <v>3.3982695913121988E-2</v>
      </c>
      <c r="AD246" s="41">
        <v>368.89596084587481</v>
      </c>
      <c r="AE246" s="38">
        <v>0</v>
      </c>
      <c r="AF246" s="39">
        <v>0</v>
      </c>
      <c r="AG246" s="39">
        <v>0</v>
      </c>
      <c r="AH246" s="40">
        <v>0</v>
      </c>
      <c r="AI246" s="41">
        <v>0</v>
      </c>
      <c r="AJ246" s="40">
        <v>5.507603467754322</v>
      </c>
      <c r="AK246" s="30">
        <v>59787.271686434236</v>
      </c>
      <c r="AL246" s="42">
        <f>+$AL$6*W246/H246*10^6</f>
        <v>12.477588747149344</v>
      </c>
      <c r="AM246" s="30">
        <v>1220880.25</v>
      </c>
      <c r="AN246" s="43">
        <v>4.897062728833089E-2</v>
      </c>
      <c r="AO246" s="7"/>
      <c r="AQ246" s="118"/>
      <c r="AR246" s="118"/>
    </row>
    <row r="247" spans="1:44">
      <c r="A247" s="124" t="s">
        <v>498</v>
      </c>
      <c r="B247" s="6" t="s">
        <v>7448</v>
      </c>
      <c r="C247" s="6" t="s">
        <v>6868</v>
      </c>
      <c r="D247" s="29" t="s">
        <v>1674</v>
      </c>
      <c r="E247" s="6" t="s">
        <v>981</v>
      </c>
      <c r="F247" s="30" t="s">
        <v>132</v>
      </c>
      <c r="G247" s="29" t="s">
        <v>115</v>
      </c>
      <c r="H247" s="115">
        <v>101.98</v>
      </c>
      <c r="I247" s="31">
        <v>156.72900000000001</v>
      </c>
      <c r="J247" s="31">
        <v>156.76300000000001</v>
      </c>
      <c r="K247" s="32">
        <v>1</v>
      </c>
      <c r="L247" s="32">
        <v>1</v>
      </c>
      <c r="M247" s="7">
        <v>1</v>
      </c>
      <c r="N247" s="7">
        <v>1</v>
      </c>
      <c r="O247" s="7">
        <v>0</v>
      </c>
      <c r="P247" s="7">
        <v>0</v>
      </c>
      <c r="Q247" s="33">
        <v>156.72900000000001</v>
      </c>
      <c r="R247" s="33">
        <v>156.76300000000001</v>
      </c>
      <c r="S247" s="33">
        <v>15983.223420000002</v>
      </c>
      <c r="T247" s="33">
        <v>15986.690740000002</v>
      </c>
      <c r="U247" s="34">
        <v>7.6526016852075066E-4</v>
      </c>
      <c r="V247" s="35">
        <v>7.6756361536194214E-4</v>
      </c>
      <c r="W247" s="35">
        <v>2.3034468411914843E-6</v>
      </c>
      <c r="X247" s="36">
        <v>5.4845159849135197</v>
      </c>
      <c r="Y247" s="37">
        <v>53780.309716743672</v>
      </c>
      <c r="Z247" s="38">
        <v>1.3871207146923003E-3</v>
      </c>
      <c r="AA247" s="39">
        <v>1.3875382121954175E-3</v>
      </c>
      <c r="AB247" s="39">
        <v>4.1749750311721387E-7</v>
      </c>
      <c r="AC247" s="40">
        <v>9.621305195625764E-3</v>
      </c>
      <c r="AD247" s="41">
        <v>94.34502054937991</v>
      </c>
      <c r="AE247" s="38">
        <v>0</v>
      </c>
      <c r="AF247" s="39">
        <v>0</v>
      </c>
      <c r="AG247" s="39">
        <v>0</v>
      </c>
      <c r="AH247" s="40">
        <v>0</v>
      </c>
      <c r="AI247" s="41">
        <v>0</v>
      </c>
      <c r="AJ247" s="40">
        <v>5.4941372901091459</v>
      </c>
      <c r="AK247" s="30">
        <v>53874.654737293051</v>
      </c>
      <c r="AL247" s="42">
        <f>+$AL$6*W247/H247*10^6</f>
        <v>11.293620519667995</v>
      </c>
      <c r="AM247" s="30">
        <v>1143549.875</v>
      </c>
      <c r="AN247" s="43">
        <v>4.7111766539516306E-2</v>
      </c>
      <c r="AO247" s="7"/>
      <c r="AQ247" s="118"/>
      <c r="AR247" s="118"/>
    </row>
    <row r="248" spans="1:44">
      <c r="A248" s="124" t="s">
        <v>594</v>
      </c>
      <c r="B248" s="6" t="s">
        <v>7330</v>
      </c>
      <c r="C248" s="6" t="s">
        <v>6938</v>
      </c>
      <c r="D248" s="29" t="s">
        <v>1779</v>
      </c>
      <c r="E248" s="6" t="s">
        <v>1086</v>
      </c>
      <c r="F248" s="30" t="s">
        <v>134</v>
      </c>
      <c r="G248" s="29" t="s">
        <v>115</v>
      </c>
      <c r="H248" s="115">
        <v>87.99</v>
      </c>
      <c r="I248" s="31">
        <v>111.34</v>
      </c>
      <c r="J248" s="31">
        <v>111.56</v>
      </c>
      <c r="K248" s="32">
        <v>1</v>
      </c>
      <c r="L248" s="32">
        <v>1</v>
      </c>
      <c r="M248" s="7">
        <v>0</v>
      </c>
      <c r="N248" s="7">
        <v>0</v>
      </c>
      <c r="O248" s="7">
        <v>1</v>
      </c>
      <c r="P248" s="7">
        <v>1</v>
      </c>
      <c r="Q248" s="33">
        <v>111.34</v>
      </c>
      <c r="R248" s="33">
        <v>111.56</v>
      </c>
      <c r="S248" s="33">
        <v>9796.8065999999999</v>
      </c>
      <c r="T248" s="33">
        <v>9816.1643999999997</v>
      </c>
      <c r="U248" s="34">
        <v>4.6906094425858944E-4</v>
      </c>
      <c r="V248" s="35">
        <v>4.7130020580176611E-4</v>
      </c>
      <c r="W248" s="35">
        <v>2.2392615431766731E-6</v>
      </c>
      <c r="X248" s="36">
        <v>5.3316905379947706</v>
      </c>
      <c r="Y248" s="37">
        <v>60594.278190644058</v>
      </c>
      <c r="Z248" s="38">
        <v>0</v>
      </c>
      <c r="AA248" s="39">
        <v>0</v>
      </c>
      <c r="AB248" s="39">
        <v>0</v>
      </c>
      <c r="AC248" s="40">
        <v>0</v>
      </c>
      <c r="AD248" s="41">
        <v>0</v>
      </c>
      <c r="AE248" s="38">
        <v>1.0462862714797935E-3</v>
      </c>
      <c r="AF248" s="39">
        <v>1.0547965163501124E-3</v>
      </c>
      <c r="AG248" s="39">
        <v>8.5102448703188848E-6</v>
      </c>
      <c r="AH248" s="40">
        <v>0.11950844610789482</v>
      </c>
      <c r="AI248" s="41">
        <v>1358.2048654153293</v>
      </c>
      <c r="AJ248" s="40">
        <v>5.4511989841026658</v>
      </c>
      <c r="AK248" s="30">
        <v>61952.483056059384</v>
      </c>
      <c r="AL248" s="42">
        <f>+$AL$6*W248/H248*10^6</f>
        <v>12.724522918380915</v>
      </c>
      <c r="AM248" s="30">
        <v>712151.3125</v>
      </c>
      <c r="AN248" s="43">
        <v>8.6993426774116048E-2</v>
      </c>
      <c r="AO248" s="7"/>
      <c r="AQ248" s="118"/>
      <c r="AR248" s="118"/>
    </row>
    <row r="249" spans="1:44">
      <c r="A249" s="124" t="s">
        <v>475</v>
      </c>
      <c r="B249" s="6" t="s">
        <v>7460</v>
      </c>
      <c r="C249" s="6" t="s">
        <v>1323</v>
      </c>
      <c r="D249" s="29" t="s">
        <v>1650</v>
      </c>
      <c r="E249" s="6" t="s">
        <v>957</v>
      </c>
      <c r="F249" s="30" t="s">
        <v>136</v>
      </c>
      <c r="G249" s="29" t="s">
        <v>115</v>
      </c>
      <c r="H249" s="115">
        <v>18.38</v>
      </c>
      <c r="I249" s="31">
        <v>739.25099999999998</v>
      </c>
      <c r="J249" s="31">
        <v>739.745</v>
      </c>
      <c r="K249" s="32">
        <v>1</v>
      </c>
      <c r="L249" s="32">
        <v>1</v>
      </c>
      <c r="M249" s="7">
        <v>1</v>
      </c>
      <c r="N249" s="7">
        <v>1</v>
      </c>
      <c r="O249" s="7">
        <v>0</v>
      </c>
      <c r="P249" s="7">
        <v>0</v>
      </c>
      <c r="Q249" s="33">
        <v>739.25099999999998</v>
      </c>
      <c r="R249" s="33">
        <v>739.745</v>
      </c>
      <c r="S249" s="33">
        <v>13587.433379999999</v>
      </c>
      <c r="T249" s="33">
        <v>13596.5131</v>
      </c>
      <c r="U249" s="34">
        <v>6.5055222497435814E-4</v>
      </c>
      <c r="V249" s="35">
        <v>6.5280481877589668E-4</v>
      </c>
      <c r="W249" s="35">
        <v>2.2525938015385437E-6</v>
      </c>
      <c r="X249" s="36">
        <v>5.3634346975703631</v>
      </c>
      <c r="Y249" s="37">
        <v>291808.19899729942</v>
      </c>
      <c r="Z249" s="38">
        <v>1.1791995773090191E-3</v>
      </c>
      <c r="AA249" s="39">
        <v>1.1800867224923605E-3</v>
      </c>
      <c r="AB249" s="39">
        <v>8.8714518334145724E-7</v>
      </c>
      <c r="AC249" s="40">
        <v>2.0444420620549589E-2</v>
      </c>
      <c r="AD249" s="41">
        <v>1112.3188585717951</v>
      </c>
      <c r="AE249" s="38">
        <v>0</v>
      </c>
      <c r="AF249" s="39">
        <v>0</v>
      </c>
      <c r="AG249" s="39">
        <v>0</v>
      </c>
      <c r="AH249" s="40">
        <v>0</v>
      </c>
      <c r="AI249" s="41">
        <v>0</v>
      </c>
      <c r="AJ249" s="40">
        <v>5.3838791181909125</v>
      </c>
      <c r="AK249" s="30">
        <v>292920.51785587124</v>
      </c>
      <c r="AL249" s="42">
        <f>+$AL$6*W249/H249*10^6</f>
        <v>61.278395036413052</v>
      </c>
      <c r="AM249" s="30">
        <v>6961985.5</v>
      </c>
      <c r="AN249" s="43">
        <v>4.2074278645922378E-2</v>
      </c>
      <c r="AO249" s="7"/>
      <c r="AQ249" s="118"/>
      <c r="AR249" s="118"/>
    </row>
    <row r="250" spans="1:44">
      <c r="A250" s="124" t="s">
        <v>414</v>
      </c>
      <c r="B250" s="6" t="s">
        <v>7409</v>
      </c>
      <c r="C250" s="6" t="s">
        <v>1294</v>
      </c>
      <c r="D250" s="29" t="s">
        <v>1583</v>
      </c>
      <c r="E250" s="6" t="s">
        <v>891</v>
      </c>
      <c r="F250" s="30" t="s">
        <v>134</v>
      </c>
      <c r="G250" s="29" t="s">
        <v>115</v>
      </c>
      <c r="H250" s="115">
        <v>79.28</v>
      </c>
      <c r="I250" s="31">
        <v>179.39500000000001</v>
      </c>
      <c r="J250" s="31">
        <v>179.46600000000001</v>
      </c>
      <c r="K250" s="32">
        <v>1</v>
      </c>
      <c r="L250" s="32">
        <v>1</v>
      </c>
      <c r="M250" s="7">
        <v>0</v>
      </c>
      <c r="N250" s="7">
        <v>0</v>
      </c>
      <c r="O250" s="7">
        <v>1</v>
      </c>
      <c r="P250" s="7">
        <v>1</v>
      </c>
      <c r="Q250" s="33">
        <v>179.39500000000001</v>
      </c>
      <c r="R250" s="33">
        <v>179.46600000000001</v>
      </c>
      <c r="S250" s="33">
        <v>14222.435600000001</v>
      </c>
      <c r="T250" s="33">
        <v>14228.064480000001</v>
      </c>
      <c r="U250" s="34">
        <v>6.8095547300004659E-4</v>
      </c>
      <c r="V250" s="35">
        <v>6.8312728315601551E-4</v>
      </c>
      <c r="W250" s="35">
        <v>2.1718101559689259E-6</v>
      </c>
      <c r="X250" s="36">
        <v>5.1710885198669612</v>
      </c>
      <c r="Y250" s="37">
        <v>65225.637233437956</v>
      </c>
      <c r="Z250" s="38">
        <v>0</v>
      </c>
      <c r="AA250" s="39">
        <v>0</v>
      </c>
      <c r="AB250" s="39">
        <v>0</v>
      </c>
      <c r="AC250" s="40">
        <v>0</v>
      </c>
      <c r="AD250" s="41">
        <v>0</v>
      </c>
      <c r="AE250" s="38">
        <v>1.5189377235726468E-3</v>
      </c>
      <c r="AF250" s="39">
        <v>1.5288774959707045E-3</v>
      </c>
      <c r="AG250" s="39">
        <v>9.9397723980576645E-6</v>
      </c>
      <c r="AH250" s="40">
        <v>0.13958314620311318</v>
      </c>
      <c r="AI250" s="41">
        <v>1760.6350429252418</v>
      </c>
      <c r="AJ250" s="40">
        <v>5.3106716660700748</v>
      </c>
      <c r="AK250" s="30">
        <v>66986.272276363205</v>
      </c>
      <c r="AL250" s="42">
        <f>+$AL$6*W250/H250*10^6</f>
        <v>13.697087260147111</v>
      </c>
      <c r="AM250" s="30">
        <v>1170558</v>
      </c>
      <c r="AN250" s="43">
        <v>5.7225931800357781E-2</v>
      </c>
      <c r="AO250" s="7"/>
      <c r="AQ250" s="118"/>
      <c r="AR250" s="118"/>
    </row>
    <row r="251" spans="1:44">
      <c r="A251" s="124" t="s">
        <v>667</v>
      </c>
      <c r="B251" s="6" t="s">
        <v>7512</v>
      </c>
      <c r="C251" s="6" t="s">
        <v>6989</v>
      </c>
      <c r="D251" s="29" t="s">
        <v>1856</v>
      </c>
      <c r="E251" s="6" t="s">
        <v>1163</v>
      </c>
      <c r="F251" s="30" t="s">
        <v>139</v>
      </c>
      <c r="G251" s="29" t="s">
        <v>115</v>
      </c>
      <c r="H251" s="115">
        <v>94.69</v>
      </c>
      <c r="I251" s="31">
        <v>124.455</v>
      </c>
      <c r="J251" s="31">
        <v>124.649</v>
      </c>
      <c r="K251" s="32">
        <v>0.86</v>
      </c>
      <c r="L251" s="32">
        <v>0.86</v>
      </c>
      <c r="M251" s="7">
        <v>0.51</v>
      </c>
      <c r="N251" s="7">
        <v>0.51</v>
      </c>
      <c r="O251" s="7">
        <v>0.49</v>
      </c>
      <c r="P251" s="7">
        <v>0.49</v>
      </c>
      <c r="Q251" s="33">
        <v>107.0313</v>
      </c>
      <c r="R251" s="33">
        <v>107.19814</v>
      </c>
      <c r="S251" s="33">
        <v>10134.793797</v>
      </c>
      <c r="T251" s="33">
        <v>10150.5918766</v>
      </c>
      <c r="U251" s="34">
        <v>4.8524342088032186E-4</v>
      </c>
      <c r="V251" s="35">
        <v>4.8735695995997326E-4</v>
      </c>
      <c r="W251" s="35">
        <v>2.1135390796513998E-6</v>
      </c>
      <c r="X251" s="36">
        <v>5.0323448580613004</v>
      </c>
      <c r="Y251" s="37">
        <v>53145.473207955438</v>
      </c>
      <c r="Z251" s="38">
        <v>4.4857491153223227E-4</v>
      </c>
      <c r="AA251" s="39">
        <v>4.4931190015897393E-4</v>
      </c>
      <c r="AB251" s="39">
        <v>7.3698862674165689E-7</v>
      </c>
      <c r="AC251" s="40">
        <v>1.6984035714330575E-2</v>
      </c>
      <c r="AD251" s="41">
        <v>179.36461837924358</v>
      </c>
      <c r="AE251" s="38">
        <v>5.3036760477633991E-4</v>
      </c>
      <c r="AF251" s="39">
        <v>5.3445889574357786E-4</v>
      </c>
      <c r="AG251" s="39">
        <v>4.091290967237946E-6</v>
      </c>
      <c r="AH251" s="40">
        <v>5.7453555511094462E-2</v>
      </c>
      <c r="AI251" s="41">
        <v>606.75420330652082</v>
      </c>
      <c r="AJ251" s="40">
        <v>5.106782449286726</v>
      </c>
      <c r="AK251" s="30">
        <v>53931.5920296412</v>
      </c>
      <c r="AL251" s="42">
        <f>+$AL$6*W251/H251*10^6</f>
        <v>11.160307739208998</v>
      </c>
      <c r="AM251" s="30">
        <v>2200386</v>
      </c>
      <c r="AN251" s="43">
        <v>2.4510059612104968E-2</v>
      </c>
      <c r="AO251" s="7"/>
      <c r="AQ251" s="118"/>
      <c r="AR251" s="118"/>
    </row>
    <row r="252" spans="1:44">
      <c r="A252" s="124" t="s">
        <v>280</v>
      </c>
      <c r="B252" s="6" t="s">
        <v>7471</v>
      </c>
      <c r="C252" s="6" t="s">
        <v>6714</v>
      </c>
      <c r="D252" s="29" t="s">
        <v>1437</v>
      </c>
      <c r="E252" s="6" t="s">
        <v>746</v>
      </c>
      <c r="F252" s="30" t="s">
        <v>147</v>
      </c>
      <c r="G252" s="29" t="s">
        <v>115</v>
      </c>
      <c r="H252" s="115">
        <v>89.93</v>
      </c>
      <c r="I252" s="31">
        <v>123.468</v>
      </c>
      <c r="J252" s="31">
        <v>123.604</v>
      </c>
      <c r="K252" s="32">
        <v>1</v>
      </c>
      <c r="L252" s="32">
        <v>1</v>
      </c>
      <c r="M252" s="7">
        <v>0.64</v>
      </c>
      <c r="N252" s="7">
        <v>0.64</v>
      </c>
      <c r="O252" s="7">
        <v>0.36</v>
      </c>
      <c r="P252" s="7">
        <v>0.36</v>
      </c>
      <c r="Q252" s="33">
        <v>123.468</v>
      </c>
      <c r="R252" s="33">
        <v>123.604</v>
      </c>
      <c r="S252" s="33">
        <v>11103.477240000002</v>
      </c>
      <c r="T252" s="33">
        <v>11115.70772</v>
      </c>
      <c r="U252" s="34">
        <v>5.3162297995636219E-4</v>
      </c>
      <c r="V252" s="35">
        <v>5.3369474293526304E-4</v>
      </c>
      <c r="W252" s="35">
        <v>2.0717629789008445E-6</v>
      </c>
      <c r="X252" s="36">
        <v>4.9328757979308477</v>
      </c>
      <c r="Y252" s="37">
        <v>54852.394061279301</v>
      </c>
      <c r="Z252" s="38">
        <v>6.167211859083075E-4</v>
      </c>
      <c r="AA252" s="39">
        <v>6.1745238332803218E-4</v>
      </c>
      <c r="AB252" s="39">
        <v>7.3119741972468236E-7</v>
      </c>
      <c r="AC252" s="40">
        <v>1.6850576305003955E-2</v>
      </c>
      <c r="AD252" s="41">
        <v>187.37436122544148</v>
      </c>
      <c r="AE252" s="38">
        <v>4.2690132197609437E-4</v>
      </c>
      <c r="AF252" s="39">
        <v>4.2999804696994867E-4</v>
      </c>
      <c r="AG252" s="39">
        <v>3.096724993854297E-6</v>
      </c>
      <c r="AH252" s="40">
        <v>4.3486973368974266E-2</v>
      </c>
      <c r="AI252" s="41">
        <v>483.56469886549831</v>
      </c>
      <c r="AJ252" s="40">
        <v>4.9932133476048257</v>
      </c>
      <c r="AK252" s="30">
        <v>55523.33312137024</v>
      </c>
      <c r="AL252" s="42">
        <f>+$AL$6*W252/H252*10^6</f>
        <v>11.51875335761617</v>
      </c>
      <c r="AM252" s="30">
        <v>1417785.875</v>
      </c>
      <c r="AN252" s="43">
        <v>3.9162001893530106E-2</v>
      </c>
      <c r="AO252" s="7"/>
      <c r="AQ252" s="118"/>
      <c r="AR252" s="118"/>
    </row>
    <row r="253" spans="1:44">
      <c r="A253" s="124" t="s">
        <v>631</v>
      </c>
      <c r="B253" s="6" t="s">
        <v>7424</v>
      </c>
      <c r="C253" s="6" t="s">
        <v>6964</v>
      </c>
      <c r="D253" s="29" t="s">
        <v>1818</v>
      </c>
      <c r="E253" s="6" t="s">
        <v>1125</v>
      </c>
      <c r="F253" s="30" t="s">
        <v>148</v>
      </c>
      <c r="G253" s="29" t="s">
        <v>115</v>
      </c>
      <c r="H253" s="115">
        <v>67.2</v>
      </c>
      <c r="I253" s="31">
        <v>95.531000000000006</v>
      </c>
      <c r="J253" s="31">
        <v>95.906000000000006</v>
      </c>
      <c r="K253" s="32">
        <v>1</v>
      </c>
      <c r="L253" s="32">
        <v>1</v>
      </c>
      <c r="M253" s="7">
        <v>1</v>
      </c>
      <c r="N253" s="7">
        <v>1</v>
      </c>
      <c r="O253" s="7">
        <v>0</v>
      </c>
      <c r="P253" s="7">
        <v>0</v>
      </c>
      <c r="Q253" s="33">
        <v>95.531000000000006</v>
      </c>
      <c r="R253" s="33">
        <v>95.906000000000006</v>
      </c>
      <c r="S253" s="33">
        <v>6419.6832000000004</v>
      </c>
      <c r="T253" s="33">
        <v>6444.8832000000002</v>
      </c>
      <c r="U253" s="34">
        <v>3.0736777672359106E-4</v>
      </c>
      <c r="V253" s="35">
        <v>3.0943601337079737E-4</v>
      </c>
      <c r="W253" s="35">
        <v>2.0682366472063148E-6</v>
      </c>
      <c r="X253" s="36">
        <v>4.9244795883023453</v>
      </c>
      <c r="Y253" s="37">
        <v>73280.946254499184</v>
      </c>
      <c r="Z253" s="38">
        <v>5.5713890211528763E-4</v>
      </c>
      <c r="AA253" s="39">
        <v>5.5937290953914337E-4</v>
      </c>
      <c r="AB253" s="39">
        <v>2.2340074238557392E-6</v>
      </c>
      <c r="AC253" s="40">
        <v>5.1483103668227732E-2</v>
      </c>
      <c r="AD253" s="41">
        <v>766.11761411053169</v>
      </c>
      <c r="AE253" s="38">
        <v>0</v>
      </c>
      <c r="AF253" s="39">
        <v>0</v>
      </c>
      <c r="AG253" s="39">
        <v>0</v>
      </c>
      <c r="AH253" s="40">
        <v>0</v>
      </c>
      <c r="AI253" s="41">
        <v>0</v>
      </c>
      <c r="AJ253" s="40">
        <v>4.9759626919705733</v>
      </c>
      <c r="AK253" s="30">
        <v>74047.063868609723</v>
      </c>
      <c r="AL253" s="42">
        <f>+$AL$6*W253/H253*10^6</f>
        <v>15.388665529808888</v>
      </c>
      <c r="AM253" s="30">
        <v>1423701.5</v>
      </c>
      <c r="AN253" s="43">
        <v>5.2010245032831477E-2</v>
      </c>
      <c r="AO253" s="7"/>
      <c r="AQ253" s="118"/>
      <c r="AR253" s="118"/>
    </row>
    <row r="254" spans="1:44">
      <c r="A254" s="124" t="s">
        <v>184</v>
      </c>
      <c r="B254" s="6" t="s">
        <v>7430</v>
      </c>
      <c r="C254" s="6" t="s">
        <v>1353</v>
      </c>
      <c r="D254" s="29" t="s">
        <v>1730</v>
      </c>
      <c r="E254" s="6" t="s">
        <v>1037</v>
      </c>
      <c r="F254" s="30" t="s">
        <v>128</v>
      </c>
      <c r="G254" s="29" t="s">
        <v>115</v>
      </c>
      <c r="H254" s="115">
        <v>23.51</v>
      </c>
      <c r="I254" s="31">
        <v>350.19499999999999</v>
      </c>
      <c r="J254" s="31">
        <v>351.017</v>
      </c>
      <c r="K254" s="32">
        <v>1</v>
      </c>
      <c r="L254" s="32">
        <v>1</v>
      </c>
      <c r="M254" s="7">
        <v>0</v>
      </c>
      <c r="N254" s="7">
        <v>0</v>
      </c>
      <c r="O254" s="7">
        <v>1</v>
      </c>
      <c r="P254" s="7">
        <v>1</v>
      </c>
      <c r="Q254" s="33">
        <v>350.19499999999999</v>
      </c>
      <c r="R254" s="33">
        <v>351.017</v>
      </c>
      <c r="S254" s="33">
        <v>8233.0844500000003</v>
      </c>
      <c r="T254" s="33">
        <v>8252.4096700000009</v>
      </c>
      <c r="U254" s="34">
        <v>3.941915487315744E-4</v>
      </c>
      <c r="V254" s="35">
        <v>3.9622017494241285E-4</v>
      </c>
      <c r="W254" s="35">
        <v>2.0286262108384478E-6</v>
      </c>
      <c r="X254" s="36">
        <v>4.8301669835814156</v>
      </c>
      <c r="Y254" s="37">
        <v>205451.59436756338</v>
      </c>
      <c r="Z254" s="38">
        <v>0</v>
      </c>
      <c r="AA254" s="39">
        <v>0</v>
      </c>
      <c r="AB254" s="39">
        <v>0</v>
      </c>
      <c r="AC254" s="40">
        <v>0</v>
      </c>
      <c r="AD254" s="41">
        <v>0</v>
      </c>
      <c r="AE254" s="38">
        <v>8.7928276873086044E-4</v>
      </c>
      <c r="AF254" s="39">
        <v>8.867631609154775E-4</v>
      </c>
      <c r="AG254" s="39">
        <v>7.4803921846170601E-6</v>
      </c>
      <c r="AH254" s="40">
        <v>0.10504633649016587</v>
      </c>
      <c r="AI254" s="41">
        <v>4468.1555291435925</v>
      </c>
      <c r="AJ254" s="40">
        <v>4.9352133200715818</v>
      </c>
      <c r="AK254" s="30">
        <v>209919.74989670696</v>
      </c>
      <c r="AL254" s="42">
        <f>+$AL$6*W254/H254*10^6</f>
        <v>43.143900698393182</v>
      </c>
      <c r="AM254" s="30">
        <v>4103860.75</v>
      </c>
      <c r="AN254" s="43">
        <v>5.1151772120120537E-2</v>
      </c>
      <c r="AO254" s="7"/>
      <c r="AQ254" s="118"/>
      <c r="AR254" s="118"/>
    </row>
    <row r="255" spans="1:44">
      <c r="A255" s="124" t="s">
        <v>639</v>
      </c>
      <c r="B255" s="6" t="s">
        <v>7443</v>
      </c>
      <c r="C255" s="6" t="s">
        <v>6968</v>
      </c>
      <c r="D255" s="29" t="s">
        <v>1826</v>
      </c>
      <c r="E255" s="6" t="s">
        <v>1133</v>
      </c>
      <c r="F255" s="30" t="s">
        <v>133</v>
      </c>
      <c r="G255" s="29" t="s">
        <v>117</v>
      </c>
      <c r="H255" s="115">
        <v>127.16</v>
      </c>
      <c r="I255" s="31">
        <v>116.426</v>
      </c>
      <c r="J255" s="31">
        <v>116.426</v>
      </c>
      <c r="K255" s="32">
        <v>1</v>
      </c>
      <c r="L255" s="32">
        <v>1</v>
      </c>
      <c r="M255" s="7">
        <v>0</v>
      </c>
      <c r="N255" s="7">
        <v>0</v>
      </c>
      <c r="O255" s="7">
        <v>1</v>
      </c>
      <c r="P255" s="7">
        <v>1</v>
      </c>
      <c r="Q255" s="33">
        <v>116.426</v>
      </c>
      <c r="R255" s="33">
        <v>116.426</v>
      </c>
      <c r="S255" s="33">
        <v>14804.730159999999</v>
      </c>
      <c r="T255" s="33">
        <v>14804.730159999999</v>
      </c>
      <c r="U255" s="34">
        <v>7.0883513290373793E-4</v>
      </c>
      <c r="V255" s="35">
        <v>7.108145388485561E-4</v>
      </c>
      <c r="W255" s="35">
        <v>1.9794059448181682E-6</v>
      </c>
      <c r="X255" s="36">
        <v>4.7129733366768987</v>
      </c>
      <c r="Y255" s="37">
        <v>37063.332311079736</v>
      </c>
      <c r="Z255" s="38">
        <v>0</v>
      </c>
      <c r="AA255" s="39">
        <v>0</v>
      </c>
      <c r="AB255" s="39">
        <v>0</v>
      </c>
      <c r="AC255" s="40">
        <v>0</v>
      </c>
      <c r="AD255" s="41">
        <v>0</v>
      </c>
      <c r="AE255" s="38">
        <v>1.5811260293094739E-3</v>
      </c>
      <c r="AF255" s="39">
        <v>1.5908431401445804E-3</v>
      </c>
      <c r="AG255" s="39">
        <v>9.7171108351065162E-6</v>
      </c>
      <c r="AH255" s="40">
        <v>0.13645633401360097</v>
      </c>
      <c r="AI255" s="41">
        <v>1073.1073766404606</v>
      </c>
      <c r="AJ255" s="40">
        <v>4.8494296706904993</v>
      </c>
      <c r="AK255" s="30">
        <v>38136.439687720194</v>
      </c>
      <c r="AL255" s="42">
        <f>+$AL$6*W255/H255*10^6</f>
        <v>7.7831312709113245</v>
      </c>
      <c r="AM255" s="30">
        <v>799270.125</v>
      </c>
      <c r="AN255" s="43">
        <v>4.7714081253468835E-2</v>
      </c>
      <c r="AO255" s="7"/>
      <c r="AQ255" s="118"/>
      <c r="AR255" s="118"/>
    </row>
    <row r="256" spans="1:44">
      <c r="A256" s="124" t="s">
        <v>351</v>
      </c>
      <c r="B256" s="6" t="s">
        <v>7390</v>
      </c>
      <c r="C256" s="6" t="s">
        <v>1273</v>
      </c>
      <c r="D256" s="29" t="s">
        <v>1516</v>
      </c>
      <c r="E256" s="6" t="s">
        <v>825</v>
      </c>
      <c r="F256" s="30" t="s">
        <v>134</v>
      </c>
      <c r="G256" s="29" t="s">
        <v>115</v>
      </c>
      <c r="H256" s="115">
        <v>28.24</v>
      </c>
      <c r="I256" s="31">
        <v>430.68900000000002</v>
      </c>
      <c r="J256" s="31">
        <v>430.96499999999997</v>
      </c>
      <c r="K256" s="32">
        <v>1</v>
      </c>
      <c r="L256" s="32">
        <v>1</v>
      </c>
      <c r="M256" s="7">
        <v>0.57999999999999996</v>
      </c>
      <c r="N256" s="7">
        <v>0.57999999999999996</v>
      </c>
      <c r="O256" s="7">
        <v>0.42</v>
      </c>
      <c r="P256" s="7">
        <v>0.42</v>
      </c>
      <c r="Q256" s="33">
        <v>430.68900000000002</v>
      </c>
      <c r="R256" s="33">
        <v>430.96499999999997</v>
      </c>
      <c r="S256" s="33">
        <v>12162.657359999999</v>
      </c>
      <c r="T256" s="33">
        <v>12170.451599999999</v>
      </c>
      <c r="U256" s="34">
        <v>5.8233542611479971E-4</v>
      </c>
      <c r="V256" s="35">
        <v>5.8433580674142264E-4</v>
      </c>
      <c r="W256" s="35">
        <v>2.0003806266229336E-6</v>
      </c>
      <c r="X256" s="36">
        <v>4.7629141365163283</v>
      </c>
      <c r="Y256" s="37">
        <v>168658.43259618725</v>
      </c>
      <c r="Z256" s="38">
        <v>6.1221836455197605E-4</v>
      </c>
      <c r="AA256" s="39">
        <v>6.1266217124003825E-4</v>
      </c>
      <c r="AB256" s="39">
        <v>4.4380668806219721E-7</v>
      </c>
      <c r="AC256" s="40">
        <v>1.0227605103802174E-2</v>
      </c>
      <c r="AD256" s="41">
        <v>362.16731953973704</v>
      </c>
      <c r="AE256" s="38">
        <v>5.455615502914879E-4</v>
      </c>
      <c r="AF256" s="39">
        <v>5.4926616541149339E-4</v>
      </c>
      <c r="AG256" s="39">
        <v>3.7046151200054861E-6</v>
      </c>
      <c r="AH256" s="40">
        <v>5.2023508508407756E-2</v>
      </c>
      <c r="AI256" s="41">
        <v>1842.1922276348357</v>
      </c>
      <c r="AJ256" s="40">
        <v>4.8251652501285385</v>
      </c>
      <c r="AK256" s="30">
        <v>170862.79214336182</v>
      </c>
      <c r="AL256" s="42">
        <f>+$AL$6*W256/H256*10^6</f>
        <v>35.417504012445711</v>
      </c>
      <c r="AM256" s="30">
        <v>2728249.5</v>
      </c>
      <c r="AN256" s="43">
        <v>6.2627260499218199E-2</v>
      </c>
      <c r="AO256" s="7"/>
      <c r="AQ256" s="118"/>
      <c r="AR256" s="118"/>
    </row>
    <row r="257" spans="1:44">
      <c r="A257" s="124" t="s">
        <v>432</v>
      </c>
      <c r="B257" s="6" t="s">
        <v>7404</v>
      </c>
      <c r="C257" s="6" t="s">
        <v>6825</v>
      </c>
      <c r="D257" s="29" t="s">
        <v>1603</v>
      </c>
      <c r="E257" s="6" t="s">
        <v>911</v>
      </c>
      <c r="F257" s="30" t="s">
        <v>136</v>
      </c>
      <c r="G257" s="29" t="s">
        <v>115</v>
      </c>
      <c r="H257" s="115">
        <v>124.68</v>
      </c>
      <c r="I257" s="31">
        <v>72.105999999999995</v>
      </c>
      <c r="J257" s="31">
        <v>72.236999999999995</v>
      </c>
      <c r="K257" s="32">
        <v>1</v>
      </c>
      <c r="L257" s="32">
        <v>1</v>
      </c>
      <c r="M257" s="7">
        <v>0.63</v>
      </c>
      <c r="N257" s="7">
        <v>0.63</v>
      </c>
      <c r="O257" s="7">
        <v>0.37</v>
      </c>
      <c r="P257" s="7">
        <v>0.37</v>
      </c>
      <c r="Q257" s="33">
        <v>72.105999999999995</v>
      </c>
      <c r="R257" s="33">
        <v>72.236999999999995</v>
      </c>
      <c r="S257" s="33">
        <v>8990.1760799999993</v>
      </c>
      <c r="T257" s="33">
        <v>9006.5091599999996</v>
      </c>
      <c r="U257" s="34">
        <v>4.3044031114544852E-4</v>
      </c>
      <c r="V257" s="35">
        <v>4.3242650058545186E-4</v>
      </c>
      <c r="W257" s="35">
        <v>1.9861894400033343E-6</v>
      </c>
      <c r="X257" s="36">
        <v>4.7291248653821949</v>
      </c>
      <c r="Y257" s="37">
        <v>37930.099979003804</v>
      </c>
      <c r="Z257" s="38">
        <v>4.9153973883814413E-4</v>
      </c>
      <c r="AA257" s="39">
        <v>4.9247413159957522E-4</v>
      </c>
      <c r="AB257" s="39">
        <v>9.3439276143108662E-7</v>
      </c>
      <c r="AC257" s="40">
        <v>2.1533249572005281E-2</v>
      </c>
      <c r="AD257" s="41">
        <v>172.70812938727366</v>
      </c>
      <c r="AE257" s="38">
        <v>3.5525149490603494E-4</v>
      </c>
      <c r="AF257" s="39">
        <v>3.5808413722003774E-4</v>
      </c>
      <c r="AG257" s="39">
        <v>2.8326423140027967E-6</v>
      </c>
      <c r="AH257" s="40">
        <v>3.9778488925344045E-2</v>
      </c>
      <c r="AI257" s="41">
        <v>319.04466574706481</v>
      </c>
      <c r="AJ257" s="40">
        <v>4.7904366038795443</v>
      </c>
      <c r="AK257" s="30">
        <v>38421.852774138148</v>
      </c>
      <c r="AL257" s="42">
        <f>+$AL$6*W257/H257*10^6</f>
        <v>7.9651485402764441</v>
      </c>
      <c r="AM257" s="30">
        <v>664823.375</v>
      </c>
      <c r="AN257" s="43">
        <v>5.7792572010781279E-2</v>
      </c>
      <c r="AO257" s="7"/>
      <c r="AQ257" s="118"/>
      <c r="AR257" s="118"/>
    </row>
    <row r="258" spans="1:44">
      <c r="A258" s="124" t="s">
        <v>383</v>
      </c>
      <c r="B258" s="6" t="s">
        <v>7523</v>
      </c>
      <c r="C258" s="6" t="s">
        <v>6795</v>
      </c>
      <c r="D258" s="29" t="s">
        <v>1550</v>
      </c>
      <c r="E258" s="6" t="s">
        <v>859</v>
      </c>
      <c r="F258" s="30" t="s">
        <v>144</v>
      </c>
      <c r="G258" s="29" t="s">
        <v>117</v>
      </c>
      <c r="H258" s="115">
        <v>159.22999999999999</v>
      </c>
      <c r="I258" s="31">
        <v>168.155</v>
      </c>
      <c r="J258" s="31">
        <v>167.97499999999999</v>
      </c>
      <c r="K258" s="32">
        <v>0.92</v>
      </c>
      <c r="L258" s="32">
        <v>0.92</v>
      </c>
      <c r="M258" s="7">
        <v>1</v>
      </c>
      <c r="N258" s="7">
        <v>1</v>
      </c>
      <c r="O258" s="7">
        <v>0</v>
      </c>
      <c r="P258" s="7">
        <v>0</v>
      </c>
      <c r="Q258" s="33">
        <v>154.70260000000002</v>
      </c>
      <c r="R258" s="33">
        <v>154.53700000000001</v>
      </c>
      <c r="S258" s="33">
        <v>24633.294998000001</v>
      </c>
      <c r="T258" s="33">
        <v>24606.926510000001</v>
      </c>
      <c r="U258" s="34">
        <v>1.1794166286759472E-3</v>
      </c>
      <c r="V258" s="35">
        <v>1.181444101355101E-3</v>
      </c>
      <c r="W258" s="35">
        <v>2.027472679153779E-6</v>
      </c>
      <c r="X258" s="36">
        <v>4.8274204201050912</v>
      </c>
      <c r="Y258" s="37">
        <v>30317.279533411362</v>
      </c>
      <c r="Z258" s="38">
        <v>2.1378261984435192E-3</v>
      </c>
      <c r="AA258" s="39">
        <v>2.1357172270731885E-3</v>
      </c>
      <c r="AB258" s="39">
        <v>-2.1089713703307568E-6</v>
      </c>
      <c r="AC258" s="40">
        <v>-4.8601625282277468E-2</v>
      </c>
      <c r="AD258" s="41">
        <v>-305.22907292769872</v>
      </c>
      <c r="AE258" s="38">
        <v>0</v>
      </c>
      <c r="AF258" s="39">
        <v>0</v>
      </c>
      <c r="AG258" s="39">
        <v>0</v>
      </c>
      <c r="AH258" s="40">
        <v>0</v>
      </c>
      <c r="AI258" s="41">
        <v>0</v>
      </c>
      <c r="AJ258" s="40">
        <v>4.778818794822814</v>
      </c>
      <c r="AK258" s="30">
        <v>30012.050460483664</v>
      </c>
      <c r="AL258" s="42">
        <f>+$AL$6*W258/H258*10^6</f>
        <v>6.3664908596174694</v>
      </c>
      <c r="AM258" s="30">
        <v>1420205.75</v>
      </c>
      <c r="AN258" s="43">
        <v>2.1132184868624608E-2</v>
      </c>
      <c r="AO258" s="7"/>
      <c r="AQ258" s="118"/>
      <c r="AR258" s="118"/>
    </row>
    <row r="259" spans="1:44">
      <c r="A259" s="124" t="s">
        <v>644</v>
      </c>
      <c r="B259" s="6" t="s">
        <v>7319</v>
      </c>
      <c r="C259" s="6" t="s">
        <v>6974</v>
      </c>
      <c r="D259" s="29" t="s">
        <v>1832</v>
      </c>
      <c r="E259" s="6" t="s">
        <v>1139</v>
      </c>
      <c r="F259" s="30" t="s">
        <v>139</v>
      </c>
      <c r="G259" s="29" t="s">
        <v>115</v>
      </c>
      <c r="H259" s="115">
        <v>9.25</v>
      </c>
      <c r="I259" s="31">
        <v>650.54600000000005</v>
      </c>
      <c r="J259" s="31">
        <v>653.16600000000005</v>
      </c>
      <c r="K259" s="32">
        <v>1</v>
      </c>
      <c r="L259" s="32">
        <v>1</v>
      </c>
      <c r="M259" s="7">
        <v>0</v>
      </c>
      <c r="N259" s="7">
        <v>0</v>
      </c>
      <c r="O259" s="7">
        <v>1</v>
      </c>
      <c r="P259" s="7">
        <v>1</v>
      </c>
      <c r="Q259" s="33">
        <v>650.54600000000005</v>
      </c>
      <c r="R259" s="33">
        <v>653.16600000000005</v>
      </c>
      <c r="S259" s="33">
        <v>6017.5505000000003</v>
      </c>
      <c r="T259" s="33">
        <v>6041.7855000000009</v>
      </c>
      <c r="U259" s="34">
        <v>2.8811407991393307E-4</v>
      </c>
      <c r="V259" s="35">
        <v>2.9008221883082222E-4</v>
      </c>
      <c r="W259" s="35">
        <v>1.9681389168891466E-6</v>
      </c>
      <c r="X259" s="36">
        <v>4.6861464988814054</v>
      </c>
      <c r="Y259" s="37">
        <v>506610.43231150327</v>
      </c>
      <c r="Z259" s="38">
        <v>0</v>
      </c>
      <c r="AA259" s="39">
        <v>0</v>
      </c>
      <c r="AB259" s="39">
        <v>0</v>
      </c>
      <c r="AC259" s="40">
        <v>0</v>
      </c>
      <c r="AD259" s="41">
        <v>0</v>
      </c>
      <c r="AE259" s="38">
        <v>6.4266660894238411E-4</v>
      </c>
      <c r="AF259" s="39">
        <v>6.4922041219426022E-4</v>
      </c>
      <c r="AG259" s="39">
        <v>6.5538032518761089E-6</v>
      </c>
      <c r="AH259" s="40">
        <v>9.2034348560317447E-2</v>
      </c>
      <c r="AI259" s="41">
        <v>9949.6593038181018</v>
      </c>
      <c r="AJ259" s="40">
        <v>4.7781808474417229</v>
      </c>
      <c r="AK259" s="30">
        <v>516560.09161532135</v>
      </c>
      <c r="AL259" s="42">
        <f>+$AL$6*W259/H259*10^6</f>
        <v>106.38588739941333</v>
      </c>
      <c r="AM259" s="30">
        <v>5560566.5</v>
      </c>
      <c r="AN259" s="43">
        <v>9.2897026160072241E-2</v>
      </c>
      <c r="AO259" s="7"/>
      <c r="AQ259" s="118"/>
      <c r="AR259" s="118"/>
    </row>
    <row r="260" spans="1:44">
      <c r="A260" s="124" t="s">
        <v>7027</v>
      </c>
      <c r="B260" s="6" t="s">
        <v>7531</v>
      </c>
      <c r="C260" s="6" t="s">
        <v>7030</v>
      </c>
      <c r="D260" s="29" t="s">
        <v>7044</v>
      </c>
      <c r="E260" s="6" t="s">
        <v>7036</v>
      </c>
      <c r="F260" s="30" t="s">
        <v>143</v>
      </c>
      <c r="G260" s="29" t="s">
        <v>117</v>
      </c>
      <c r="H260" s="115">
        <v>46.32</v>
      </c>
      <c r="I260" s="31">
        <v>406.875</v>
      </c>
      <c r="J260" s="31">
        <v>406.875</v>
      </c>
      <c r="K260" s="32">
        <v>0.78</v>
      </c>
      <c r="L260" s="32">
        <v>0.78</v>
      </c>
      <c r="M260" s="7">
        <v>0.28000000000000003</v>
      </c>
      <c r="N260" s="7">
        <v>0.28000000000000003</v>
      </c>
      <c r="O260" s="7">
        <v>0.72</v>
      </c>
      <c r="P260" s="7">
        <v>0.72</v>
      </c>
      <c r="Q260" s="33">
        <v>317.36250000000001</v>
      </c>
      <c r="R260" s="33">
        <v>317.36250000000001</v>
      </c>
      <c r="S260" s="33">
        <v>14700.231</v>
      </c>
      <c r="T260" s="33">
        <v>14700.231</v>
      </c>
      <c r="U260" s="34">
        <v>7.0383182145081723E-4</v>
      </c>
      <c r="V260" s="35">
        <v>7.0579725576249536E-4</v>
      </c>
      <c r="W260" s="35">
        <v>1.9654343116781324E-6</v>
      </c>
      <c r="X260" s="36">
        <v>4.6797068232407835</v>
      </c>
      <c r="Y260" s="37">
        <v>101029.94005269394</v>
      </c>
      <c r="Z260" s="38">
        <v>3.5721696622828877E-4</v>
      </c>
      <c r="AA260" s="39">
        <v>3.5724698252140595E-4</v>
      </c>
      <c r="AB260" s="39">
        <v>3.0016293117176261E-8</v>
      </c>
      <c r="AC260" s="40">
        <v>6.9173088405425351E-4</v>
      </c>
      <c r="AD260" s="41">
        <v>14.933741020169549</v>
      </c>
      <c r="AE260" s="38">
        <v>1.130375271027072E-3</v>
      </c>
      <c r="AF260" s="39">
        <v>1.1373222073181853E-3</v>
      </c>
      <c r="AG260" s="39">
        <v>6.9469362911132957E-6</v>
      </c>
      <c r="AH260" s="40">
        <v>9.7555073210294496E-2</v>
      </c>
      <c r="AI260" s="41">
        <v>2106.1112523811421</v>
      </c>
      <c r="AJ260" s="40">
        <v>4.7779536273351324</v>
      </c>
      <c r="AK260" s="30">
        <v>103150.98504609526</v>
      </c>
      <c r="AL260" s="42">
        <f>+$AL$6*W260/H260*10^6</f>
        <v>21.215828062156007</v>
      </c>
      <c r="AM260" s="30">
        <v>6036895</v>
      </c>
      <c r="AN260" s="43">
        <v>1.7086761496778603E-2</v>
      </c>
      <c r="AO260" s="7"/>
      <c r="AQ260" s="118"/>
      <c r="AR260" s="118"/>
    </row>
    <row r="261" spans="1:44">
      <c r="A261" s="124" t="s">
        <v>394</v>
      </c>
      <c r="B261" s="6" t="s">
        <v>7389</v>
      </c>
      <c r="C261" s="6" t="s">
        <v>1287</v>
      </c>
      <c r="D261" s="29" t="s">
        <v>1562</v>
      </c>
      <c r="E261" s="6" t="s">
        <v>871</v>
      </c>
      <c r="F261" s="30" t="s">
        <v>148</v>
      </c>
      <c r="G261" s="29" t="s">
        <v>115</v>
      </c>
      <c r="H261" s="115">
        <v>26.1</v>
      </c>
      <c r="I261" s="31">
        <v>152.63399999999999</v>
      </c>
      <c r="J261" s="31">
        <v>153.77099999999999</v>
      </c>
      <c r="K261" s="32">
        <v>1</v>
      </c>
      <c r="L261" s="32">
        <v>1</v>
      </c>
      <c r="M261" s="7">
        <v>1</v>
      </c>
      <c r="N261" s="7">
        <v>1</v>
      </c>
      <c r="O261" s="7">
        <v>0</v>
      </c>
      <c r="P261" s="7">
        <v>0</v>
      </c>
      <c r="Q261" s="33">
        <v>152.63399999999999</v>
      </c>
      <c r="R261" s="33">
        <v>153.77099999999999</v>
      </c>
      <c r="S261" s="33">
        <v>3983.7473999999997</v>
      </c>
      <c r="T261" s="33">
        <v>4013.4231</v>
      </c>
      <c r="U261" s="34">
        <v>1.9073769580504942E-4</v>
      </c>
      <c r="V261" s="35">
        <v>1.9269513589234121E-4</v>
      </c>
      <c r="W261" s="35">
        <v>1.957440087291799E-6</v>
      </c>
      <c r="X261" s="36">
        <v>4.6606725435475074</v>
      </c>
      <c r="Y261" s="37">
        <v>178569.82925469376</v>
      </c>
      <c r="Z261" s="38">
        <v>3.4573367307916866E-4</v>
      </c>
      <c r="AA261" s="39">
        <v>3.4833837743694223E-4</v>
      </c>
      <c r="AB261" s="39">
        <v>2.6047043577735675E-6</v>
      </c>
      <c r="AC261" s="40">
        <v>6.0025881312827947E-2</v>
      </c>
      <c r="AD261" s="41">
        <v>2299.8421958937911</v>
      </c>
      <c r="AE261" s="38">
        <v>0</v>
      </c>
      <c r="AF261" s="39">
        <v>0</v>
      </c>
      <c r="AG261" s="39">
        <v>0</v>
      </c>
      <c r="AH261" s="40">
        <v>0</v>
      </c>
      <c r="AI261" s="41">
        <v>0</v>
      </c>
      <c r="AJ261" s="40">
        <v>4.720698424860335</v>
      </c>
      <c r="AK261" s="30">
        <v>180869.67145058754</v>
      </c>
      <c r="AL261" s="42">
        <f>+$AL$6*W261/H261*10^6</f>
        <v>37.498852246969335</v>
      </c>
      <c r="AM261" s="30">
        <v>2901228.25</v>
      </c>
      <c r="AN261" s="43">
        <v>6.2342448047852682E-2</v>
      </c>
      <c r="AO261" s="7"/>
      <c r="AQ261" s="118"/>
      <c r="AR261" s="118"/>
    </row>
    <row r="262" spans="1:44">
      <c r="A262" s="124" t="s">
        <v>584</v>
      </c>
      <c r="B262" s="6" t="s">
        <v>7502</v>
      </c>
      <c r="C262" s="6" t="s">
        <v>6929</v>
      </c>
      <c r="D262" s="29" t="s">
        <v>1767</v>
      </c>
      <c r="E262" s="6" t="s">
        <v>1074</v>
      </c>
      <c r="F262" s="30" t="s">
        <v>144</v>
      </c>
      <c r="G262" s="29" t="s">
        <v>117</v>
      </c>
      <c r="H262" s="115">
        <v>157.04</v>
      </c>
      <c r="I262" s="31">
        <v>133.29400000000001</v>
      </c>
      <c r="J262" s="31">
        <v>133.18299999999999</v>
      </c>
      <c r="K262" s="32">
        <v>1</v>
      </c>
      <c r="L262" s="32">
        <v>1</v>
      </c>
      <c r="M262" s="7">
        <v>0.68</v>
      </c>
      <c r="N262" s="7">
        <v>0.68</v>
      </c>
      <c r="O262" s="7">
        <v>0.32</v>
      </c>
      <c r="P262" s="7">
        <v>0.32</v>
      </c>
      <c r="Q262" s="33">
        <v>133.29400000000001</v>
      </c>
      <c r="R262" s="33">
        <v>133.18299999999999</v>
      </c>
      <c r="S262" s="33">
        <v>20932.48976</v>
      </c>
      <c r="T262" s="33">
        <v>20915.058319999996</v>
      </c>
      <c r="U262" s="34">
        <v>1.0022259102786468E-3</v>
      </c>
      <c r="V262" s="35">
        <v>1.0041876734024483E-3</v>
      </c>
      <c r="W262" s="35">
        <v>1.9617631238015402E-6</v>
      </c>
      <c r="X262" s="36">
        <v>4.6709657104732862</v>
      </c>
      <c r="Y262" s="37">
        <v>29743.795914883383</v>
      </c>
      <c r="Z262" s="38">
        <v>1.235320610077708E-3</v>
      </c>
      <c r="AA262" s="39">
        <v>1.2343956175085843E-3</v>
      </c>
      <c r="AB262" s="39">
        <v>-9.2499256912370077E-7</v>
      </c>
      <c r="AC262" s="40">
        <v>-2.1316620446293982E-2</v>
      </c>
      <c r="AD262" s="41">
        <v>-135.74006906707834</v>
      </c>
      <c r="AE262" s="38">
        <v>7.1538010482001307E-4</v>
      </c>
      <c r="AF262" s="39">
        <v>7.1917721851342848E-4</v>
      </c>
      <c r="AG262" s="39">
        <v>3.7971136934154045E-6</v>
      </c>
      <c r="AH262" s="40">
        <v>5.3322455946920436E-2</v>
      </c>
      <c r="AI262" s="41">
        <v>339.54696858711435</v>
      </c>
      <c r="AJ262" s="40">
        <v>4.702971545973913</v>
      </c>
      <c r="AK262" s="30">
        <v>29947.602814403421</v>
      </c>
      <c r="AL262" s="42">
        <f>+$AL$6*W262/H262*10^6</f>
        <v>6.246061907162316</v>
      </c>
      <c r="AM262" s="30">
        <v>1086626.375</v>
      </c>
      <c r="AN262" s="43">
        <v>2.7560165576142416E-2</v>
      </c>
      <c r="AO262" s="7"/>
      <c r="AQ262" s="118"/>
      <c r="AR262" s="118"/>
    </row>
    <row r="263" spans="1:44">
      <c r="A263" s="124" t="s">
        <v>309</v>
      </c>
      <c r="B263" s="6" t="s">
        <v>7399</v>
      </c>
      <c r="C263" s="6" t="s">
        <v>1258</v>
      </c>
      <c r="D263" s="29" t="s">
        <v>1469</v>
      </c>
      <c r="E263" s="6" t="s">
        <v>778</v>
      </c>
      <c r="F263" s="30" t="s">
        <v>144</v>
      </c>
      <c r="G263" s="29" t="s">
        <v>115</v>
      </c>
      <c r="H263" s="115">
        <v>27.36</v>
      </c>
      <c r="I263" s="31">
        <v>440.536</v>
      </c>
      <c r="J263" s="31">
        <v>440.77100000000002</v>
      </c>
      <c r="K263" s="32">
        <v>1</v>
      </c>
      <c r="L263" s="32">
        <v>1</v>
      </c>
      <c r="M263" s="7">
        <v>0</v>
      </c>
      <c r="N263" s="7">
        <v>0</v>
      </c>
      <c r="O263" s="7">
        <v>1</v>
      </c>
      <c r="P263" s="7">
        <v>1</v>
      </c>
      <c r="Q263" s="33">
        <v>440.536</v>
      </c>
      <c r="R263" s="33">
        <v>440.77100000000002</v>
      </c>
      <c r="S263" s="33">
        <v>12053.06496</v>
      </c>
      <c r="T263" s="33">
        <v>12059.494560000001</v>
      </c>
      <c r="U263" s="34">
        <v>5.7708825561052896E-4</v>
      </c>
      <c r="V263" s="35">
        <v>5.7900846363099622E-4</v>
      </c>
      <c r="W263" s="35">
        <v>1.9202080204672612E-6</v>
      </c>
      <c r="X263" s="36">
        <v>4.5720228460598413</v>
      </c>
      <c r="Y263" s="37">
        <v>167106.09817470182</v>
      </c>
      <c r="Z263" s="38">
        <v>0</v>
      </c>
      <c r="AA263" s="39">
        <v>0</v>
      </c>
      <c r="AB263" s="39">
        <v>0</v>
      </c>
      <c r="AC263" s="40">
        <v>0</v>
      </c>
      <c r="AD263" s="41">
        <v>0</v>
      </c>
      <c r="AE263" s="38">
        <v>1.287251745574129E-3</v>
      </c>
      <c r="AF263" s="39">
        <v>1.2958536891284271E-3</v>
      </c>
      <c r="AG263" s="39">
        <v>8.60194355429807E-6</v>
      </c>
      <c r="AH263" s="40">
        <v>0.12079616078584871</v>
      </c>
      <c r="AI263" s="41">
        <v>4415.0643562079204</v>
      </c>
      <c r="AJ263" s="40">
        <v>4.6928190068456903</v>
      </c>
      <c r="AK263" s="30">
        <v>171521.16253090976</v>
      </c>
      <c r="AL263" s="42">
        <f>+$AL$6*W263/H263*10^6</f>
        <v>35.091520841872466</v>
      </c>
      <c r="AM263" s="30">
        <v>2924501.25</v>
      </c>
      <c r="AN263" s="43">
        <v>5.8649714213974011E-2</v>
      </c>
      <c r="AO263" s="7"/>
      <c r="AQ263" s="118"/>
      <c r="AR263" s="118"/>
    </row>
    <row r="264" spans="1:44">
      <c r="A264" s="124" t="s">
        <v>510</v>
      </c>
      <c r="B264" s="6" t="s">
        <v>7435</v>
      </c>
      <c r="C264" s="6" t="s">
        <v>1336</v>
      </c>
      <c r="D264" s="29" t="s">
        <v>1686</v>
      </c>
      <c r="E264" s="6" t="s">
        <v>993</v>
      </c>
      <c r="F264" s="30" t="s">
        <v>129</v>
      </c>
      <c r="G264" s="29" t="s">
        <v>117</v>
      </c>
      <c r="H264" s="115">
        <v>140.61000000000001</v>
      </c>
      <c r="I264" s="31">
        <v>102.3</v>
      </c>
      <c r="J264" s="31">
        <v>102.3</v>
      </c>
      <c r="K264" s="32">
        <v>1</v>
      </c>
      <c r="L264" s="32">
        <v>1</v>
      </c>
      <c r="M264" s="7">
        <v>0.54</v>
      </c>
      <c r="N264" s="7">
        <v>0.54</v>
      </c>
      <c r="O264" s="7">
        <v>0.46</v>
      </c>
      <c r="P264" s="7">
        <v>0.46</v>
      </c>
      <c r="Q264" s="33">
        <v>102.3</v>
      </c>
      <c r="R264" s="33">
        <v>102.3</v>
      </c>
      <c r="S264" s="33">
        <v>14384.403</v>
      </c>
      <c r="T264" s="33">
        <v>14384.403</v>
      </c>
      <c r="U264" s="34">
        <v>6.8871030421036245E-4</v>
      </c>
      <c r="V264" s="35">
        <v>6.9063351202996786E-4</v>
      </c>
      <c r="W264" s="35">
        <v>1.9232078196054119E-6</v>
      </c>
      <c r="X264" s="36">
        <v>4.5791653796015348</v>
      </c>
      <c r="Y264" s="37">
        <v>32566.427562773162</v>
      </c>
      <c r="Z264" s="38">
        <v>6.7411732518235154E-4</v>
      </c>
      <c r="AA264" s="39">
        <v>6.741739700372746E-4</v>
      </c>
      <c r="AB264" s="39">
        <v>5.6644854923054884E-8</v>
      </c>
      <c r="AC264" s="40">
        <v>1.3053908895441842E-3</v>
      </c>
      <c r="AD264" s="41">
        <v>9.2837699277731609</v>
      </c>
      <c r="AE264" s="38">
        <v>7.0666839088903406E-4</v>
      </c>
      <c r="AF264" s="39">
        <v>7.1101135593460601E-4</v>
      </c>
      <c r="AG264" s="39">
        <v>4.3429650455719445E-6</v>
      </c>
      <c r="AH264" s="40">
        <v>6.0987787308845985E-2</v>
      </c>
      <c r="AI264" s="41">
        <v>433.73719727505858</v>
      </c>
      <c r="AJ264" s="40">
        <v>4.6414585577999246</v>
      </c>
      <c r="AK264" s="30">
        <v>33009.448529975991</v>
      </c>
      <c r="AL264" s="42">
        <f>+$AL$6*W264/H264*10^6</f>
        <v>6.8388017196693394</v>
      </c>
      <c r="AM264" s="30">
        <v>651296.375</v>
      </c>
      <c r="AN264" s="43">
        <v>5.0682684254117018E-2</v>
      </c>
      <c r="AO264" s="7"/>
      <c r="AQ264" s="118"/>
      <c r="AR264" s="118"/>
    </row>
    <row r="265" spans="1:44">
      <c r="A265" s="124" t="s">
        <v>216</v>
      </c>
      <c r="B265" s="6" t="s">
        <v>7426</v>
      </c>
      <c r="C265" s="6" t="s">
        <v>6952</v>
      </c>
      <c r="D265" s="29" t="s">
        <v>1799</v>
      </c>
      <c r="E265" s="6" t="s">
        <v>1106</v>
      </c>
      <c r="F265" s="30" t="s">
        <v>136</v>
      </c>
      <c r="G265" s="29" t="s">
        <v>115</v>
      </c>
      <c r="H265" s="115">
        <v>62.37</v>
      </c>
      <c r="I265" s="31">
        <v>169.80600000000001</v>
      </c>
      <c r="J265" s="31">
        <v>170.078</v>
      </c>
      <c r="K265" s="32">
        <v>0.86</v>
      </c>
      <c r="L265" s="32">
        <v>0.86</v>
      </c>
      <c r="M265" s="7">
        <v>0.63</v>
      </c>
      <c r="N265" s="7">
        <v>0.63</v>
      </c>
      <c r="O265" s="7">
        <v>0.37</v>
      </c>
      <c r="P265" s="7">
        <v>0.37</v>
      </c>
      <c r="Q265" s="33">
        <v>146.03316000000001</v>
      </c>
      <c r="R265" s="33">
        <v>146.26707999999999</v>
      </c>
      <c r="S265" s="33">
        <v>9108.0881891999998</v>
      </c>
      <c r="T265" s="33">
        <v>9122.6777795999988</v>
      </c>
      <c r="U265" s="34">
        <v>4.360858207016823E-4</v>
      </c>
      <c r="V265" s="35">
        <v>4.3800406551755371E-4</v>
      </c>
      <c r="W265" s="35">
        <v>1.9182448158714099E-6</v>
      </c>
      <c r="X265" s="36">
        <v>4.5673484481987501</v>
      </c>
      <c r="Y265" s="37">
        <v>73229.893349346632</v>
      </c>
      <c r="Z265" s="38">
        <v>4.9798660782561152E-4</v>
      </c>
      <c r="AA265" s="39">
        <v>4.9882620864077941E-4</v>
      </c>
      <c r="AB265" s="39">
        <v>8.396008151678909E-7</v>
      </c>
      <c r="AC265" s="40">
        <v>1.9348752088125695E-2</v>
      </c>
      <c r="AD265" s="41">
        <v>310.22530203825073</v>
      </c>
      <c r="AE265" s="38">
        <v>3.5991085337555492E-4</v>
      </c>
      <c r="AF265" s="39">
        <v>3.6270281235626647E-4</v>
      </c>
      <c r="AG265" s="39">
        <v>2.791958980711553E-6</v>
      </c>
      <c r="AH265" s="40">
        <v>3.9207177286464737E-2</v>
      </c>
      <c r="AI265" s="41">
        <v>628.6223711153558</v>
      </c>
      <c r="AJ265" s="40">
        <v>4.6259043775733408</v>
      </c>
      <c r="AK265" s="30">
        <v>74168.741022500239</v>
      </c>
      <c r="AL265" s="42">
        <f>+$AL$6*W265/H265*10^6</f>
        <v>15.377944651847121</v>
      </c>
      <c r="AM265" s="30">
        <v>1424924.375</v>
      </c>
      <c r="AN265" s="43">
        <v>5.2051001669825625E-2</v>
      </c>
      <c r="AO265" s="7"/>
      <c r="AQ265" s="118"/>
      <c r="AR265" s="118"/>
    </row>
    <row r="266" spans="1:44">
      <c r="A266" s="124" t="s">
        <v>722</v>
      </c>
      <c r="B266" s="6" t="s">
        <v>7367</v>
      </c>
      <c r="C266" s="6" t="s">
        <v>1417</v>
      </c>
      <c r="D266" s="29" t="s">
        <v>1915</v>
      </c>
      <c r="E266" s="6" t="s">
        <v>1222</v>
      </c>
      <c r="F266" s="30" t="s">
        <v>144</v>
      </c>
      <c r="G266" s="29" t="s">
        <v>115</v>
      </c>
      <c r="H266" s="115">
        <v>53.97</v>
      </c>
      <c r="I266" s="31">
        <v>179.471</v>
      </c>
      <c r="J266" s="31">
        <v>179.71600000000001</v>
      </c>
      <c r="K266" s="32">
        <v>1</v>
      </c>
      <c r="L266" s="32">
        <v>1</v>
      </c>
      <c r="M266" s="7">
        <v>1</v>
      </c>
      <c r="N266" s="7">
        <v>1</v>
      </c>
      <c r="O266" s="7">
        <v>0</v>
      </c>
      <c r="P266" s="7">
        <v>0</v>
      </c>
      <c r="Q266" s="33">
        <v>179.471</v>
      </c>
      <c r="R266" s="33">
        <v>179.71600000000001</v>
      </c>
      <c r="S266" s="33">
        <v>9686.0498700000007</v>
      </c>
      <c r="T266" s="33">
        <v>9699.2725200000004</v>
      </c>
      <c r="U266" s="34">
        <v>4.6375802684090828E-4</v>
      </c>
      <c r="V266" s="35">
        <v>4.6568791521089589E-4</v>
      </c>
      <c r="W266" s="35">
        <v>1.9298883699876137E-6</v>
      </c>
      <c r="X266" s="36">
        <v>4.5950717963262431</v>
      </c>
      <c r="Y266" s="37">
        <v>85141.222833541658</v>
      </c>
      <c r="Z266" s="38">
        <v>8.4061394032741753E-4</v>
      </c>
      <c r="AA266" s="39">
        <v>8.4183221348766389E-4</v>
      </c>
      <c r="AB266" s="39">
        <v>1.2182731602463628E-6</v>
      </c>
      <c r="AC266" s="40">
        <v>2.8075324520153915E-2</v>
      </c>
      <c r="AD266" s="41">
        <v>520.20241838343372</v>
      </c>
      <c r="AE266" s="38">
        <v>0</v>
      </c>
      <c r="AF266" s="39">
        <v>0</v>
      </c>
      <c r="AG266" s="39">
        <v>0</v>
      </c>
      <c r="AH266" s="40">
        <v>0</v>
      </c>
      <c r="AI266" s="41">
        <v>0</v>
      </c>
      <c r="AJ266" s="40">
        <v>4.6231471208463972</v>
      </c>
      <c r="AK266" s="30">
        <v>85661.425251925088</v>
      </c>
      <c r="AL266" s="42">
        <f>+$AL$6*W266/H266*10^6</f>
        <v>17.879269686748323</v>
      </c>
      <c r="AM266" s="30">
        <v>1203106.375</v>
      </c>
      <c r="AN266" s="43">
        <v>7.1200208919119962E-2</v>
      </c>
      <c r="AO266" s="7"/>
      <c r="AQ266" s="118"/>
      <c r="AR266" s="118"/>
    </row>
    <row r="267" spans="1:44">
      <c r="A267" s="124" t="s">
        <v>166</v>
      </c>
      <c r="B267" s="6" t="s">
        <v>7411</v>
      </c>
      <c r="C267" s="6" t="s">
        <v>6744</v>
      </c>
      <c r="D267" s="29" t="s">
        <v>260</v>
      </c>
      <c r="E267" s="6" t="s">
        <v>196</v>
      </c>
      <c r="F267" s="30" t="s">
        <v>128</v>
      </c>
      <c r="G267" s="29" t="s">
        <v>117</v>
      </c>
      <c r="H267" s="115">
        <v>40.28</v>
      </c>
      <c r="I267" s="31">
        <v>350.11599999999999</v>
      </c>
      <c r="J267" s="31">
        <v>350.11599999999999</v>
      </c>
      <c r="K267" s="32">
        <v>1</v>
      </c>
      <c r="L267" s="32">
        <v>1</v>
      </c>
      <c r="M267" s="7">
        <v>0</v>
      </c>
      <c r="N267" s="7">
        <v>0</v>
      </c>
      <c r="O267" s="7">
        <v>1</v>
      </c>
      <c r="P267" s="7">
        <v>1</v>
      </c>
      <c r="Q267" s="33">
        <v>350.11599999999999</v>
      </c>
      <c r="R267" s="33">
        <v>350.11599999999999</v>
      </c>
      <c r="S267" s="33">
        <v>14102.672479999999</v>
      </c>
      <c r="T267" s="33">
        <v>14102.672479999999</v>
      </c>
      <c r="U267" s="34">
        <v>6.752213389655383E-4</v>
      </c>
      <c r="V267" s="35">
        <v>6.7710687915729115E-4</v>
      </c>
      <c r="W267" s="35">
        <v>1.8855401917528469E-6</v>
      </c>
      <c r="X267" s="36">
        <v>4.4894786095937205</v>
      </c>
      <c r="Y267" s="37">
        <v>111456.76786478949</v>
      </c>
      <c r="Z267" s="38">
        <v>0</v>
      </c>
      <c r="AA267" s="39">
        <v>0</v>
      </c>
      <c r="AB267" s="39">
        <v>0</v>
      </c>
      <c r="AC267" s="40">
        <v>0</v>
      </c>
      <c r="AD267" s="41">
        <v>0</v>
      </c>
      <c r="AE267" s="38">
        <v>1.5061471772852893E-3</v>
      </c>
      <c r="AF267" s="39">
        <v>1.5154034913199496E-3</v>
      </c>
      <c r="AG267" s="39">
        <v>9.2563140346602762E-6</v>
      </c>
      <c r="AH267" s="40">
        <v>0.12998541450047579</v>
      </c>
      <c r="AI267" s="41">
        <v>3227.0460402302824</v>
      </c>
      <c r="AJ267" s="40">
        <v>4.6194640240941967</v>
      </c>
      <c r="AK267" s="30">
        <v>114683.81390501978</v>
      </c>
      <c r="AL267" s="42">
        <f>+$AL$6*W267/H267*10^6</f>
        <v>23.405414495442489</v>
      </c>
      <c r="AM267" s="30">
        <v>2025241.75</v>
      </c>
      <c r="AN267" s="43">
        <v>5.6627221863769985E-2</v>
      </c>
      <c r="AO267" s="7"/>
      <c r="AQ267" s="118"/>
      <c r="AR267" s="118"/>
    </row>
    <row r="268" spans="1:44">
      <c r="A268" s="124" t="s">
        <v>180</v>
      </c>
      <c r="B268" s="6" t="s">
        <v>7302</v>
      </c>
      <c r="C268" s="6" t="s">
        <v>6887</v>
      </c>
      <c r="D268" s="29" t="s">
        <v>1695</v>
      </c>
      <c r="E268" s="6" t="s">
        <v>1002</v>
      </c>
      <c r="F268" s="30" t="s">
        <v>135</v>
      </c>
      <c r="G268" s="29" t="s">
        <v>115</v>
      </c>
      <c r="H268" s="115">
        <v>47.47</v>
      </c>
      <c r="I268" s="31">
        <v>336.63200000000001</v>
      </c>
      <c r="J268" s="31">
        <v>336.702</v>
      </c>
      <c r="K268" s="32">
        <v>0.82</v>
      </c>
      <c r="L268" s="32">
        <v>0.82</v>
      </c>
      <c r="M268" s="7">
        <v>0</v>
      </c>
      <c r="N268" s="7">
        <v>0</v>
      </c>
      <c r="O268" s="7">
        <v>1</v>
      </c>
      <c r="P268" s="7">
        <v>1</v>
      </c>
      <c r="Q268" s="33">
        <v>276.03823999999997</v>
      </c>
      <c r="R268" s="33">
        <v>276.09564</v>
      </c>
      <c r="S268" s="33">
        <v>13103.535252799998</v>
      </c>
      <c r="T268" s="33">
        <v>13106.2600308</v>
      </c>
      <c r="U268" s="34">
        <v>6.2738368427157497E-4</v>
      </c>
      <c r="V268" s="35">
        <v>6.2926646275479061E-4</v>
      </c>
      <c r="W268" s="35">
        <v>1.8827784832156419E-6</v>
      </c>
      <c r="X268" s="36">
        <v>4.4829029707089356</v>
      </c>
      <c r="Y268" s="37">
        <v>94436.548782577127</v>
      </c>
      <c r="Z268" s="38">
        <v>0</v>
      </c>
      <c r="AA268" s="39">
        <v>0</v>
      </c>
      <c r="AB268" s="39">
        <v>0</v>
      </c>
      <c r="AC268" s="40">
        <v>0</v>
      </c>
      <c r="AD268" s="41">
        <v>0</v>
      </c>
      <c r="AE268" s="38">
        <v>1.399440613929864E-3</v>
      </c>
      <c r="AF268" s="39">
        <v>1.4083339336560577E-3</v>
      </c>
      <c r="AG268" s="39">
        <v>8.8933197261937061E-6</v>
      </c>
      <c r="AH268" s="40">
        <v>0.12488792477933407</v>
      </c>
      <c r="AI268" s="41">
        <v>2630.8810781405955</v>
      </c>
      <c r="AJ268" s="40">
        <v>4.6077908954882698</v>
      </c>
      <c r="AK268" s="30">
        <v>97067.429860717719</v>
      </c>
      <c r="AL268" s="42">
        <f>+$AL$6*W268/H268*10^6</f>
        <v>19.831245873347818</v>
      </c>
      <c r="AM268" s="30">
        <v>886571.625</v>
      </c>
      <c r="AN268" s="43">
        <v>0.1094862807736687</v>
      </c>
      <c r="AO268" s="7"/>
      <c r="AQ268" s="118"/>
      <c r="AR268" s="118"/>
    </row>
    <row r="269" spans="1:44">
      <c r="A269" s="124" t="s">
        <v>575</v>
      </c>
      <c r="B269" s="6" t="s">
        <v>7473</v>
      </c>
      <c r="C269" s="6" t="s">
        <v>6924</v>
      </c>
      <c r="D269" s="29" t="s">
        <v>1757</v>
      </c>
      <c r="E269" s="6" t="s">
        <v>1064</v>
      </c>
      <c r="F269" s="30" t="s">
        <v>140</v>
      </c>
      <c r="G269" s="29" t="s">
        <v>115</v>
      </c>
      <c r="H269" s="115">
        <v>49.45</v>
      </c>
      <c r="I269" s="31">
        <v>210.75800000000001</v>
      </c>
      <c r="J269" s="31">
        <v>210.977</v>
      </c>
      <c r="K269" s="32">
        <v>1</v>
      </c>
      <c r="L269" s="32">
        <v>1</v>
      </c>
      <c r="M269" s="7">
        <v>0.7</v>
      </c>
      <c r="N269" s="7">
        <v>0.7</v>
      </c>
      <c r="O269" s="7">
        <v>0.3</v>
      </c>
      <c r="P269" s="7">
        <v>0.3</v>
      </c>
      <c r="Q269" s="33">
        <v>210.75800000000001</v>
      </c>
      <c r="R269" s="33">
        <v>210.977</v>
      </c>
      <c r="S269" s="33">
        <v>10421.983100000001</v>
      </c>
      <c r="T269" s="33">
        <v>10432.812650000002</v>
      </c>
      <c r="U269" s="34">
        <v>4.9899374699639994E-4</v>
      </c>
      <c r="V269" s="35">
        <v>5.0090713120455371E-4</v>
      </c>
      <c r="W269" s="35">
        <v>1.91338420815377E-6</v>
      </c>
      <c r="X269" s="36">
        <v>4.5557753221134965</v>
      </c>
      <c r="Y269" s="37">
        <v>92128.924613013078</v>
      </c>
      <c r="Z269" s="38">
        <v>6.3313787127979417E-4</v>
      </c>
      <c r="AA269" s="39">
        <v>6.3384902564178299E-4</v>
      </c>
      <c r="AB269" s="39">
        <v>7.1115436198882203E-7</v>
      </c>
      <c r="AC269" s="40">
        <v>1.638868042756653E-2</v>
      </c>
      <c r="AD269" s="41">
        <v>331.41921997101173</v>
      </c>
      <c r="AE269" s="38">
        <v>3.3391629388063317E-4</v>
      </c>
      <c r="AF269" s="39">
        <v>3.3631754697242188E-4</v>
      </c>
      <c r="AG269" s="39">
        <v>2.4012530917887033E-6</v>
      </c>
      <c r="AH269" s="40">
        <v>3.3720536845221596E-2</v>
      </c>
      <c r="AI269" s="41">
        <v>681.91176633410703</v>
      </c>
      <c r="AJ269" s="40">
        <v>4.6058845393862846</v>
      </c>
      <c r="AK269" s="30">
        <v>93142.255599318189</v>
      </c>
      <c r="AL269" s="42">
        <f>+$AL$6*W269/H269*10^6</f>
        <v>19.346655289724673</v>
      </c>
      <c r="AM269" s="30">
        <v>2427135</v>
      </c>
      <c r="AN269" s="43">
        <v>3.8375391397395771E-2</v>
      </c>
      <c r="AO269" s="7"/>
      <c r="AQ269" s="118"/>
      <c r="AR269" s="118"/>
    </row>
    <row r="270" spans="1:44">
      <c r="A270" s="124" t="s">
        <v>659</v>
      </c>
      <c r="B270" s="6" t="s">
        <v>7528</v>
      </c>
      <c r="C270" s="6" t="s">
        <v>6985</v>
      </c>
      <c r="D270" s="29" t="s">
        <v>1848</v>
      </c>
      <c r="E270" s="6" t="s">
        <v>1155</v>
      </c>
      <c r="F270" s="30" t="s">
        <v>140</v>
      </c>
      <c r="G270" s="29" t="s">
        <v>115</v>
      </c>
      <c r="H270" s="115">
        <v>91.78</v>
      </c>
      <c r="I270" s="31">
        <v>164.26963000000001</v>
      </c>
      <c r="J270" s="31">
        <v>164.27</v>
      </c>
      <c r="K270" s="32">
        <v>0.92</v>
      </c>
      <c r="L270" s="32">
        <v>0.92</v>
      </c>
      <c r="M270" s="7">
        <v>0</v>
      </c>
      <c r="N270" s="7">
        <v>0</v>
      </c>
      <c r="O270" s="7">
        <v>1</v>
      </c>
      <c r="P270" s="7">
        <v>1</v>
      </c>
      <c r="Q270" s="33">
        <v>151.1280596</v>
      </c>
      <c r="R270" s="33">
        <v>151.12840000000003</v>
      </c>
      <c r="S270" s="33">
        <v>13870.533310088</v>
      </c>
      <c r="T270" s="33">
        <v>13870.564552000003</v>
      </c>
      <c r="U270" s="34">
        <v>6.6410675615461215E-4</v>
      </c>
      <c r="V270" s="35">
        <v>6.6596275913474755E-4</v>
      </c>
      <c r="W270" s="35">
        <v>1.8560029801354024E-6</v>
      </c>
      <c r="X270" s="36">
        <v>4.4191503926065847</v>
      </c>
      <c r="Y270" s="37">
        <v>48149.383227354374</v>
      </c>
      <c r="Z270" s="38">
        <v>0</v>
      </c>
      <c r="AA270" s="39">
        <v>0</v>
      </c>
      <c r="AB270" s="39">
        <v>0</v>
      </c>
      <c r="AC270" s="40">
        <v>0</v>
      </c>
      <c r="AD270" s="41">
        <v>0</v>
      </c>
      <c r="AE270" s="38">
        <v>1.4813550142398701E-3</v>
      </c>
      <c r="AF270" s="39">
        <v>1.4904623204210965E-3</v>
      </c>
      <c r="AG270" s="39">
        <v>9.107306181226375E-6</v>
      </c>
      <c r="AH270" s="40">
        <v>0.12789291336882608</v>
      </c>
      <c r="AI270" s="41">
        <v>1393.4725797431477</v>
      </c>
      <c r="AJ270" s="40">
        <v>4.5470433059754107</v>
      </c>
      <c r="AK270" s="30">
        <v>49542.85580709752</v>
      </c>
      <c r="AL270" s="42">
        <f>+$AL$6*W270/H270*10^6</f>
        <v>10.111151558811301</v>
      </c>
      <c r="AM270" s="30">
        <v>2774682.5</v>
      </c>
      <c r="AN270" s="43">
        <v>1.7855324278398525E-2</v>
      </c>
      <c r="AO270" s="7"/>
      <c r="AQ270" s="118"/>
      <c r="AR270" s="118"/>
    </row>
    <row r="271" spans="1:44">
      <c r="A271" s="124" t="s">
        <v>688</v>
      </c>
      <c r="B271" s="6" t="s">
        <v>7381</v>
      </c>
      <c r="C271" s="6" t="s">
        <v>7007</v>
      </c>
      <c r="D271" s="29" t="s">
        <v>1879</v>
      </c>
      <c r="E271" s="6" t="s">
        <v>1186</v>
      </c>
      <c r="F271" s="30" t="s">
        <v>129</v>
      </c>
      <c r="G271" s="29" t="s">
        <v>115</v>
      </c>
      <c r="H271" s="115">
        <v>113.43</v>
      </c>
      <c r="I271" s="31">
        <v>89.314999999999998</v>
      </c>
      <c r="J271" s="31">
        <v>89.409000000000006</v>
      </c>
      <c r="K271" s="32">
        <v>1</v>
      </c>
      <c r="L271" s="32">
        <v>1</v>
      </c>
      <c r="M271" s="7">
        <v>0.45</v>
      </c>
      <c r="N271" s="7">
        <v>0.45</v>
      </c>
      <c r="O271" s="7">
        <v>0.55000000000000004</v>
      </c>
      <c r="P271" s="7">
        <v>0.55000000000000004</v>
      </c>
      <c r="Q271" s="33">
        <v>89.314999999999998</v>
      </c>
      <c r="R271" s="33">
        <v>89.409000000000006</v>
      </c>
      <c r="S271" s="33">
        <v>10131.00045</v>
      </c>
      <c r="T271" s="33">
        <v>10141.662870000002</v>
      </c>
      <c r="U271" s="34">
        <v>4.8506179935829235E-4</v>
      </c>
      <c r="V271" s="35">
        <v>4.8692825456378165E-4</v>
      </c>
      <c r="W271" s="35">
        <v>1.8664552054892952E-6</v>
      </c>
      <c r="X271" s="36">
        <v>4.4440371822672873</v>
      </c>
      <c r="Y271" s="37">
        <v>39178.675678985164</v>
      </c>
      <c r="Z271" s="38">
        <v>3.9565324821933863E-4</v>
      </c>
      <c r="AA271" s="39">
        <v>3.961029363915625E-4</v>
      </c>
      <c r="AB271" s="39">
        <v>4.4968817222387249E-7</v>
      </c>
      <c r="AC271" s="40">
        <v>1.0363144966197065E-2</v>
      </c>
      <c r="AD271" s="41">
        <v>91.361588346972269</v>
      </c>
      <c r="AE271" s="38">
        <v>5.9508775828593329E-4</v>
      </c>
      <c r="AF271" s="39">
        <v>5.9937513535330634E-4</v>
      </c>
      <c r="AG271" s="39">
        <v>4.2873770673730474E-6</v>
      </c>
      <c r="AH271" s="40">
        <v>6.0207171357359174E-2</v>
      </c>
      <c r="AI271" s="41">
        <v>530.78701716793762</v>
      </c>
      <c r="AJ271" s="40">
        <v>4.514607498590844</v>
      </c>
      <c r="AK271" s="30">
        <v>39800.824284500079</v>
      </c>
      <c r="AL271" s="42">
        <f>+$AL$6*W271/H271*10^6</f>
        <v>8.2273437604218245</v>
      </c>
      <c r="AM271" s="30">
        <v>607601.375</v>
      </c>
      <c r="AN271" s="43">
        <v>6.5504829189203334E-2</v>
      </c>
      <c r="AO271" s="7"/>
      <c r="AQ271" s="118"/>
      <c r="AR271" s="118"/>
    </row>
    <row r="272" spans="1:44">
      <c r="A272" s="124" t="s">
        <v>289</v>
      </c>
      <c r="B272" s="6" t="s">
        <v>7454</v>
      </c>
      <c r="C272" s="6" t="s">
        <v>6721</v>
      </c>
      <c r="D272" s="29" t="s">
        <v>1449</v>
      </c>
      <c r="E272" s="6" t="s">
        <v>758</v>
      </c>
      <c r="F272" s="30" t="s">
        <v>134</v>
      </c>
      <c r="G272" s="29" t="s">
        <v>117</v>
      </c>
      <c r="H272" s="115">
        <v>56.29</v>
      </c>
      <c r="I272" s="31">
        <v>242.63499999999999</v>
      </c>
      <c r="J272" s="31">
        <v>242.63499999999999</v>
      </c>
      <c r="K272" s="32">
        <v>1</v>
      </c>
      <c r="L272" s="32">
        <v>1</v>
      </c>
      <c r="M272" s="7">
        <v>0</v>
      </c>
      <c r="N272" s="7">
        <v>0</v>
      </c>
      <c r="O272" s="7">
        <v>1</v>
      </c>
      <c r="P272" s="7">
        <v>1</v>
      </c>
      <c r="Q272" s="33">
        <v>242.63499999999999</v>
      </c>
      <c r="R272" s="33">
        <v>242.63499999999999</v>
      </c>
      <c r="S272" s="33">
        <v>13657.924149999999</v>
      </c>
      <c r="T272" s="33">
        <v>13657.924149999999</v>
      </c>
      <c r="U272" s="34">
        <v>6.5392724996849404E-4</v>
      </c>
      <c r="V272" s="35">
        <v>6.5575332690229909E-4</v>
      </c>
      <c r="W272" s="35">
        <v>1.8260769338050492E-6</v>
      </c>
      <c r="X272" s="36">
        <v>4.3478963586393036</v>
      </c>
      <c r="Y272" s="37">
        <v>77241.008325445087</v>
      </c>
      <c r="Z272" s="38">
        <v>0</v>
      </c>
      <c r="AA272" s="39">
        <v>0</v>
      </c>
      <c r="AB272" s="39">
        <v>0</v>
      </c>
      <c r="AC272" s="40">
        <v>0</v>
      </c>
      <c r="AD272" s="41">
        <v>0</v>
      </c>
      <c r="AE272" s="38">
        <v>1.4586486309791323E-3</v>
      </c>
      <c r="AF272" s="39">
        <v>1.4676130336604865E-3</v>
      </c>
      <c r="AG272" s="39">
        <v>8.9644026813541673E-6</v>
      </c>
      <c r="AH272" s="40">
        <v>0.12588613501246282</v>
      </c>
      <c r="AI272" s="41">
        <v>2236.3854150375346</v>
      </c>
      <c r="AJ272" s="40">
        <v>4.4737824936517665</v>
      </c>
      <c r="AK272" s="30">
        <v>79477.393740482628</v>
      </c>
      <c r="AL272" s="42">
        <f>+$AL$6*W272/H272*10^6</f>
        <v>16.22026055964691</v>
      </c>
      <c r="AM272" s="30">
        <v>1833102.125</v>
      </c>
      <c r="AN272" s="43">
        <v>4.3356773557001155E-2</v>
      </c>
      <c r="AO272" s="7"/>
      <c r="AQ272" s="118"/>
      <c r="AR272" s="118"/>
    </row>
    <row r="273" spans="1:44">
      <c r="A273" s="124" t="s">
        <v>439</v>
      </c>
      <c r="B273" s="6" t="s">
        <v>7344</v>
      </c>
      <c r="C273" s="6" t="s">
        <v>6830</v>
      </c>
      <c r="D273" s="29" t="s">
        <v>1610</v>
      </c>
      <c r="E273" s="6" t="s">
        <v>918</v>
      </c>
      <c r="F273" s="30" t="s">
        <v>144</v>
      </c>
      <c r="G273" s="29" t="s">
        <v>115</v>
      </c>
      <c r="H273" s="115">
        <v>46.35</v>
      </c>
      <c r="I273" s="31">
        <v>139.35499999999999</v>
      </c>
      <c r="J273" s="31">
        <v>139.78200000000001</v>
      </c>
      <c r="K273" s="32">
        <v>1</v>
      </c>
      <c r="L273" s="32">
        <v>1</v>
      </c>
      <c r="M273" s="7">
        <v>0</v>
      </c>
      <c r="N273" s="7">
        <v>0</v>
      </c>
      <c r="O273" s="7">
        <v>1</v>
      </c>
      <c r="P273" s="7">
        <v>1</v>
      </c>
      <c r="Q273" s="33">
        <v>139.35499999999999</v>
      </c>
      <c r="R273" s="33">
        <v>139.78200000000001</v>
      </c>
      <c r="S273" s="33">
        <v>6459.1042499999994</v>
      </c>
      <c r="T273" s="33">
        <v>6478.8957000000009</v>
      </c>
      <c r="U273" s="34">
        <v>3.0925521573220275E-4</v>
      </c>
      <c r="V273" s="35">
        <v>3.110690441144382E-4</v>
      </c>
      <c r="W273" s="35">
        <v>1.8138283822354516E-6</v>
      </c>
      <c r="X273" s="36">
        <v>4.3187325091967228</v>
      </c>
      <c r="Y273" s="37">
        <v>93176.537415247527</v>
      </c>
      <c r="Z273" s="38">
        <v>0</v>
      </c>
      <c r="AA273" s="39">
        <v>0</v>
      </c>
      <c r="AB273" s="39">
        <v>0</v>
      </c>
      <c r="AC273" s="40">
        <v>0</v>
      </c>
      <c r="AD273" s="41">
        <v>0</v>
      </c>
      <c r="AE273" s="38">
        <v>6.8982397823713171E-4</v>
      </c>
      <c r="AF273" s="39">
        <v>6.9619011415046432E-4</v>
      </c>
      <c r="AG273" s="39">
        <v>6.3661359133326172E-6</v>
      </c>
      <c r="AH273" s="40">
        <v>8.939895647039553E-2</v>
      </c>
      <c r="AI273" s="41">
        <v>1928.78007487369</v>
      </c>
      <c r="AJ273" s="40">
        <v>4.4081314656671182</v>
      </c>
      <c r="AK273" s="30">
        <v>95105.317490121219</v>
      </c>
      <c r="AL273" s="42">
        <f>+$AL$6*W273/H273*10^6</f>
        <v>19.566649215053417</v>
      </c>
      <c r="AM273" s="30">
        <v>1207257</v>
      </c>
      <c r="AN273" s="43">
        <v>7.8778021158809775E-2</v>
      </c>
      <c r="AO273" s="7"/>
      <c r="AQ273" s="118"/>
      <c r="AR273" s="118"/>
    </row>
    <row r="274" spans="1:44">
      <c r="A274" s="124" t="s">
        <v>657</v>
      </c>
      <c r="B274" s="6" t="s">
        <v>7468</v>
      </c>
      <c r="C274" s="6" t="s">
        <v>1393</v>
      </c>
      <c r="D274" s="29" t="s">
        <v>1846</v>
      </c>
      <c r="E274" s="6" t="s">
        <v>1153</v>
      </c>
      <c r="F274" s="30" t="s">
        <v>140</v>
      </c>
      <c r="G274" s="29" t="s">
        <v>117</v>
      </c>
      <c r="H274" s="115">
        <v>28.54</v>
      </c>
      <c r="I274" s="31">
        <v>466.59199999999998</v>
      </c>
      <c r="J274" s="31">
        <v>466.59199999999998</v>
      </c>
      <c r="K274" s="32">
        <v>1</v>
      </c>
      <c r="L274" s="32">
        <v>1</v>
      </c>
      <c r="M274" s="7">
        <v>0</v>
      </c>
      <c r="N274" s="7">
        <v>0</v>
      </c>
      <c r="O274" s="7">
        <v>1</v>
      </c>
      <c r="P274" s="7">
        <v>1</v>
      </c>
      <c r="Q274" s="33">
        <v>466.59199999999998</v>
      </c>
      <c r="R274" s="33">
        <v>466.59199999999998</v>
      </c>
      <c r="S274" s="33">
        <v>13316.535679999999</v>
      </c>
      <c r="T274" s="33">
        <v>13316.535679999999</v>
      </c>
      <c r="U274" s="34">
        <v>6.3758192392141303E-4</v>
      </c>
      <c r="V274" s="35">
        <v>6.3936235690495989E-4</v>
      </c>
      <c r="W274" s="35">
        <v>1.780432983546857E-6</v>
      </c>
      <c r="X274" s="36">
        <v>4.2392179336246567</v>
      </c>
      <c r="Y274" s="37">
        <v>148536.01729588848</v>
      </c>
      <c r="Z274" s="38">
        <v>0</v>
      </c>
      <c r="AA274" s="39">
        <v>0</v>
      </c>
      <c r="AB274" s="39">
        <v>0</v>
      </c>
      <c r="AC274" s="40">
        <v>0</v>
      </c>
      <c r="AD274" s="41">
        <v>0</v>
      </c>
      <c r="AE274" s="38">
        <v>1.4221887840120103E-3</v>
      </c>
      <c r="AF274" s="39">
        <v>1.4309291157670479E-3</v>
      </c>
      <c r="AG274" s="39">
        <v>8.7403317550376405E-6</v>
      </c>
      <c r="AH274" s="40">
        <v>0.1227395312860014</v>
      </c>
      <c r="AI274" s="41">
        <v>4300.6142707078279</v>
      </c>
      <c r="AJ274" s="40">
        <v>4.3619574649106578</v>
      </c>
      <c r="AK274" s="30">
        <v>152836.6315665963</v>
      </c>
      <c r="AL274" s="42">
        <f>+$AL$6*W274/H274*10^6</f>
        <v>31.191888289188103</v>
      </c>
      <c r="AM274" s="30">
        <v>3787988</v>
      </c>
      <c r="AN274" s="43">
        <v>4.0347707428480845E-2</v>
      </c>
      <c r="AO274" s="7"/>
      <c r="AQ274" s="118"/>
      <c r="AR274" s="118"/>
    </row>
    <row r="275" spans="1:44">
      <c r="A275" s="124" t="s">
        <v>675</v>
      </c>
      <c r="B275" s="6" t="s">
        <v>7416</v>
      </c>
      <c r="C275" s="6" t="s">
        <v>1397</v>
      </c>
      <c r="D275" s="29" t="s">
        <v>1866</v>
      </c>
      <c r="E275" s="6" t="s">
        <v>1173</v>
      </c>
      <c r="F275" s="30" t="s">
        <v>148</v>
      </c>
      <c r="G275" s="29" t="s">
        <v>117</v>
      </c>
      <c r="H275" s="115">
        <v>27.7</v>
      </c>
      <c r="I275" s="31">
        <v>798.52099999999996</v>
      </c>
      <c r="J275" s="31">
        <v>798.52099999999996</v>
      </c>
      <c r="K275" s="32">
        <v>0.61</v>
      </c>
      <c r="L275" s="32">
        <v>0.61</v>
      </c>
      <c r="M275" s="7">
        <v>0.48</v>
      </c>
      <c r="N275" s="7">
        <v>0.48</v>
      </c>
      <c r="O275" s="7">
        <v>0.52</v>
      </c>
      <c r="P275" s="7">
        <v>0.52</v>
      </c>
      <c r="Q275" s="33">
        <v>487.09780999999998</v>
      </c>
      <c r="R275" s="33">
        <v>487.09780999999998</v>
      </c>
      <c r="S275" s="33">
        <v>13492.609337</v>
      </c>
      <c r="T275" s="33">
        <v>13492.609337</v>
      </c>
      <c r="U275" s="34">
        <v>6.4601214809379619E-4</v>
      </c>
      <c r="V275" s="35">
        <v>6.4781612228610708E-4</v>
      </c>
      <c r="W275" s="35">
        <v>1.8039741923108962E-6</v>
      </c>
      <c r="X275" s="36">
        <v>4.295269644244458</v>
      </c>
      <c r="Y275" s="37">
        <v>155063.88607380714</v>
      </c>
      <c r="Z275" s="38">
        <v>5.6206568344207327E-4</v>
      </c>
      <c r="AA275" s="39">
        <v>5.6211291280097925E-4</v>
      </c>
      <c r="AB275" s="39">
        <v>4.7229358905980651E-8</v>
      </c>
      <c r="AC275" s="40">
        <v>1.0884090870852681E-3</v>
      </c>
      <c r="AD275" s="41">
        <v>39.292746826182963</v>
      </c>
      <c r="AE275" s="38">
        <v>7.4931647585923091E-4</v>
      </c>
      <c r="AF275" s="39">
        <v>7.5392154282512953E-4</v>
      </c>
      <c r="AG275" s="39">
        <v>4.6050669658986203E-6</v>
      </c>
      <c r="AH275" s="40">
        <v>6.4668456161205645E-2</v>
      </c>
      <c r="AI275" s="41">
        <v>2334.6013054586879</v>
      </c>
      <c r="AJ275" s="40">
        <v>4.3610265094927492</v>
      </c>
      <c r="AK275" s="30">
        <v>157437.78012609202</v>
      </c>
      <c r="AL275" s="42">
        <f>+$AL$6*W275/H275*10^6</f>
        <v>32.56271105254325</v>
      </c>
      <c r="AM275" s="30">
        <v>2861880.25</v>
      </c>
      <c r="AN275" s="43">
        <v>5.5012008320785614E-2</v>
      </c>
      <c r="AO275" s="7"/>
      <c r="AQ275" s="118"/>
      <c r="AR275" s="118"/>
    </row>
    <row r="276" spans="1:44">
      <c r="A276" s="124" t="s">
        <v>543</v>
      </c>
      <c r="B276" s="6" t="s">
        <v>7380</v>
      </c>
      <c r="C276" s="6" t="s">
        <v>1349</v>
      </c>
      <c r="D276" s="29" t="s">
        <v>1722</v>
      </c>
      <c r="E276" s="6" t="s">
        <v>1029</v>
      </c>
      <c r="F276" s="30" t="s">
        <v>136</v>
      </c>
      <c r="G276" s="29" t="s">
        <v>115</v>
      </c>
      <c r="H276" s="115">
        <v>107.2</v>
      </c>
      <c r="I276" s="31">
        <v>113.545</v>
      </c>
      <c r="J276" s="31">
        <v>113.57599999999999</v>
      </c>
      <c r="K276" s="32">
        <v>1</v>
      </c>
      <c r="L276" s="32">
        <v>1</v>
      </c>
      <c r="M276" s="7">
        <v>0.61</v>
      </c>
      <c r="N276" s="7">
        <v>0.61</v>
      </c>
      <c r="O276" s="7">
        <v>0.39</v>
      </c>
      <c r="P276" s="7">
        <v>0.39</v>
      </c>
      <c r="Q276" s="33">
        <v>113.545</v>
      </c>
      <c r="R276" s="33">
        <v>113.57599999999999</v>
      </c>
      <c r="S276" s="33">
        <v>12172.024000000001</v>
      </c>
      <c r="T276" s="33">
        <v>12175.3472</v>
      </c>
      <c r="U276" s="34">
        <v>5.8278389112817778E-4</v>
      </c>
      <c r="V276" s="35">
        <v>5.8457085754064556E-4</v>
      </c>
      <c r="W276" s="35">
        <v>1.7869664124677779E-6</v>
      </c>
      <c r="X276" s="36">
        <v>4.2547740535716452</v>
      </c>
      <c r="Y276" s="37">
        <v>39690.056469884752</v>
      </c>
      <c r="Z276" s="38">
        <v>6.4438069679316392E-4</v>
      </c>
      <c r="AA276" s="39">
        <v>6.446107862167447E-4</v>
      </c>
      <c r="AB276" s="39">
        <v>2.3008942358077999E-7</v>
      </c>
      <c r="AC276" s="40">
        <v>5.3024522303185481E-3</v>
      </c>
      <c r="AD276" s="41">
        <v>49.463173790284962</v>
      </c>
      <c r="AE276" s="38">
        <v>5.0698300269148931E-4</v>
      </c>
      <c r="AF276" s="39">
        <v>5.1023803010533391E-4</v>
      </c>
      <c r="AG276" s="39">
        <v>3.2550274138445998E-6</v>
      </c>
      <c r="AH276" s="40">
        <v>4.5709997091140271E-2</v>
      </c>
      <c r="AI276" s="41">
        <v>426.39922659645777</v>
      </c>
      <c r="AJ276" s="40">
        <v>4.3057865028931035</v>
      </c>
      <c r="AK276" s="30">
        <v>40165.918870271489</v>
      </c>
      <c r="AL276" s="42">
        <f>+$AL$6*W276/H276*10^6</f>
        <v>8.3347314014355298</v>
      </c>
      <c r="AM276" s="30">
        <v>606118.375</v>
      </c>
      <c r="AN276" s="43">
        <v>6.6267449605485876E-2</v>
      </c>
      <c r="AO276" s="7"/>
      <c r="AQ276" s="118"/>
      <c r="AR276" s="118"/>
    </row>
    <row r="277" spans="1:44">
      <c r="A277" s="124" t="s">
        <v>567</v>
      </c>
      <c r="B277" s="6" t="s">
        <v>7517</v>
      </c>
      <c r="C277" s="6" t="s">
        <v>6916</v>
      </c>
      <c r="D277" s="29" t="s">
        <v>1749</v>
      </c>
      <c r="E277" s="6" t="s">
        <v>1056</v>
      </c>
      <c r="F277" s="30" t="s">
        <v>140</v>
      </c>
      <c r="G277" s="29" t="s">
        <v>115</v>
      </c>
      <c r="H277" s="115">
        <v>29.12</v>
      </c>
      <c r="I277" s="31">
        <v>484.24198799999999</v>
      </c>
      <c r="J277" s="31">
        <v>484.24200000000002</v>
      </c>
      <c r="K277" s="32">
        <v>0.94</v>
      </c>
      <c r="L277" s="32">
        <v>0.94</v>
      </c>
      <c r="M277" s="7">
        <v>0.42</v>
      </c>
      <c r="N277" s="7">
        <v>0.42</v>
      </c>
      <c r="O277" s="7">
        <v>0.57999999999999996</v>
      </c>
      <c r="P277" s="7">
        <v>0.57999999999999996</v>
      </c>
      <c r="Q277" s="33">
        <v>455.18746871999997</v>
      </c>
      <c r="R277" s="33">
        <v>455.18747999999999</v>
      </c>
      <c r="S277" s="33">
        <v>13255.0590891264</v>
      </c>
      <c r="T277" s="33">
        <v>13255.0594176</v>
      </c>
      <c r="U277" s="34">
        <v>6.3463848847940176E-4</v>
      </c>
      <c r="V277" s="35">
        <v>6.3641071775748963E-4</v>
      </c>
      <c r="W277" s="35">
        <v>1.7722292780878715E-6</v>
      </c>
      <c r="X277" s="36">
        <v>4.2196848786738181</v>
      </c>
      <c r="Y277" s="37">
        <v>144906.76094346901</v>
      </c>
      <c r="Z277" s="38">
        <v>4.8314873368259691E-4</v>
      </c>
      <c r="AA277" s="39">
        <v>4.8318934376740855E-4</v>
      </c>
      <c r="AB277" s="39">
        <v>4.0610084811642036E-8</v>
      </c>
      <c r="AC277" s="40">
        <v>9.3586672273668163E-4</v>
      </c>
      <c r="AD277" s="41">
        <v>32.138280313759665</v>
      </c>
      <c r="AE277" s="38">
        <v>8.2106143490795437E-4</v>
      </c>
      <c r="AF277" s="39">
        <v>8.2610744464151108E-4</v>
      </c>
      <c r="AG277" s="39">
        <v>5.0460097335567125E-6</v>
      </c>
      <c r="AH277" s="40">
        <v>7.0860567644286679E-2</v>
      </c>
      <c r="AI277" s="41">
        <v>2433.3986141581963</v>
      </c>
      <c r="AJ277" s="40">
        <v>4.2914813130408413</v>
      </c>
      <c r="AK277" s="30">
        <v>147372.29783794095</v>
      </c>
      <c r="AL277" s="42">
        <f>+$AL$6*W277/H277*10^6</f>
        <v>30.429760956179109</v>
      </c>
      <c r="AM277" s="30">
        <v>6471304</v>
      </c>
      <c r="AN277" s="43">
        <v>2.2773199626835789E-2</v>
      </c>
      <c r="AO277" s="7"/>
      <c r="AQ277" s="118"/>
      <c r="AR277" s="118"/>
    </row>
    <row r="278" spans="1:44">
      <c r="A278" s="124" t="s">
        <v>295</v>
      </c>
      <c r="B278" s="6" t="s">
        <v>7379</v>
      </c>
      <c r="C278" s="6" t="s">
        <v>6725</v>
      </c>
      <c r="D278" s="29" t="s">
        <v>1455</v>
      </c>
      <c r="E278" s="6" t="s">
        <v>764</v>
      </c>
      <c r="F278" s="30" t="s">
        <v>134</v>
      </c>
      <c r="G278" s="29" t="s">
        <v>117</v>
      </c>
      <c r="H278" s="115">
        <v>79.260000000000005</v>
      </c>
      <c r="I278" s="31">
        <v>178.215</v>
      </c>
      <c r="J278" s="31">
        <v>178.191</v>
      </c>
      <c r="K278" s="32">
        <v>1</v>
      </c>
      <c r="L278" s="32">
        <v>1</v>
      </c>
      <c r="M278" s="7">
        <v>1</v>
      </c>
      <c r="N278" s="7">
        <v>1</v>
      </c>
      <c r="O278" s="7">
        <v>0</v>
      </c>
      <c r="P278" s="7">
        <v>0</v>
      </c>
      <c r="Q278" s="33">
        <v>178.215</v>
      </c>
      <c r="R278" s="33">
        <v>178.191</v>
      </c>
      <c r="S278" s="33">
        <v>14125.320900000001</v>
      </c>
      <c r="T278" s="33">
        <v>14123.418660000001</v>
      </c>
      <c r="U278" s="34">
        <v>6.7630572183690837E-4</v>
      </c>
      <c r="V278" s="35">
        <v>6.781029585326122E-4</v>
      </c>
      <c r="W278" s="35">
        <v>1.797236695703832E-6</v>
      </c>
      <c r="X278" s="36">
        <v>4.2792276383344667</v>
      </c>
      <c r="Y278" s="37">
        <v>53989.750672905204</v>
      </c>
      <c r="Z278" s="38">
        <v>1.225880706738321E-3</v>
      </c>
      <c r="AA278" s="39">
        <v>1.2258186135139933E-3</v>
      </c>
      <c r="AB278" s="39">
        <v>-6.2093224327671934E-8</v>
      </c>
      <c r="AC278" s="40">
        <v>-1.4309495443120266E-3</v>
      </c>
      <c r="AD278" s="41">
        <v>-18.053867579006138</v>
      </c>
      <c r="AE278" s="38">
        <v>0</v>
      </c>
      <c r="AF278" s="39">
        <v>0</v>
      </c>
      <c r="AG278" s="39">
        <v>0</v>
      </c>
      <c r="AH278" s="40">
        <v>0</v>
      </c>
      <c r="AI278" s="41">
        <v>0</v>
      </c>
      <c r="AJ278" s="40">
        <v>4.2777966887901551</v>
      </c>
      <c r="AK278" s="30">
        <v>53971.696805326195</v>
      </c>
      <c r="AL278" s="42">
        <f>+$AL$6*W278/H278*10^6</f>
        <v>11.337602168204844</v>
      </c>
      <c r="AM278" s="30">
        <v>807802.625</v>
      </c>
      <c r="AN278" s="43">
        <v>6.6812975267722355E-2</v>
      </c>
      <c r="AO278" s="7"/>
      <c r="AQ278" s="118"/>
      <c r="AR278" s="118"/>
    </row>
    <row r="279" spans="1:44">
      <c r="A279" s="124" t="s">
        <v>287</v>
      </c>
      <c r="B279" s="6" t="s">
        <v>7500</v>
      </c>
      <c r="C279" s="6" t="s">
        <v>6719</v>
      </c>
      <c r="D279" s="29" t="s">
        <v>1444</v>
      </c>
      <c r="E279" s="6" t="s">
        <v>753</v>
      </c>
      <c r="F279" s="30" t="s">
        <v>135</v>
      </c>
      <c r="G279" s="29" t="s">
        <v>117</v>
      </c>
      <c r="H279" s="115">
        <v>87.37</v>
      </c>
      <c r="I279" s="31">
        <v>365.12900000000002</v>
      </c>
      <c r="J279" s="31">
        <v>364.51799999999997</v>
      </c>
      <c r="K279" s="32">
        <v>1</v>
      </c>
      <c r="L279" s="32">
        <v>1</v>
      </c>
      <c r="M279" s="7">
        <v>0</v>
      </c>
      <c r="N279" s="7">
        <v>0</v>
      </c>
      <c r="O279" s="7">
        <v>1</v>
      </c>
      <c r="P279" s="7">
        <v>1</v>
      </c>
      <c r="Q279" s="33">
        <v>365.12900000000002</v>
      </c>
      <c r="R279" s="33">
        <v>364.51799999999997</v>
      </c>
      <c r="S279" s="33">
        <v>31901.320730000003</v>
      </c>
      <c r="T279" s="33">
        <v>31847.93766</v>
      </c>
      <c r="U279" s="34">
        <v>1.5274021664069509E-3</v>
      </c>
      <c r="V279" s="35">
        <v>1.5291043387088972E-3</v>
      </c>
      <c r="W279" s="35">
        <v>1.7021723019462753E-6</v>
      </c>
      <c r="X279" s="36">
        <v>4.0528789430506018</v>
      </c>
      <c r="Y279" s="37">
        <v>46387.535115607207</v>
      </c>
      <c r="Z279" s="38">
        <v>0</v>
      </c>
      <c r="AA279" s="39">
        <v>0</v>
      </c>
      <c r="AB279" s="39">
        <v>0</v>
      </c>
      <c r="AC279" s="40">
        <v>0</v>
      </c>
      <c r="AD279" s="41">
        <v>0</v>
      </c>
      <c r="AE279" s="38">
        <v>3.4070197855975591E-3</v>
      </c>
      <c r="AF279" s="39">
        <v>3.4222219930122146E-3</v>
      </c>
      <c r="AG279" s="39">
        <v>1.5202207414655514E-5</v>
      </c>
      <c r="AH279" s="40">
        <v>0.21348295063421849</v>
      </c>
      <c r="AI279" s="41">
        <v>2443.4353969808685</v>
      </c>
      <c r="AJ279" s="40">
        <v>4.2663618936848202</v>
      </c>
      <c r="AK279" s="30">
        <v>48830.970512588072</v>
      </c>
      <c r="AL279" s="42">
        <f>+$AL$6*W279/H279*10^6</f>
        <v>9.7411714658708668</v>
      </c>
      <c r="AM279" s="30">
        <v>1687442.875</v>
      </c>
      <c r="AN279" s="43">
        <v>2.8937851014712468E-2</v>
      </c>
      <c r="AO279" s="7"/>
      <c r="AQ279" s="118"/>
      <c r="AR279" s="118"/>
    </row>
    <row r="280" spans="1:44">
      <c r="A280" s="124" t="s">
        <v>274</v>
      </c>
      <c r="B280" s="6" t="s">
        <v>7535</v>
      </c>
      <c r="C280" s="6" t="s">
        <v>1244</v>
      </c>
      <c r="D280" s="29" t="s">
        <v>1431</v>
      </c>
      <c r="E280" s="6" t="s">
        <v>740</v>
      </c>
      <c r="F280" s="30" t="s">
        <v>139</v>
      </c>
      <c r="G280" s="29" t="s">
        <v>115</v>
      </c>
      <c r="H280" s="115">
        <v>128.36000000000001</v>
      </c>
      <c r="I280" s="31">
        <v>73.762</v>
      </c>
      <c r="J280" s="31">
        <v>73.844999999999999</v>
      </c>
      <c r="K280" s="32">
        <v>1</v>
      </c>
      <c r="L280" s="32">
        <v>1</v>
      </c>
      <c r="M280" s="7">
        <v>1</v>
      </c>
      <c r="N280" s="7">
        <v>1</v>
      </c>
      <c r="O280" s="7">
        <v>0</v>
      </c>
      <c r="P280" s="7">
        <v>0</v>
      </c>
      <c r="Q280" s="33">
        <v>73.762</v>
      </c>
      <c r="R280" s="33">
        <v>73.844999999999999</v>
      </c>
      <c r="S280" s="33">
        <v>9468.0903200000012</v>
      </c>
      <c r="T280" s="33">
        <v>9478.744200000001</v>
      </c>
      <c r="U280" s="34">
        <v>4.5332234953222519E-4</v>
      </c>
      <c r="V280" s="35">
        <v>4.5509976301968795E-4</v>
      </c>
      <c r="W280" s="35">
        <v>1.7774134874627549E-6</v>
      </c>
      <c r="X280" s="36">
        <v>4.232028501577215</v>
      </c>
      <c r="Y280" s="37">
        <v>32969.994558875151</v>
      </c>
      <c r="Z280" s="38">
        <v>8.2169809345314468E-4</v>
      </c>
      <c r="AA280" s="39">
        <v>8.2269182503280733E-4</v>
      </c>
      <c r="AB280" s="39">
        <v>9.9373157966264891E-7</v>
      </c>
      <c r="AC280" s="40">
        <v>2.2900723331467109E-2</v>
      </c>
      <c r="AD280" s="41">
        <v>178.41012255739412</v>
      </c>
      <c r="AE280" s="38">
        <v>0</v>
      </c>
      <c r="AF280" s="39">
        <v>0</v>
      </c>
      <c r="AG280" s="39">
        <v>0</v>
      </c>
      <c r="AH280" s="40">
        <v>0</v>
      </c>
      <c r="AI280" s="41">
        <v>0</v>
      </c>
      <c r="AJ280" s="40">
        <v>4.2549292249086825</v>
      </c>
      <c r="AK280" s="30">
        <v>33148.404681432548</v>
      </c>
      <c r="AL280" s="42">
        <f>+$AL$6*W280/H280*10^6</f>
        <v>6.923548953968349</v>
      </c>
      <c r="AM280" s="30">
        <v>2009168.75</v>
      </c>
      <c r="AN280" s="43">
        <v>1.6498566723891436E-2</v>
      </c>
      <c r="AO280" s="7"/>
      <c r="AQ280" s="118"/>
      <c r="AR280" s="118"/>
    </row>
    <row r="281" spans="1:44">
      <c r="A281" s="124" t="s">
        <v>509</v>
      </c>
      <c r="B281" s="6" t="s">
        <v>7322</v>
      </c>
      <c r="C281" s="6" t="s">
        <v>6877</v>
      </c>
      <c r="D281" s="29" t="s">
        <v>1685</v>
      </c>
      <c r="E281" s="6" t="s">
        <v>992</v>
      </c>
      <c r="F281" s="30" t="s">
        <v>139</v>
      </c>
      <c r="G281" s="29" t="s">
        <v>115</v>
      </c>
      <c r="H281" s="115">
        <v>31.97</v>
      </c>
      <c r="I281" s="31">
        <v>308</v>
      </c>
      <c r="J281" s="31">
        <v>308.28500000000003</v>
      </c>
      <c r="K281" s="32">
        <v>1</v>
      </c>
      <c r="L281" s="32">
        <v>1</v>
      </c>
      <c r="M281" s="7">
        <v>1</v>
      </c>
      <c r="N281" s="7">
        <v>1</v>
      </c>
      <c r="O281" s="7">
        <v>0</v>
      </c>
      <c r="P281" s="7">
        <v>0</v>
      </c>
      <c r="Q281" s="33">
        <v>308</v>
      </c>
      <c r="R281" s="33">
        <v>308.28500000000003</v>
      </c>
      <c r="S281" s="33">
        <v>9846.76</v>
      </c>
      <c r="T281" s="33">
        <v>9855.8714500000006</v>
      </c>
      <c r="U281" s="34">
        <v>4.7145266126695897E-4</v>
      </c>
      <c r="V281" s="35">
        <v>4.7320664706275206E-4</v>
      </c>
      <c r="W281" s="35">
        <v>1.7539857957930946E-6</v>
      </c>
      <c r="X281" s="36">
        <v>4.1762470756054242</v>
      </c>
      <c r="Y281" s="37">
        <v>130630.18691290035</v>
      </c>
      <c r="Z281" s="38">
        <v>8.5456133657697147E-4</v>
      </c>
      <c r="AA281" s="39">
        <v>8.55423956950884E-4</v>
      </c>
      <c r="AB281" s="39">
        <v>8.6262037391252565E-7</v>
      </c>
      <c r="AC281" s="40">
        <v>1.9879241967698906E-2</v>
      </c>
      <c r="AD281" s="41">
        <v>621.80925766965606</v>
      </c>
      <c r="AE281" s="38">
        <v>0</v>
      </c>
      <c r="AF281" s="39">
        <v>0</v>
      </c>
      <c r="AG281" s="39">
        <v>0</v>
      </c>
      <c r="AH281" s="40">
        <v>0</v>
      </c>
      <c r="AI281" s="41">
        <v>0</v>
      </c>
      <c r="AJ281" s="40">
        <v>4.1961263175731229</v>
      </c>
      <c r="AK281" s="30">
        <v>131251.99617057</v>
      </c>
      <c r="AL281" s="42">
        <f>+$AL$6*W281/H281*10^6</f>
        <v>27.431745320505076</v>
      </c>
      <c r="AM281" s="30">
        <v>1434756.875</v>
      </c>
      <c r="AN281" s="43">
        <v>9.1480304752378339E-2</v>
      </c>
      <c r="AO281" s="7"/>
      <c r="AQ281" s="118"/>
      <c r="AR281" s="118"/>
    </row>
    <row r="282" spans="1:44">
      <c r="A282" s="124" t="s">
        <v>590</v>
      </c>
      <c r="B282" s="6" t="s">
        <v>7277</v>
      </c>
      <c r="C282" s="6" t="s">
        <v>6934</v>
      </c>
      <c r="D282" s="29" t="s">
        <v>1774</v>
      </c>
      <c r="E282" s="6" t="s">
        <v>1081</v>
      </c>
      <c r="F282" s="30" t="s">
        <v>130</v>
      </c>
      <c r="G282" s="29" t="s">
        <v>115</v>
      </c>
      <c r="H282" s="115">
        <v>63.91</v>
      </c>
      <c r="I282" s="31">
        <v>109.78700000000001</v>
      </c>
      <c r="J282" s="31">
        <v>110.039</v>
      </c>
      <c r="K282" s="32">
        <v>1</v>
      </c>
      <c r="L282" s="32">
        <v>1</v>
      </c>
      <c r="M282" s="7">
        <v>0</v>
      </c>
      <c r="N282" s="7">
        <v>0</v>
      </c>
      <c r="O282" s="7">
        <v>1</v>
      </c>
      <c r="P282" s="7">
        <v>1</v>
      </c>
      <c r="Q282" s="33">
        <v>109.78700000000001</v>
      </c>
      <c r="R282" s="33">
        <v>110.039</v>
      </c>
      <c r="S282" s="33">
        <v>7016.4871700000003</v>
      </c>
      <c r="T282" s="33">
        <v>7032.59249</v>
      </c>
      <c r="U282" s="34">
        <v>3.3594213213706576E-4</v>
      </c>
      <c r="V282" s="35">
        <v>3.37653502202648E-4</v>
      </c>
      <c r="W282" s="35">
        <v>1.7113700655822339E-6</v>
      </c>
      <c r="X282" s="36">
        <v>4.0747788544289678</v>
      </c>
      <c r="Y282" s="37">
        <v>63758.07939960833</v>
      </c>
      <c r="Z282" s="38">
        <v>0</v>
      </c>
      <c r="AA282" s="39">
        <v>0</v>
      </c>
      <c r="AB282" s="39">
        <v>0</v>
      </c>
      <c r="AC282" s="40">
        <v>0</v>
      </c>
      <c r="AD282" s="41">
        <v>0</v>
      </c>
      <c r="AE282" s="38">
        <v>7.4935175304829526E-4</v>
      </c>
      <c r="AF282" s="39">
        <v>7.5568763491389392E-4</v>
      </c>
      <c r="AG282" s="39">
        <v>6.3358818655986655E-6</v>
      </c>
      <c r="AH282" s="40">
        <v>8.8974102157945753E-2</v>
      </c>
      <c r="AI282" s="41">
        <v>1392.1780966663393</v>
      </c>
      <c r="AJ282" s="40">
        <v>4.1637529565869134</v>
      </c>
      <c r="AK282" s="30">
        <v>65150.257496274673</v>
      </c>
      <c r="AL282" s="42">
        <f>+$AL$6*W282/H282*10^6</f>
        <v>13.38890678753117</v>
      </c>
      <c r="AM282" s="30">
        <v>522894.25</v>
      </c>
      <c r="AN282" s="43">
        <v>0.12459547508176783</v>
      </c>
      <c r="AO282" s="7"/>
      <c r="AQ282" s="118"/>
      <c r="AR282" s="118"/>
    </row>
    <row r="283" spans="1:44">
      <c r="A283" s="124" t="s">
        <v>333</v>
      </c>
      <c r="B283" s="6" t="s">
        <v>7494</v>
      </c>
      <c r="C283" s="6" t="s">
        <v>1265</v>
      </c>
      <c r="D283" s="29" t="s">
        <v>1497</v>
      </c>
      <c r="E283" s="6" t="s">
        <v>806</v>
      </c>
      <c r="F283" s="30" t="s">
        <v>137</v>
      </c>
      <c r="G283" s="29" t="s">
        <v>115</v>
      </c>
      <c r="H283" s="115">
        <v>89.75</v>
      </c>
      <c r="I283" s="31">
        <v>111.872</v>
      </c>
      <c r="J283" s="31">
        <v>112.04300000000001</v>
      </c>
      <c r="K283" s="32">
        <v>0.82</v>
      </c>
      <c r="L283" s="32">
        <v>0.82</v>
      </c>
      <c r="M283" s="7">
        <v>0.65</v>
      </c>
      <c r="N283" s="7">
        <v>0.65</v>
      </c>
      <c r="O283" s="7">
        <v>0.35</v>
      </c>
      <c r="P283" s="7">
        <v>0.35</v>
      </c>
      <c r="Q283" s="33">
        <v>91.735039999999998</v>
      </c>
      <c r="R283" s="33">
        <v>91.875259999999997</v>
      </c>
      <c r="S283" s="33">
        <v>8233.2198399999997</v>
      </c>
      <c r="T283" s="33">
        <v>8245.8045849999999</v>
      </c>
      <c r="U283" s="34">
        <v>3.9419803106442383E-4</v>
      </c>
      <c r="V283" s="35">
        <v>3.9590304721380244E-4</v>
      </c>
      <c r="W283" s="35">
        <v>1.7050161493786125E-6</v>
      </c>
      <c r="X283" s="36">
        <v>4.0596501549676258</v>
      </c>
      <c r="Y283" s="37">
        <v>45232.870807438725</v>
      </c>
      <c r="Z283" s="38">
        <v>4.6444357108547235E-4</v>
      </c>
      <c r="AA283" s="39">
        <v>4.6519257423186932E-4</v>
      </c>
      <c r="AB283" s="39">
        <v>7.4900314639696382E-7</v>
      </c>
      <c r="AC283" s="40">
        <v>1.7260912484896789E-2</v>
      </c>
      <c r="AD283" s="41">
        <v>192.32214467851577</v>
      </c>
      <c r="AE283" s="38">
        <v>3.077540298727007E-4</v>
      </c>
      <c r="AF283" s="39">
        <v>3.1011869389296535E-4</v>
      </c>
      <c r="AG283" s="39">
        <v>2.3646640202646427E-6</v>
      </c>
      <c r="AH283" s="40">
        <v>3.3206720480474947E-2</v>
      </c>
      <c r="AI283" s="41">
        <v>369.99131454568186</v>
      </c>
      <c r="AJ283" s="40">
        <v>4.1101177879329978</v>
      </c>
      <c r="AK283" s="30">
        <v>45795.184266662924</v>
      </c>
      <c r="AL283" s="42">
        <f>+$AL$6*W283/H283*10^6</f>
        <v>9.4986972110229111</v>
      </c>
      <c r="AM283" s="30">
        <v>1501549.625</v>
      </c>
      <c r="AN283" s="43">
        <v>3.0498615233354624E-2</v>
      </c>
      <c r="AO283" s="7"/>
      <c r="AQ283" s="118"/>
      <c r="AR283" s="118"/>
    </row>
    <row r="284" spans="1:44">
      <c r="A284" s="124" t="s">
        <v>677</v>
      </c>
      <c r="B284" s="6" t="s">
        <v>7351</v>
      </c>
      <c r="C284" s="6" t="s">
        <v>6998</v>
      </c>
      <c r="D284" s="29" t="s">
        <v>1868</v>
      </c>
      <c r="E284" s="6" t="s">
        <v>1175</v>
      </c>
      <c r="F284" s="30" t="s">
        <v>136</v>
      </c>
      <c r="G284" s="29" t="s">
        <v>115</v>
      </c>
      <c r="H284" s="115">
        <v>40.22</v>
      </c>
      <c r="I284" s="31">
        <v>267.24799999999999</v>
      </c>
      <c r="J284" s="31">
        <v>267.392</v>
      </c>
      <c r="K284" s="32">
        <v>1</v>
      </c>
      <c r="L284" s="32">
        <v>1</v>
      </c>
      <c r="M284" s="7">
        <v>1</v>
      </c>
      <c r="N284" s="7">
        <v>1</v>
      </c>
      <c r="O284" s="7">
        <v>0</v>
      </c>
      <c r="P284" s="7">
        <v>0</v>
      </c>
      <c r="Q284" s="33">
        <v>267.24799999999999</v>
      </c>
      <c r="R284" s="33">
        <v>267.392</v>
      </c>
      <c r="S284" s="33">
        <v>10748.714559999999</v>
      </c>
      <c r="T284" s="33">
        <v>10754.506239999999</v>
      </c>
      <c r="U284" s="34">
        <v>5.1463731059870547E-4</v>
      </c>
      <c r="V284" s="35">
        <v>5.1635249754052384E-4</v>
      </c>
      <c r="W284" s="35">
        <v>1.7151869418183686E-6</v>
      </c>
      <c r="X284" s="36">
        <v>4.0838668517533119</v>
      </c>
      <c r="Y284" s="37">
        <v>101538.21113260349</v>
      </c>
      <c r="Z284" s="38">
        <v>9.328384037874339E-4</v>
      </c>
      <c r="AA284" s="39">
        <v>9.3341946772994603E-4</v>
      </c>
      <c r="AB284" s="39">
        <v>5.8106394251213316E-7</v>
      </c>
      <c r="AC284" s="40">
        <v>1.3390723267423228E-2</v>
      </c>
      <c r="AD284" s="41">
        <v>332.93692857839949</v>
      </c>
      <c r="AE284" s="38">
        <v>0</v>
      </c>
      <c r="AF284" s="39">
        <v>0</v>
      </c>
      <c r="AG284" s="39">
        <v>0</v>
      </c>
      <c r="AH284" s="40">
        <v>0</v>
      </c>
      <c r="AI284" s="41">
        <v>0</v>
      </c>
      <c r="AJ284" s="40">
        <v>4.097257575020735</v>
      </c>
      <c r="AK284" s="30">
        <v>101871.1480611819</v>
      </c>
      <c r="AL284" s="42">
        <f>+$AL$6*W284/H284*10^6</f>
        <v>21.322562678000605</v>
      </c>
      <c r="AM284" s="30">
        <v>1303416.75</v>
      </c>
      <c r="AN284" s="43">
        <v>7.8157003936908054E-2</v>
      </c>
      <c r="AO284" s="7"/>
      <c r="AQ284" s="118"/>
      <c r="AR284" s="118"/>
    </row>
    <row r="285" spans="1:44">
      <c r="A285" s="124" t="s">
        <v>492</v>
      </c>
      <c r="B285" s="6" t="s">
        <v>7326</v>
      </c>
      <c r="C285" s="6" t="s">
        <v>1330</v>
      </c>
      <c r="D285" s="29" t="s">
        <v>1668</v>
      </c>
      <c r="E285" s="6" t="s">
        <v>975</v>
      </c>
      <c r="F285" s="30" t="s">
        <v>136</v>
      </c>
      <c r="G285" s="29" t="s">
        <v>115</v>
      </c>
      <c r="H285" s="115">
        <v>33.31</v>
      </c>
      <c r="I285" s="31">
        <v>263.72399999999999</v>
      </c>
      <c r="J285" s="31">
        <v>264.11700000000002</v>
      </c>
      <c r="K285" s="32">
        <v>0.93</v>
      </c>
      <c r="L285" s="32">
        <v>0.93</v>
      </c>
      <c r="M285" s="7">
        <v>0.56999999999999995</v>
      </c>
      <c r="N285" s="7">
        <v>0.56999999999999995</v>
      </c>
      <c r="O285" s="7">
        <v>0.43</v>
      </c>
      <c r="P285" s="7">
        <v>0.43</v>
      </c>
      <c r="Q285" s="33">
        <v>245.26331999999999</v>
      </c>
      <c r="R285" s="33">
        <v>245.62881000000004</v>
      </c>
      <c r="S285" s="33">
        <v>8169.7211892000005</v>
      </c>
      <c r="T285" s="33">
        <v>8181.8956611000021</v>
      </c>
      <c r="U285" s="34">
        <v>3.9115778148928224E-4</v>
      </c>
      <c r="V285" s="35">
        <v>3.9283460950643903E-4</v>
      </c>
      <c r="W285" s="35">
        <v>1.6768280171567816E-6</v>
      </c>
      <c r="X285" s="36">
        <v>3.9925341013253726</v>
      </c>
      <c r="Y285" s="37">
        <v>119859.92498725225</v>
      </c>
      <c r="Z285" s="38">
        <v>4.0414013133002687E-4</v>
      </c>
      <c r="AA285" s="39">
        <v>4.0477638841496212E-4</v>
      </c>
      <c r="AB285" s="39">
        <v>6.3625708493524795E-7</v>
      </c>
      <c r="AC285" s="40">
        <v>1.4662659180796435E-2</v>
      </c>
      <c r="AD285" s="41">
        <v>440.18790695876413</v>
      </c>
      <c r="AE285" s="38">
        <v>3.7518173141167649E-4</v>
      </c>
      <c r="AF285" s="39">
        <v>3.7805001181534856E-4</v>
      </c>
      <c r="AG285" s="39">
        <v>2.8682804036720701E-6</v>
      </c>
      <c r="AH285" s="40">
        <v>4.0278950755001021E-2</v>
      </c>
      <c r="AI285" s="41">
        <v>1209.2149731312225</v>
      </c>
      <c r="AJ285" s="40">
        <v>4.0474757112611695</v>
      </c>
      <c r="AK285" s="30">
        <v>121509.32786734223</v>
      </c>
      <c r="AL285" s="42">
        <f>+$AL$6*W285/H285*10^6</f>
        <v>25.170039284851121</v>
      </c>
      <c r="AM285" s="30">
        <v>1380700.875</v>
      </c>
      <c r="AN285" s="43">
        <v>8.8005541292455705E-2</v>
      </c>
      <c r="AO285" s="7"/>
      <c r="AQ285" s="118"/>
      <c r="AR285" s="118"/>
    </row>
    <row r="286" spans="1:44">
      <c r="A286" s="124" t="s">
        <v>430</v>
      </c>
      <c r="B286" s="6" t="s">
        <v>7501</v>
      </c>
      <c r="C286" s="6" t="s">
        <v>6824</v>
      </c>
      <c r="D286" s="29" t="s">
        <v>1601</v>
      </c>
      <c r="E286" s="6" t="s">
        <v>909</v>
      </c>
      <c r="F286" s="30" t="s">
        <v>144</v>
      </c>
      <c r="G286" s="29" t="s">
        <v>115</v>
      </c>
      <c r="H286" s="115">
        <v>43.52</v>
      </c>
      <c r="I286" s="31">
        <v>289.26100000000002</v>
      </c>
      <c r="J286" s="31">
        <v>289.26400000000001</v>
      </c>
      <c r="K286" s="32">
        <v>1</v>
      </c>
      <c r="L286" s="32">
        <v>1</v>
      </c>
      <c r="M286" s="7">
        <v>1</v>
      </c>
      <c r="N286" s="7">
        <v>1</v>
      </c>
      <c r="O286" s="7">
        <v>0</v>
      </c>
      <c r="P286" s="7">
        <v>0</v>
      </c>
      <c r="Q286" s="33">
        <v>289.26100000000002</v>
      </c>
      <c r="R286" s="33">
        <v>289.26400000000001</v>
      </c>
      <c r="S286" s="33">
        <v>12588.638720000003</v>
      </c>
      <c r="T286" s="33">
        <v>12588.76928</v>
      </c>
      <c r="U286" s="34">
        <v>6.0273097204281256E-4</v>
      </c>
      <c r="V286" s="35">
        <v>6.0442035307140451E-4</v>
      </c>
      <c r="W286" s="35">
        <v>1.6893810285919554E-6</v>
      </c>
      <c r="X286" s="36">
        <v>4.0224228709048786</v>
      </c>
      <c r="Y286" s="37">
        <v>92426.996114542228</v>
      </c>
      <c r="Z286" s="38">
        <v>1.0925181410177376E-3</v>
      </c>
      <c r="AA286" s="39">
        <v>1.092621275071453E-3</v>
      </c>
      <c r="AB286" s="39">
        <v>1.0313405371538929E-7</v>
      </c>
      <c r="AC286" s="40">
        <v>2.376742853427879E-3</v>
      </c>
      <c r="AD286" s="41">
        <v>54.612657477662658</v>
      </c>
      <c r="AE286" s="38">
        <v>0</v>
      </c>
      <c r="AF286" s="39">
        <v>0</v>
      </c>
      <c r="AG286" s="39">
        <v>0</v>
      </c>
      <c r="AH286" s="40">
        <v>0</v>
      </c>
      <c r="AI286" s="41">
        <v>0</v>
      </c>
      <c r="AJ286" s="40">
        <v>4.0247996137583062</v>
      </c>
      <c r="AK286" s="30">
        <v>92481.608772019885</v>
      </c>
      <c r="AL286" s="42">
        <f>+$AL$6*W286/H286*10^6</f>
        <v>19.409248949815662</v>
      </c>
      <c r="AM286" s="30">
        <v>3308902</v>
      </c>
      <c r="AN286" s="43">
        <v>2.7949334483771317E-2</v>
      </c>
      <c r="AO286" s="7"/>
      <c r="AQ286" s="118"/>
      <c r="AR286" s="118"/>
    </row>
    <row r="287" spans="1:44">
      <c r="A287" s="124" t="s">
        <v>497</v>
      </c>
      <c r="B287" s="6" t="s">
        <v>7507</v>
      </c>
      <c r="C287" s="6" t="s">
        <v>1333</v>
      </c>
      <c r="D287" s="29" t="s">
        <v>1673</v>
      </c>
      <c r="E287" s="6" t="s">
        <v>980</v>
      </c>
      <c r="F287" s="30" t="s">
        <v>127</v>
      </c>
      <c r="G287" s="29" t="s">
        <v>115</v>
      </c>
      <c r="H287" s="115">
        <v>28.61</v>
      </c>
      <c r="I287" s="31">
        <v>381.98200000000003</v>
      </c>
      <c r="J287" s="31">
        <v>382.096</v>
      </c>
      <c r="K287" s="32">
        <v>1</v>
      </c>
      <c r="L287" s="32">
        <v>1</v>
      </c>
      <c r="M287" s="7">
        <v>0.56000000000000005</v>
      </c>
      <c r="N287" s="7">
        <v>0.56000000000000005</v>
      </c>
      <c r="O287" s="7">
        <v>0.44</v>
      </c>
      <c r="P287" s="7">
        <v>0.44</v>
      </c>
      <c r="Q287" s="33">
        <v>381.98200000000003</v>
      </c>
      <c r="R287" s="33">
        <v>382.096</v>
      </c>
      <c r="S287" s="33">
        <v>10928.505020000001</v>
      </c>
      <c r="T287" s="33">
        <v>10931.76656</v>
      </c>
      <c r="U287" s="34">
        <v>5.2324549144574671E-4</v>
      </c>
      <c r="V287" s="35">
        <v>5.2486323777389723E-4</v>
      </c>
      <c r="W287" s="35">
        <v>1.6177463281505204E-6</v>
      </c>
      <c r="X287" s="36">
        <v>3.851860367520898</v>
      </c>
      <c r="Y287" s="37">
        <v>134633.35783016073</v>
      </c>
      <c r="Z287" s="38">
        <v>5.3112735557081037E-4</v>
      </c>
      <c r="AA287" s="39">
        <v>5.3133051000197348E-4</v>
      </c>
      <c r="AB287" s="39">
        <v>2.0315443116311355E-7</v>
      </c>
      <c r="AC287" s="40">
        <v>4.6817304761587932E-3</v>
      </c>
      <c r="AD287" s="41">
        <v>163.6396531338271</v>
      </c>
      <c r="AE287" s="38">
        <v>5.1354608744634848E-4</v>
      </c>
      <c r="AF287" s="39">
        <v>5.1685638897998559E-4</v>
      </c>
      <c r="AG287" s="39">
        <v>3.3103015336371101E-6</v>
      </c>
      <c r="AH287" s="40">
        <v>4.6486205563051962E-2</v>
      </c>
      <c r="AI287" s="41">
        <v>1624.8236827351263</v>
      </c>
      <c r="AJ287" s="40">
        <v>3.903028303560109</v>
      </c>
      <c r="AK287" s="30">
        <v>136421.82116602969</v>
      </c>
      <c r="AL287" s="42">
        <f>+$AL$6*W287/H287*10^6</f>
        <v>28.272393012067816</v>
      </c>
      <c r="AM287" s="30">
        <v>5352667</v>
      </c>
      <c r="AN287" s="43">
        <v>2.5486700586087215E-2</v>
      </c>
      <c r="AO287" s="7"/>
      <c r="AQ287" s="118"/>
      <c r="AR287" s="118"/>
    </row>
    <row r="288" spans="1:44">
      <c r="A288" s="124" t="s">
        <v>647</v>
      </c>
      <c r="B288" s="6" t="s">
        <v>7378</v>
      </c>
      <c r="C288" s="6" t="s">
        <v>6977</v>
      </c>
      <c r="D288" s="29" t="s">
        <v>1835</v>
      </c>
      <c r="E288" s="6" t="s">
        <v>1142</v>
      </c>
      <c r="F288" s="30" t="s">
        <v>143</v>
      </c>
      <c r="G288" s="29" t="s">
        <v>115</v>
      </c>
      <c r="H288" s="115">
        <v>79.010000000000005</v>
      </c>
      <c r="I288" s="31">
        <v>85.082999999999998</v>
      </c>
      <c r="J288" s="31">
        <v>85.268000000000001</v>
      </c>
      <c r="K288" s="32">
        <v>1</v>
      </c>
      <c r="L288" s="32">
        <v>1</v>
      </c>
      <c r="M288" s="7">
        <v>0</v>
      </c>
      <c r="N288" s="7">
        <v>0</v>
      </c>
      <c r="O288" s="7">
        <v>1</v>
      </c>
      <c r="P288" s="7">
        <v>1</v>
      </c>
      <c r="Q288" s="33">
        <v>85.082999999999998</v>
      </c>
      <c r="R288" s="33">
        <v>85.268000000000001</v>
      </c>
      <c r="S288" s="33">
        <v>6722.4078300000001</v>
      </c>
      <c r="T288" s="33">
        <v>6737.0246800000004</v>
      </c>
      <c r="U288" s="34">
        <v>3.2186191819190706E-4</v>
      </c>
      <c r="V288" s="35">
        <v>3.2346250417073066E-4</v>
      </c>
      <c r="W288" s="35">
        <v>1.6005859788236084E-6</v>
      </c>
      <c r="X288" s="36">
        <v>3.8110015083073439</v>
      </c>
      <c r="Y288" s="37">
        <v>48234.419798852599</v>
      </c>
      <c r="Z288" s="38">
        <v>0</v>
      </c>
      <c r="AA288" s="39">
        <v>0</v>
      </c>
      <c r="AB288" s="39">
        <v>0</v>
      </c>
      <c r="AC288" s="40">
        <v>0</v>
      </c>
      <c r="AD288" s="41">
        <v>0</v>
      </c>
      <c r="AE288" s="38">
        <v>7.1794445996486956E-4</v>
      </c>
      <c r="AF288" s="39">
        <v>7.2392737870493804E-4</v>
      </c>
      <c r="AG288" s="39">
        <v>5.9829187400684773E-6</v>
      </c>
      <c r="AH288" s="40">
        <v>8.4017479251286886E-2</v>
      </c>
      <c r="AI288" s="41">
        <v>1063.3777908022641</v>
      </c>
      <c r="AJ288" s="40">
        <v>3.8950189875586307</v>
      </c>
      <c r="AK288" s="30">
        <v>49297.797589654867</v>
      </c>
      <c r="AL288" s="42">
        <f>+$AL$6*W288/H288*10^6</f>
        <v>10.129008852193445</v>
      </c>
      <c r="AM288" s="30">
        <v>752899.25</v>
      </c>
      <c r="AN288" s="43">
        <v>6.547728343421097E-2</v>
      </c>
      <c r="AO288" s="7"/>
      <c r="AQ288" s="118"/>
      <c r="AR288" s="118"/>
    </row>
    <row r="289" spans="1:44">
      <c r="A289" s="124" t="s">
        <v>266</v>
      </c>
      <c r="B289" s="6" t="s">
        <v>7385</v>
      </c>
      <c r="C289" s="6" t="s">
        <v>1237</v>
      </c>
      <c r="D289" s="29" t="s">
        <v>1421</v>
      </c>
      <c r="E289" s="6" t="s">
        <v>730</v>
      </c>
      <c r="F289" s="30" t="s">
        <v>134</v>
      </c>
      <c r="G289" s="29" t="s">
        <v>115</v>
      </c>
      <c r="H289" s="115">
        <v>11.72</v>
      </c>
      <c r="I289" s="31">
        <v>659.18299999999999</v>
      </c>
      <c r="J289" s="31">
        <v>660.14400000000001</v>
      </c>
      <c r="K289" s="32">
        <v>1</v>
      </c>
      <c r="L289" s="32">
        <v>1</v>
      </c>
      <c r="M289" s="7">
        <v>0</v>
      </c>
      <c r="N289" s="7">
        <v>0</v>
      </c>
      <c r="O289" s="7">
        <v>1</v>
      </c>
      <c r="P289" s="7">
        <v>1</v>
      </c>
      <c r="Q289" s="33">
        <v>659.18299999999999</v>
      </c>
      <c r="R289" s="33">
        <v>660.14400000000001</v>
      </c>
      <c r="S289" s="33">
        <v>7725.6247600000006</v>
      </c>
      <c r="T289" s="33">
        <v>7736.8876800000007</v>
      </c>
      <c r="U289" s="34">
        <v>3.6989490482675633E-4</v>
      </c>
      <c r="V289" s="35">
        <v>3.7146859071035418E-4</v>
      </c>
      <c r="W289" s="35">
        <v>1.573685883597849E-6</v>
      </c>
      <c r="X289" s="36">
        <v>3.7469522758166733</v>
      </c>
      <c r="Y289" s="37">
        <v>319705.82558162743</v>
      </c>
      <c r="Z289" s="38">
        <v>0</v>
      </c>
      <c r="AA289" s="39">
        <v>0</v>
      </c>
      <c r="AB289" s="39">
        <v>0</v>
      </c>
      <c r="AC289" s="40">
        <v>0</v>
      </c>
      <c r="AD289" s="41">
        <v>0</v>
      </c>
      <c r="AE289" s="38">
        <v>8.2508673030172669E-4</v>
      </c>
      <c r="AF289" s="39">
        <v>8.3136771550567181E-4</v>
      </c>
      <c r="AG289" s="39">
        <v>6.2809852039451188E-6</v>
      </c>
      <c r="AH289" s="40">
        <v>8.8203194289758827E-2</v>
      </c>
      <c r="AI289" s="41">
        <v>7525.869819945292</v>
      </c>
      <c r="AJ289" s="40">
        <v>3.8351554701064323</v>
      </c>
      <c r="AK289" s="30">
        <v>327231.69540157274</v>
      </c>
      <c r="AL289" s="42">
        <f>+$AL$6*W289/H289*10^6</f>
        <v>67.136769778065229</v>
      </c>
      <c r="AM289" s="30">
        <v>5055492.5</v>
      </c>
      <c r="AN289" s="43">
        <v>6.4727955862178166E-2</v>
      </c>
      <c r="AO289" s="7"/>
      <c r="AQ289" s="118"/>
      <c r="AR289" s="118"/>
    </row>
    <row r="290" spans="1:44">
      <c r="A290" s="124" t="s">
        <v>726</v>
      </c>
      <c r="B290" s="6" t="s">
        <v>7508</v>
      </c>
      <c r="C290" s="6" t="s">
        <v>7025</v>
      </c>
      <c r="D290" s="29" t="s">
        <v>1919</v>
      </c>
      <c r="E290" s="6" t="s">
        <v>1226</v>
      </c>
      <c r="F290" s="30" t="s">
        <v>145</v>
      </c>
      <c r="G290" s="29" t="s">
        <v>115</v>
      </c>
      <c r="H290" s="115">
        <v>42.34</v>
      </c>
      <c r="I290" s="31">
        <v>202.423</v>
      </c>
      <c r="J290" s="31">
        <v>202.62899999999999</v>
      </c>
      <c r="K290" s="32">
        <v>1</v>
      </c>
      <c r="L290" s="32">
        <v>1</v>
      </c>
      <c r="M290" s="7">
        <v>0</v>
      </c>
      <c r="N290" s="7">
        <v>0</v>
      </c>
      <c r="O290" s="7">
        <v>1</v>
      </c>
      <c r="P290" s="7">
        <v>1</v>
      </c>
      <c r="Q290" s="33">
        <v>202.423</v>
      </c>
      <c r="R290" s="33">
        <v>202.62899999999999</v>
      </c>
      <c r="S290" s="33">
        <v>8570.5898200000011</v>
      </c>
      <c r="T290" s="33">
        <v>8579.3118599999998</v>
      </c>
      <c r="U290" s="34">
        <v>4.1035095597602737E-4</v>
      </c>
      <c r="V290" s="35">
        <v>4.1191562004152382E-4</v>
      </c>
      <c r="W290" s="35">
        <v>1.5646640654964536E-6</v>
      </c>
      <c r="X290" s="36">
        <v>3.725471291447835</v>
      </c>
      <c r="Y290" s="37">
        <v>87989.402254318251</v>
      </c>
      <c r="Z290" s="38">
        <v>0</v>
      </c>
      <c r="AA290" s="39">
        <v>0</v>
      </c>
      <c r="AB290" s="39">
        <v>0</v>
      </c>
      <c r="AC290" s="40">
        <v>0</v>
      </c>
      <c r="AD290" s="41">
        <v>0</v>
      </c>
      <c r="AE290" s="38">
        <v>9.1532790564126029E-4</v>
      </c>
      <c r="AF290" s="39">
        <v>9.2189045474923E-4</v>
      </c>
      <c r="AG290" s="39">
        <v>6.5625491079697017E-6</v>
      </c>
      <c r="AH290" s="40">
        <v>9.2157165669290886E-2</v>
      </c>
      <c r="AI290" s="41">
        <v>2176.5981499596332</v>
      </c>
      <c r="AJ290" s="40">
        <v>3.817628457117126</v>
      </c>
      <c r="AK290" s="30">
        <v>90166.000404277889</v>
      </c>
      <c r="AL290" s="42">
        <f>+$AL$6*W290/H290*10^6</f>
        <v>18.477374415404505</v>
      </c>
      <c r="AM290" s="30">
        <v>3593349</v>
      </c>
      <c r="AN290" s="43">
        <v>2.5092469560924334E-2</v>
      </c>
      <c r="AO290" s="7"/>
      <c r="AQ290" s="118"/>
      <c r="AR290" s="118"/>
    </row>
    <row r="291" spans="1:44">
      <c r="A291" s="124" t="s">
        <v>588</v>
      </c>
      <c r="B291" s="6" t="s">
        <v>7365</v>
      </c>
      <c r="C291" s="6" t="s">
        <v>6932</v>
      </c>
      <c r="D291" s="29" t="s">
        <v>1772</v>
      </c>
      <c r="E291" s="6" t="s">
        <v>1079</v>
      </c>
      <c r="F291" s="30" t="s">
        <v>145</v>
      </c>
      <c r="G291" s="29" t="s">
        <v>115</v>
      </c>
      <c r="H291" s="115">
        <v>17.670000000000002</v>
      </c>
      <c r="I291" s="31">
        <v>343.47582499999999</v>
      </c>
      <c r="J291" s="31">
        <v>344.346</v>
      </c>
      <c r="K291" s="32">
        <v>1</v>
      </c>
      <c r="L291" s="32">
        <v>1</v>
      </c>
      <c r="M291" s="7">
        <v>0</v>
      </c>
      <c r="N291" s="7">
        <v>0</v>
      </c>
      <c r="O291" s="7">
        <v>1</v>
      </c>
      <c r="P291" s="7">
        <v>1</v>
      </c>
      <c r="Q291" s="33">
        <v>343.47582499999999</v>
      </c>
      <c r="R291" s="33">
        <v>344.346</v>
      </c>
      <c r="S291" s="33">
        <v>6069.2178277500007</v>
      </c>
      <c r="T291" s="33">
        <v>6084.593820000001</v>
      </c>
      <c r="U291" s="34">
        <v>2.9058785800624871E-4</v>
      </c>
      <c r="V291" s="35">
        <v>2.9213756032714312E-4</v>
      </c>
      <c r="W291" s="35">
        <v>1.5497023208944157E-6</v>
      </c>
      <c r="X291" s="36">
        <v>3.689847318728054</v>
      </c>
      <c r="Y291" s="37">
        <v>208819.88221437769</v>
      </c>
      <c r="Z291" s="38">
        <v>0</v>
      </c>
      <c r="AA291" s="39">
        <v>0</v>
      </c>
      <c r="AB291" s="39">
        <v>0</v>
      </c>
      <c r="AC291" s="40">
        <v>0</v>
      </c>
      <c r="AD291" s="41">
        <v>0</v>
      </c>
      <c r="AE291" s="38">
        <v>6.4818461270790427E-4</v>
      </c>
      <c r="AF291" s="39">
        <v>6.5382038270889425E-4</v>
      </c>
      <c r="AG291" s="39">
        <v>5.6357700009899807E-6</v>
      </c>
      <c r="AH291" s="40">
        <v>7.9142507143224433E-2</v>
      </c>
      <c r="AI291" s="41">
        <v>4478.9194761304143</v>
      </c>
      <c r="AJ291" s="40">
        <v>3.7689898258712784</v>
      </c>
      <c r="AK291" s="30">
        <v>213298.80169050812</v>
      </c>
      <c r="AL291" s="42">
        <f>+$AL$6*W291/H291*10^6</f>
        <v>43.85122583176048</v>
      </c>
      <c r="AM291" s="30">
        <v>2998566</v>
      </c>
      <c r="AN291" s="43">
        <v>7.1133602425462072E-2</v>
      </c>
      <c r="AO291" s="7"/>
      <c r="AQ291" s="118"/>
      <c r="AR291" s="118"/>
    </row>
    <row r="292" spans="1:44">
      <c r="A292" s="124" t="s">
        <v>706</v>
      </c>
      <c r="B292" s="6" t="s">
        <v>7464</v>
      </c>
      <c r="C292" s="6" t="s">
        <v>7014</v>
      </c>
      <c r="D292" s="29" t="s">
        <v>1899</v>
      </c>
      <c r="E292" s="6" t="s">
        <v>1206</v>
      </c>
      <c r="F292" s="30" t="s">
        <v>130</v>
      </c>
      <c r="G292" s="29" t="s">
        <v>117</v>
      </c>
      <c r="H292" s="115">
        <v>184.99</v>
      </c>
      <c r="I292" s="31">
        <v>80.085999999999999</v>
      </c>
      <c r="J292" s="31">
        <v>80.037999999999997</v>
      </c>
      <c r="K292" s="32">
        <v>1</v>
      </c>
      <c r="L292" s="32">
        <v>1</v>
      </c>
      <c r="M292" s="7">
        <v>0.66</v>
      </c>
      <c r="N292" s="7">
        <v>0.66</v>
      </c>
      <c r="O292" s="7">
        <v>0.34</v>
      </c>
      <c r="P292" s="7">
        <v>0.34</v>
      </c>
      <c r="Q292" s="33">
        <v>80.085999999999999</v>
      </c>
      <c r="R292" s="33">
        <v>80.037999999999997</v>
      </c>
      <c r="S292" s="33">
        <v>14815.10914</v>
      </c>
      <c r="T292" s="33">
        <v>14806.22962</v>
      </c>
      <c r="U292" s="34">
        <v>7.0933206770688515E-4</v>
      </c>
      <c r="V292" s="35">
        <v>7.1088653191812943E-4</v>
      </c>
      <c r="W292" s="35">
        <v>1.5544642112442792E-6</v>
      </c>
      <c r="X292" s="36">
        <v>3.701185398372524</v>
      </c>
      <c r="Y292" s="37">
        <v>20007.489044664704</v>
      </c>
      <c r="Z292" s="38">
        <v>8.4859150106430853E-4</v>
      </c>
      <c r="AA292" s="39">
        <v>8.4815415578315986E-4</v>
      </c>
      <c r="AB292" s="39">
        <v>-4.3734528114866642E-7</v>
      </c>
      <c r="AC292" s="40">
        <v>-1.0078700817084195E-2</v>
      </c>
      <c r="AD292" s="41">
        <v>-54.482408871204896</v>
      </c>
      <c r="AE292" s="38">
        <v>5.3795972692196627E-4</v>
      </c>
      <c r="AF292" s="39">
        <v>5.4094145000006203E-4</v>
      </c>
      <c r="AG292" s="39">
        <v>2.981723078095762E-6</v>
      </c>
      <c r="AH292" s="40">
        <v>4.1872013933474665E-2</v>
      </c>
      <c r="AI292" s="41">
        <v>226.34744544826566</v>
      </c>
      <c r="AJ292" s="40">
        <v>3.7329787114889141</v>
      </c>
      <c r="AK292" s="30">
        <v>20179.354081241763</v>
      </c>
      <c r="AL292" s="42">
        <f>+$AL$6*W292/H292*10^6</f>
        <v>4.2014817321051927</v>
      </c>
      <c r="AM292" s="30">
        <v>483292.4375</v>
      </c>
      <c r="AN292" s="43">
        <v>4.1753920639906066E-2</v>
      </c>
      <c r="AO292" s="7"/>
      <c r="AQ292" s="118"/>
      <c r="AR292" s="118"/>
    </row>
    <row r="293" spans="1:44">
      <c r="A293" s="124" t="s">
        <v>286</v>
      </c>
      <c r="B293" s="6" t="s">
        <v>7421</v>
      </c>
      <c r="C293" s="6" t="s">
        <v>6718</v>
      </c>
      <c r="D293" s="29" t="s">
        <v>1443</v>
      </c>
      <c r="E293" s="6" t="s">
        <v>752</v>
      </c>
      <c r="F293" s="30" t="s">
        <v>134</v>
      </c>
      <c r="G293" s="29" t="s">
        <v>115</v>
      </c>
      <c r="H293" s="115">
        <v>41.26</v>
      </c>
      <c r="I293" s="31">
        <v>227.68700000000001</v>
      </c>
      <c r="J293" s="31">
        <v>227.82300000000001</v>
      </c>
      <c r="K293" s="32">
        <v>1</v>
      </c>
      <c r="L293" s="32">
        <v>1</v>
      </c>
      <c r="M293" s="7">
        <v>0.47</v>
      </c>
      <c r="N293" s="7">
        <v>0.47</v>
      </c>
      <c r="O293" s="7">
        <v>0.53</v>
      </c>
      <c r="P293" s="7">
        <v>0.53</v>
      </c>
      <c r="Q293" s="33">
        <v>227.68700000000001</v>
      </c>
      <c r="R293" s="33">
        <v>227.82300000000001</v>
      </c>
      <c r="S293" s="33">
        <v>9394.3656200000005</v>
      </c>
      <c r="T293" s="33">
        <v>9399.9769799999995</v>
      </c>
      <c r="U293" s="34">
        <v>4.4979248732210646E-4</v>
      </c>
      <c r="V293" s="35">
        <v>4.5131793892998201E-4</v>
      </c>
      <c r="W293" s="35">
        <v>1.5254516078755495E-6</v>
      </c>
      <c r="X293" s="36">
        <v>3.6321062756880833</v>
      </c>
      <c r="Y293" s="37">
        <v>88029.720690452828</v>
      </c>
      <c r="Z293" s="38">
        <v>3.8319091468100942E-4</v>
      </c>
      <c r="AA293" s="39">
        <v>3.8345201698374883E-4</v>
      </c>
      <c r="AB293" s="39">
        <v>2.6110230273940303E-7</v>
      </c>
      <c r="AC293" s="40">
        <v>6.0171496192904803E-3</v>
      </c>
      <c r="AD293" s="41">
        <v>145.83493987616288</v>
      </c>
      <c r="AE293" s="38">
        <v>5.3175223057459493E-4</v>
      </c>
      <c r="AF293" s="39">
        <v>5.3533978865572809E-4</v>
      </c>
      <c r="AG293" s="39">
        <v>3.5875580811331638E-6</v>
      </c>
      <c r="AH293" s="40">
        <v>5.0379689201819636E-2</v>
      </c>
      <c r="AI293" s="41">
        <v>1221.0297916097827</v>
      </c>
      <c r="AJ293" s="40">
        <v>3.6885031145091935</v>
      </c>
      <c r="AK293" s="30">
        <v>89396.585421938769</v>
      </c>
      <c r="AL293" s="42">
        <f>+$AL$6*W293/H293*10^6</f>
        <v>18.485841103678496</v>
      </c>
      <c r="AM293" s="30">
        <v>1686116.25</v>
      </c>
      <c r="AN293" s="43">
        <v>5.3019230092787951E-2</v>
      </c>
      <c r="AO293" s="7"/>
      <c r="AQ293" s="118"/>
      <c r="AR293" s="118"/>
    </row>
    <row r="294" spans="1:44">
      <c r="A294" s="124" t="s">
        <v>680</v>
      </c>
      <c r="B294" s="6" t="s">
        <v>7467</v>
      </c>
      <c r="C294" s="6" t="s">
        <v>7000</v>
      </c>
      <c r="D294" s="29" t="s">
        <v>1871</v>
      </c>
      <c r="E294" s="6" t="s">
        <v>1178</v>
      </c>
      <c r="F294" s="30" t="s">
        <v>146</v>
      </c>
      <c r="G294" s="29" t="s">
        <v>115</v>
      </c>
      <c r="H294" s="115">
        <v>21.88</v>
      </c>
      <c r="I294" s="31">
        <v>183.739</v>
      </c>
      <c r="J294" s="31">
        <v>184.67099999999999</v>
      </c>
      <c r="K294" s="32">
        <v>1</v>
      </c>
      <c r="L294" s="32">
        <v>1</v>
      </c>
      <c r="M294" s="7">
        <v>1</v>
      </c>
      <c r="N294" s="7">
        <v>1</v>
      </c>
      <c r="O294" s="7">
        <v>0</v>
      </c>
      <c r="P294" s="7">
        <v>0</v>
      </c>
      <c r="Q294" s="33">
        <v>183.739</v>
      </c>
      <c r="R294" s="33">
        <v>184.67099999999999</v>
      </c>
      <c r="S294" s="33">
        <v>4020.2093199999999</v>
      </c>
      <c r="T294" s="33">
        <v>4040.6014799999998</v>
      </c>
      <c r="U294" s="34">
        <v>1.9248345473681002E-4</v>
      </c>
      <c r="V294" s="35">
        <v>1.9400004232680951E-4</v>
      </c>
      <c r="W294" s="35">
        <v>1.5165875899994876E-6</v>
      </c>
      <c r="X294" s="36">
        <v>3.6110010142761579</v>
      </c>
      <c r="Y294" s="37">
        <v>165036.60942761233</v>
      </c>
      <c r="Z294" s="38">
        <v>3.4889805883543397E-4</v>
      </c>
      <c r="AA294" s="39">
        <v>3.506972796893772E-4</v>
      </c>
      <c r="AB294" s="39">
        <v>1.7992208539432345E-6</v>
      </c>
      <c r="AC294" s="40">
        <v>4.14633688126805E-2</v>
      </c>
      <c r="AD294" s="41">
        <v>1895.0351376910648</v>
      </c>
      <c r="AE294" s="38">
        <v>0</v>
      </c>
      <c r="AF294" s="39">
        <v>0</v>
      </c>
      <c r="AG294" s="39">
        <v>0</v>
      </c>
      <c r="AH294" s="40">
        <v>0</v>
      </c>
      <c r="AI294" s="41">
        <v>0</v>
      </c>
      <c r="AJ294" s="40">
        <v>3.6524643830888386</v>
      </c>
      <c r="AK294" s="30">
        <v>166931.6445653034</v>
      </c>
      <c r="AL294" s="42">
        <f>+$AL$6*W294/H294*10^6</f>
        <v>34.656937614247887</v>
      </c>
      <c r="AM294" s="30">
        <v>4152959.75</v>
      </c>
      <c r="AN294" s="43">
        <v>4.0195825294310497E-2</v>
      </c>
      <c r="AO294" s="7"/>
      <c r="AQ294" s="118"/>
      <c r="AR294" s="118"/>
    </row>
    <row r="295" spans="1:44">
      <c r="A295" s="124" t="s">
        <v>449</v>
      </c>
      <c r="B295" s="6" t="s">
        <v>7524</v>
      </c>
      <c r="C295" s="6" t="s">
        <v>6835</v>
      </c>
      <c r="D295" s="29" t="s">
        <v>1620</v>
      </c>
      <c r="E295" s="6" t="s">
        <v>928</v>
      </c>
      <c r="F295" s="30" t="s">
        <v>139</v>
      </c>
      <c r="G295" s="29" t="s">
        <v>115</v>
      </c>
      <c r="H295" s="115">
        <v>22.83</v>
      </c>
      <c r="I295" s="31">
        <v>398.88099999999997</v>
      </c>
      <c r="J295" s="31">
        <v>400.221</v>
      </c>
      <c r="K295" s="32">
        <v>0.55000000000000004</v>
      </c>
      <c r="L295" s="32">
        <v>0.55000000000000004</v>
      </c>
      <c r="M295" s="7">
        <v>0</v>
      </c>
      <c r="N295" s="7">
        <v>0</v>
      </c>
      <c r="O295" s="7">
        <v>1</v>
      </c>
      <c r="P295" s="7">
        <v>1</v>
      </c>
      <c r="Q295" s="33">
        <v>219.38454999999999</v>
      </c>
      <c r="R295" s="33">
        <v>220.12155000000001</v>
      </c>
      <c r="S295" s="33">
        <v>5008.549276499999</v>
      </c>
      <c r="T295" s="33">
        <v>5025.3749865</v>
      </c>
      <c r="U295" s="34">
        <v>2.3980414730252655E-4</v>
      </c>
      <c r="V295" s="35">
        <v>2.412816420809433E-4</v>
      </c>
      <c r="W295" s="35">
        <v>1.4774947784167505E-6</v>
      </c>
      <c r="X295" s="36">
        <v>3.517920876203672</v>
      </c>
      <c r="Y295" s="37">
        <v>154092.02261076093</v>
      </c>
      <c r="Z295" s="38">
        <v>0</v>
      </c>
      <c r="AA295" s="39">
        <v>0</v>
      </c>
      <c r="AB295" s="39">
        <v>0</v>
      </c>
      <c r="AC295" s="40">
        <v>0</v>
      </c>
      <c r="AD295" s="41">
        <v>0</v>
      </c>
      <c r="AE295" s="38">
        <v>5.3490658354243738E-4</v>
      </c>
      <c r="AF295" s="39">
        <v>5.4000196136825022E-4</v>
      </c>
      <c r="AG295" s="39">
        <v>5.0953778258128364E-6</v>
      </c>
      <c r="AH295" s="40">
        <v>7.1553838411784532E-2</v>
      </c>
      <c r="AI295" s="41">
        <v>3134.2022957417671</v>
      </c>
      <c r="AJ295" s="40">
        <v>3.5894747146154566</v>
      </c>
      <c r="AK295" s="30">
        <v>157226.2249065027</v>
      </c>
      <c r="AL295" s="42">
        <f>+$AL$6*W295/H295*10^6</f>
        <v>32.358624144037464</v>
      </c>
      <c r="AM295" s="30">
        <v>7792343</v>
      </c>
      <c r="AN295" s="43">
        <v>2.0177015424821868E-2</v>
      </c>
      <c r="AO295" s="7"/>
      <c r="AQ295" s="118"/>
      <c r="AR295" s="118"/>
    </row>
    <row r="296" spans="1:44">
      <c r="A296" s="124" t="s">
        <v>381</v>
      </c>
      <c r="B296" s="6" t="s">
        <v>7441</v>
      </c>
      <c r="C296" s="6" t="s">
        <v>6794</v>
      </c>
      <c r="D296" s="29" t="s">
        <v>1548</v>
      </c>
      <c r="E296" s="6" t="s">
        <v>857</v>
      </c>
      <c r="F296" s="30" t="s">
        <v>142</v>
      </c>
      <c r="G296" s="29" t="s">
        <v>115</v>
      </c>
      <c r="H296" s="115">
        <v>18.739999999999998</v>
      </c>
      <c r="I296" s="31">
        <v>747.11800000000005</v>
      </c>
      <c r="J296" s="31">
        <v>747.63800000000003</v>
      </c>
      <c r="K296" s="32">
        <v>0.63</v>
      </c>
      <c r="L296" s="32">
        <v>0.63</v>
      </c>
      <c r="M296" s="7">
        <v>0.42</v>
      </c>
      <c r="N296" s="7">
        <v>0.42</v>
      </c>
      <c r="O296" s="7">
        <v>0.57999999999999996</v>
      </c>
      <c r="P296" s="7">
        <v>0.57999999999999996</v>
      </c>
      <c r="Q296" s="33">
        <v>470.68434000000002</v>
      </c>
      <c r="R296" s="33">
        <v>471.01194000000004</v>
      </c>
      <c r="S296" s="33">
        <v>8820.6245316000004</v>
      </c>
      <c r="T296" s="33">
        <v>8826.7637556000009</v>
      </c>
      <c r="U296" s="34">
        <v>4.2232235877176283E-4</v>
      </c>
      <c r="V296" s="35">
        <v>4.2379644482908724E-4</v>
      </c>
      <c r="W296" s="35">
        <v>1.4740860573244133E-6</v>
      </c>
      <c r="X296" s="36">
        <v>3.5098046978813779</v>
      </c>
      <c r="Y296" s="37">
        <v>187289.47160519628</v>
      </c>
      <c r="Z296" s="38">
        <v>3.2151298187936355E-4</v>
      </c>
      <c r="AA296" s="39">
        <v>3.2176379239728405E-4</v>
      </c>
      <c r="AB296" s="39">
        <v>2.5081051792049964E-7</v>
      </c>
      <c r="AC296" s="40">
        <v>5.7799735834793697E-3</v>
      </c>
      <c r="AD296" s="41">
        <v>308.42975365418198</v>
      </c>
      <c r="AE296" s="38">
        <v>5.4637814784551928E-4</v>
      </c>
      <c r="AF296" s="39">
        <v>5.5011863929564414E-4</v>
      </c>
      <c r="AG296" s="39">
        <v>3.7404914501248596E-6</v>
      </c>
      <c r="AH296" s="40">
        <v>5.252731592287755E-2</v>
      </c>
      <c r="AI296" s="41">
        <v>2802.9517568237757</v>
      </c>
      <c r="AJ296" s="40">
        <v>3.5681119873877352</v>
      </c>
      <c r="AK296" s="30">
        <v>190400.85311567422</v>
      </c>
      <c r="AL296" s="42">
        <f>+$AL$6*W296/H296*10^6</f>
        <v>39.329937495315193</v>
      </c>
      <c r="AM296" s="30">
        <v>3971325.75</v>
      </c>
      <c r="AN296" s="43">
        <v>4.7943902137887892E-2</v>
      </c>
      <c r="AO296" s="7"/>
      <c r="AQ296" s="118"/>
      <c r="AR296" s="118"/>
    </row>
    <row r="297" spans="1:44">
      <c r="A297" s="124" t="s">
        <v>334</v>
      </c>
      <c r="B297" s="6" t="s">
        <v>7418</v>
      </c>
      <c r="C297" s="6" t="s">
        <v>1266</v>
      </c>
      <c r="D297" s="29" t="s">
        <v>1498</v>
      </c>
      <c r="E297" s="6" t="s">
        <v>807</v>
      </c>
      <c r="F297" s="30" t="s">
        <v>136</v>
      </c>
      <c r="G297" s="29" t="s">
        <v>115</v>
      </c>
      <c r="H297" s="115">
        <v>34.94</v>
      </c>
      <c r="I297" s="31">
        <v>337.82900000000001</v>
      </c>
      <c r="J297" s="31">
        <v>337.875</v>
      </c>
      <c r="K297" s="32">
        <v>0.89</v>
      </c>
      <c r="L297" s="32">
        <v>0.89</v>
      </c>
      <c r="M297" s="7">
        <v>0.44</v>
      </c>
      <c r="N297" s="7">
        <v>0.44</v>
      </c>
      <c r="O297" s="7">
        <v>0.56000000000000005</v>
      </c>
      <c r="P297" s="7">
        <v>0.56000000000000005</v>
      </c>
      <c r="Q297" s="33">
        <v>300.66781000000003</v>
      </c>
      <c r="R297" s="33">
        <v>300.70875000000001</v>
      </c>
      <c r="S297" s="33">
        <v>10505.3332814</v>
      </c>
      <c r="T297" s="33">
        <v>10506.763724999999</v>
      </c>
      <c r="U297" s="34">
        <v>5.0298446727780352E-4</v>
      </c>
      <c r="V297" s="35">
        <v>5.0445771934127658E-4</v>
      </c>
      <c r="W297" s="35">
        <v>1.473252063473058E-6</v>
      </c>
      <c r="X297" s="36">
        <v>3.5078189552424415</v>
      </c>
      <c r="Y297" s="37">
        <v>100395.50530172988</v>
      </c>
      <c r="Z297" s="38">
        <v>4.0115517450018887E-4</v>
      </c>
      <c r="AA297" s="39">
        <v>4.0124351014851183E-4</v>
      </c>
      <c r="AB297" s="39">
        <v>8.8335648322967943E-8</v>
      </c>
      <c r="AC297" s="40">
        <v>2.0357109343720511E-3</v>
      </c>
      <c r="AD297" s="41">
        <v>58.263049066172044</v>
      </c>
      <c r="AE297" s="38">
        <v>6.2829536251161801E-4</v>
      </c>
      <c r="AF297" s="39">
        <v>6.3224274790431268E-4</v>
      </c>
      <c r="AG297" s="39">
        <v>3.947385392694667E-6</v>
      </c>
      <c r="AH297" s="40">
        <v>5.5432705128761493E-2</v>
      </c>
      <c r="AI297" s="41">
        <v>1586.5113087796651</v>
      </c>
      <c r="AJ297" s="40">
        <v>3.5652873713055748</v>
      </c>
      <c r="AK297" s="30">
        <v>102040.27965957571</v>
      </c>
      <c r="AL297" s="42">
        <f>+$AL$6*W297/H297*10^6</f>
        <v>21.082599649013424</v>
      </c>
      <c r="AM297" s="30">
        <v>1873718.625</v>
      </c>
      <c r="AN297" s="43">
        <v>5.4458699560386611E-2</v>
      </c>
      <c r="AO297" s="7"/>
      <c r="AQ297" s="118"/>
      <c r="AR297" s="118"/>
    </row>
    <row r="298" spans="1:44">
      <c r="A298" s="124" t="s">
        <v>458</v>
      </c>
      <c r="B298" s="6" t="s">
        <v>7491</v>
      </c>
      <c r="C298" s="6" t="s">
        <v>6841</v>
      </c>
      <c r="D298" s="29" t="s">
        <v>1630</v>
      </c>
      <c r="E298" s="6" t="s">
        <v>938</v>
      </c>
      <c r="F298" s="30" t="s">
        <v>150</v>
      </c>
      <c r="G298" s="29" t="s">
        <v>115</v>
      </c>
      <c r="H298" s="115">
        <v>35.450000000000003</v>
      </c>
      <c r="I298" s="31">
        <v>251.65199999999999</v>
      </c>
      <c r="J298" s="31">
        <v>251.79400000000001</v>
      </c>
      <c r="K298" s="32">
        <v>1</v>
      </c>
      <c r="L298" s="32">
        <v>1</v>
      </c>
      <c r="M298" s="7">
        <v>0</v>
      </c>
      <c r="N298" s="7">
        <v>0</v>
      </c>
      <c r="O298" s="7">
        <v>1</v>
      </c>
      <c r="P298" s="7">
        <v>1</v>
      </c>
      <c r="Q298" s="33">
        <v>251.65199999999999</v>
      </c>
      <c r="R298" s="33">
        <v>251.79400000000001</v>
      </c>
      <c r="S298" s="33">
        <v>8921.0634000000009</v>
      </c>
      <c r="T298" s="33">
        <v>8926.0973000000013</v>
      </c>
      <c r="U298" s="34">
        <v>4.2713126767193125E-4</v>
      </c>
      <c r="V298" s="35">
        <v>4.2856571294757343E-4</v>
      </c>
      <c r="W298" s="35">
        <v>1.4344452756421774E-6</v>
      </c>
      <c r="X298" s="36">
        <v>3.4154198408476328</v>
      </c>
      <c r="Y298" s="37">
        <v>96344.706370878208</v>
      </c>
      <c r="Z298" s="38">
        <v>0</v>
      </c>
      <c r="AA298" s="39">
        <v>0</v>
      </c>
      <c r="AB298" s="39">
        <v>0</v>
      </c>
      <c r="AC298" s="40">
        <v>0</v>
      </c>
      <c r="AD298" s="41">
        <v>0</v>
      </c>
      <c r="AE298" s="38">
        <v>9.5275803060365118E-4</v>
      </c>
      <c r="AF298" s="39">
        <v>9.5915430436781853E-4</v>
      </c>
      <c r="AG298" s="39">
        <v>6.3962737641673527E-6</v>
      </c>
      <c r="AH298" s="40">
        <v>8.9822179042386679E-2</v>
      </c>
      <c r="AI298" s="41">
        <v>2533.7709179798776</v>
      </c>
      <c r="AJ298" s="40">
        <v>3.5052420198900194</v>
      </c>
      <c r="AK298" s="30">
        <v>98878.477288858092</v>
      </c>
      <c r="AL298" s="42">
        <f>+$AL$6*W298/H298*10^6</f>
        <v>20.231950291144955</v>
      </c>
      <c r="AM298" s="30">
        <v>3130198.25</v>
      </c>
      <c r="AN298" s="43">
        <v>3.1588567046466814E-2</v>
      </c>
      <c r="AO298" s="7"/>
      <c r="AQ298" s="118"/>
      <c r="AR298" s="118"/>
    </row>
    <row r="299" spans="1:44">
      <c r="A299" s="124" t="s">
        <v>513</v>
      </c>
      <c r="B299" s="6" t="s">
        <v>7459</v>
      </c>
      <c r="C299" s="6" t="s">
        <v>6882</v>
      </c>
      <c r="D299" s="29" t="s">
        <v>1689</v>
      </c>
      <c r="E299" s="6" t="s">
        <v>996</v>
      </c>
      <c r="F299" s="30" t="s">
        <v>146</v>
      </c>
      <c r="G299" s="29" t="s">
        <v>117</v>
      </c>
      <c r="H299" s="115">
        <v>52</v>
      </c>
      <c r="I299" s="31">
        <v>203.19</v>
      </c>
      <c r="J299" s="31">
        <v>203.19</v>
      </c>
      <c r="K299" s="32">
        <v>1</v>
      </c>
      <c r="L299" s="32">
        <v>1</v>
      </c>
      <c r="M299" s="7">
        <v>0</v>
      </c>
      <c r="N299" s="7">
        <v>0</v>
      </c>
      <c r="O299" s="7">
        <v>1</v>
      </c>
      <c r="P299" s="7">
        <v>1</v>
      </c>
      <c r="Q299" s="33">
        <v>203.19</v>
      </c>
      <c r="R299" s="33">
        <v>203.19</v>
      </c>
      <c r="S299" s="33">
        <v>10565.88</v>
      </c>
      <c r="T299" s="33">
        <v>10565.88</v>
      </c>
      <c r="U299" s="34">
        <v>5.0588338139929642E-4</v>
      </c>
      <c r="V299" s="35">
        <v>5.0729604920601824E-4</v>
      </c>
      <c r="W299" s="35">
        <v>1.4126678067218198E-6</v>
      </c>
      <c r="X299" s="36">
        <v>3.3635676017298084</v>
      </c>
      <c r="Y299" s="37">
        <v>64683.992340957855</v>
      </c>
      <c r="Z299" s="38">
        <v>0</v>
      </c>
      <c r="AA299" s="39">
        <v>0</v>
      </c>
      <c r="AB299" s="39">
        <v>0</v>
      </c>
      <c r="AC299" s="40">
        <v>0</v>
      </c>
      <c r="AD299" s="41">
        <v>0</v>
      </c>
      <c r="AE299" s="38">
        <v>1.1284223157067242E-3</v>
      </c>
      <c r="AF299" s="39">
        <v>1.1353572497393508E-3</v>
      </c>
      <c r="AG299" s="39">
        <v>6.9349340326265232E-6</v>
      </c>
      <c r="AH299" s="40">
        <v>9.7386526795544187E-2</v>
      </c>
      <c r="AI299" s="41">
        <v>1872.8178229912344</v>
      </c>
      <c r="AJ299" s="40">
        <v>3.4609541285253527</v>
      </c>
      <c r="AK299" s="30">
        <v>66556.810163949092</v>
      </c>
      <c r="AL299" s="42">
        <f>+$AL$6*W299/H299*10^6</f>
        <v>13.583344295402114</v>
      </c>
      <c r="AM299" s="30">
        <v>1573335</v>
      </c>
      <c r="AN299" s="43">
        <v>4.2303012495081525E-2</v>
      </c>
      <c r="AO299" s="7"/>
      <c r="AQ299" s="118"/>
      <c r="AR299" s="118"/>
    </row>
    <row r="300" spans="1:44">
      <c r="A300" s="124" t="s">
        <v>424</v>
      </c>
      <c r="B300" s="6" t="s">
        <v>7427</v>
      </c>
      <c r="C300" s="6" t="s">
        <v>6821</v>
      </c>
      <c r="D300" s="29" t="s">
        <v>1593</v>
      </c>
      <c r="E300" s="6" t="s">
        <v>901</v>
      </c>
      <c r="F300" s="30" t="s">
        <v>147</v>
      </c>
      <c r="G300" s="29" t="s">
        <v>115</v>
      </c>
      <c r="H300" s="115">
        <v>54.81</v>
      </c>
      <c r="I300" s="31">
        <v>180.12100000000001</v>
      </c>
      <c r="J300" s="31">
        <v>180.16499999999999</v>
      </c>
      <c r="K300" s="32">
        <v>1</v>
      </c>
      <c r="L300" s="32">
        <v>1</v>
      </c>
      <c r="M300" s="7">
        <v>0.63</v>
      </c>
      <c r="N300" s="7">
        <v>0.63</v>
      </c>
      <c r="O300" s="7">
        <v>0.37</v>
      </c>
      <c r="P300" s="7">
        <v>0.37</v>
      </c>
      <c r="Q300" s="33">
        <v>180.12100000000001</v>
      </c>
      <c r="R300" s="33">
        <v>180.16499999999999</v>
      </c>
      <c r="S300" s="33">
        <v>9872.4320100000004</v>
      </c>
      <c r="T300" s="33">
        <v>9874.8436500000007</v>
      </c>
      <c r="U300" s="34">
        <v>4.7268181049315845E-4</v>
      </c>
      <c r="V300" s="35">
        <v>4.741175529319032E-4</v>
      </c>
      <c r="W300" s="35">
        <v>1.4357424387447491E-6</v>
      </c>
      <c r="X300" s="36">
        <v>3.4185083912946728</v>
      </c>
      <c r="Y300" s="37">
        <v>62370.158571331376</v>
      </c>
      <c r="Z300" s="38">
        <v>5.3977726450634041E-4</v>
      </c>
      <c r="AA300" s="39">
        <v>5.3995448900596358E-4</v>
      </c>
      <c r="AB300" s="39">
        <v>1.7722449962317803E-7</v>
      </c>
      <c r="AC300" s="40">
        <v>4.0841705310461166E-3</v>
      </c>
      <c r="AD300" s="41">
        <v>74.515061686665149</v>
      </c>
      <c r="AE300" s="38">
        <v>3.9011429795162496E-4</v>
      </c>
      <c r="AF300" s="39">
        <v>3.9260770247115568E-4</v>
      </c>
      <c r="AG300" s="39">
        <v>2.4934045195307243E-6</v>
      </c>
      <c r="AH300" s="40">
        <v>3.5014609354754478E-2</v>
      </c>
      <c r="AI300" s="41">
        <v>638.83614951203208</v>
      </c>
      <c r="AJ300" s="40">
        <v>3.4576071711804732</v>
      </c>
      <c r="AK300" s="30">
        <v>63083.509782530076</v>
      </c>
      <c r="AL300" s="42">
        <f>+$AL$6*W300/H300*10^6</f>
        <v>13.097449723998807</v>
      </c>
      <c r="AM300" s="30">
        <v>1207965.5</v>
      </c>
      <c r="AN300" s="43">
        <v>5.2222939961886393E-2</v>
      </c>
      <c r="AO300" s="7"/>
      <c r="AQ300" s="118"/>
      <c r="AR300" s="118"/>
    </row>
    <row r="301" spans="1:44">
      <c r="A301" s="124" t="s">
        <v>557</v>
      </c>
      <c r="B301" s="6" t="s">
        <v>7511</v>
      </c>
      <c r="C301" s="6" t="s">
        <v>1356</v>
      </c>
      <c r="D301" s="29" t="s">
        <v>1739</v>
      </c>
      <c r="E301" s="6" t="s">
        <v>1046</v>
      </c>
      <c r="F301" s="30" t="s">
        <v>127</v>
      </c>
      <c r="G301" s="29" t="s">
        <v>117</v>
      </c>
      <c r="H301" s="115">
        <v>39.520000000000003</v>
      </c>
      <c r="I301" s="31">
        <v>270.95100000000002</v>
      </c>
      <c r="J301" s="31">
        <v>270.95100000000002</v>
      </c>
      <c r="K301" s="32">
        <v>1</v>
      </c>
      <c r="L301" s="32">
        <v>1</v>
      </c>
      <c r="M301" s="7">
        <v>0.62</v>
      </c>
      <c r="N301" s="7">
        <v>0.62</v>
      </c>
      <c r="O301" s="7">
        <v>0.38</v>
      </c>
      <c r="P301" s="7">
        <v>0.38</v>
      </c>
      <c r="Q301" s="33">
        <v>270.95100000000002</v>
      </c>
      <c r="R301" s="33">
        <v>270.95100000000002</v>
      </c>
      <c r="S301" s="33">
        <v>10707.983520000002</v>
      </c>
      <c r="T301" s="33">
        <v>10707.983520000002</v>
      </c>
      <c r="U301" s="34">
        <v>5.1268715062688028E-4</v>
      </c>
      <c r="V301" s="35">
        <v>5.1411881780402137E-4</v>
      </c>
      <c r="W301" s="35">
        <v>1.4316671771410962E-6</v>
      </c>
      <c r="X301" s="36">
        <v>3.4088051773944219</v>
      </c>
      <c r="Y301" s="37">
        <v>86255.191735688815</v>
      </c>
      <c r="Z301" s="38">
        <v>5.7616818115960365E-4</v>
      </c>
      <c r="AA301" s="39">
        <v>5.7621659552578868E-4</v>
      </c>
      <c r="AB301" s="39">
        <v>4.8414366185024239E-8</v>
      </c>
      <c r="AC301" s="40">
        <v>1.1157177933783342E-3</v>
      </c>
      <c r="AD301" s="41">
        <v>28.23172554094975</v>
      </c>
      <c r="AE301" s="38">
        <v>4.345675393693077E-4</v>
      </c>
      <c r="AF301" s="39">
        <v>4.3723825686248268E-4</v>
      </c>
      <c r="AG301" s="39">
        <v>2.6707174931749804E-6</v>
      </c>
      <c r="AH301" s="40">
        <v>3.7504596220925716E-2</v>
      </c>
      <c r="AI301" s="41">
        <v>949.00294081289769</v>
      </c>
      <c r="AJ301" s="40">
        <v>3.4474254914087261</v>
      </c>
      <c r="AK301" s="30">
        <v>87232.426402042664</v>
      </c>
      <c r="AL301" s="42">
        <f>+$AL$6*W301/H301*10^6</f>
        <v>18.113198091360022</v>
      </c>
      <c r="AM301" s="30">
        <v>3483622.25</v>
      </c>
      <c r="AN301" s="43">
        <v>2.504072489548563E-2</v>
      </c>
      <c r="AO301" s="7"/>
      <c r="AQ301" s="118"/>
      <c r="AR301" s="118"/>
    </row>
    <row r="302" spans="1:44">
      <c r="A302" s="124" t="s">
        <v>591</v>
      </c>
      <c r="B302" s="6" t="s">
        <v>7519</v>
      </c>
      <c r="C302" s="6" t="s">
        <v>1370</v>
      </c>
      <c r="D302" s="29" t="s">
        <v>1775</v>
      </c>
      <c r="E302" s="6" t="s">
        <v>1082</v>
      </c>
      <c r="F302" s="30" t="s">
        <v>130</v>
      </c>
      <c r="G302" s="29" t="s">
        <v>117</v>
      </c>
      <c r="H302" s="115">
        <v>71.52</v>
      </c>
      <c r="I302" s="31">
        <v>143.374</v>
      </c>
      <c r="J302" s="31">
        <v>143.374</v>
      </c>
      <c r="K302" s="32">
        <v>1</v>
      </c>
      <c r="L302" s="32">
        <v>1</v>
      </c>
      <c r="M302" s="7">
        <v>0</v>
      </c>
      <c r="N302" s="7">
        <v>0</v>
      </c>
      <c r="O302" s="7">
        <v>1</v>
      </c>
      <c r="P302" s="7">
        <v>1</v>
      </c>
      <c r="Q302" s="33">
        <v>143.374</v>
      </c>
      <c r="R302" s="33">
        <v>143.374</v>
      </c>
      <c r="S302" s="33">
        <v>10254.108479999999</v>
      </c>
      <c r="T302" s="33">
        <v>10254.108479999999</v>
      </c>
      <c r="U302" s="34">
        <v>4.9095608421613718E-4</v>
      </c>
      <c r="V302" s="35">
        <v>4.9232706788586737E-4</v>
      </c>
      <c r="W302" s="35">
        <v>1.3709836697301924E-6</v>
      </c>
      <c r="X302" s="36">
        <v>3.2643175076709192</v>
      </c>
      <c r="Y302" s="37">
        <v>45642.023317546409</v>
      </c>
      <c r="Z302" s="38">
        <v>0</v>
      </c>
      <c r="AA302" s="39">
        <v>0</v>
      </c>
      <c r="AB302" s="39">
        <v>0</v>
      </c>
      <c r="AC302" s="40">
        <v>0</v>
      </c>
      <c r="AD302" s="41">
        <v>0</v>
      </c>
      <c r="AE302" s="38">
        <v>1.0951255206863564E-3</v>
      </c>
      <c r="AF302" s="39">
        <v>1.1018558229302013E-3</v>
      </c>
      <c r="AG302" s="39">
        <v>6.7303022438448996E-6</v>
      </c>
      <c r="AH302" s="40">
        <v>9.4512904770064868E-2</v>
      </c>
      <c r="AI302" s="41">
        <v>1321.4891606552694</v>
      </c>
      <c r="AJ302" s="40">
        <v>3.3588304124409842</v>
      </c>
      <c r="AK302" s="30">
        <v>46963.512478201679</v>
      </c>
      <c r="AL302" s="42">
        <f>+$AL$6*W302/H302*10^6</f>
        <v>9.5846173778676764</v>
      </c>
      <c r="AM302" s="30">
        <v>2098790</v>
      </c>
      <c r="AN302" s="43">
        <v>2.237647047975342E-2</v>
      </c>
      <c r="AO302" s="7"/>
      <c r="AQ302" s="118"/>
      <c r="AR302" s="118"/>
    </row>
    <row r="303" spans="1:44">
      <c r="A303" s="124" t="s">
        <v>523</v>
      </c>
      <c r="B303" s="6" t="s">
        <v>7547</v>
      </c>
      <c r="C303" s="6" t="s">
        <v>1340</v>
      </c>
      <c r="D303" s="29" t="s">
        <v>1700</v>
      </c>
      <c r="E303" s="6" t="s">
        <v>1007</v>
      </c>
      <c r="F303" s="30" t="s">
        <v>139</v>
      </c>
      <c r="G303" s="29" t="s">
        <v>115</v>
      </c>
      <c r="H303" s="115">
        <v>22.7</v>
      </c>
      <c r="I303" s="31">
        <v>304.10000000000002</v>
      </c>
      <c r="J303" s="31">
        <v>304.50700000000001</v>
      </c>
      <c r="K303" s="32">
        <v>1</v>
      </c>
      <c r="L303" s="32">
        <v>1</v>
      </c>
      <c r="M303" s="7">
        <v>0</v>
      </c>
      <c r="N303" s="7">
        <v>0</v>
      </c>
      <c r="O303" s="7">
        <v>1</v>
      </c>
      <c r="P303" s="7">
        <v>1</v>
      </c>
      <c r="Q303" s="33">
        <v>304.10000000000002</v>
      </c>
      <c r="R303" s="33">
        <v>304.50700000000001</v>
      </c>
      <c r="S303" s="33">
        <v>6903.0700000000006</v>
      </c>
      <c r="T303" s="33">
        <v>6912.3089</v>
      </c>
      <c r="U303" s="34">
        <v>3.3051183561009985E-4</v>
      </c>
      <c r="V303" s="35">
        <v>3.3187836657823085E-4</v>
      </c>
      <c r="W303" s="35">
        <v>1.3665309681309946E-6</v>
      </c>
      <c r="X303" s="36">
        <v>3.2537156076573646</v>
      </c>
      <c r="Y303" s="37">
        <v>143335.48932411298</v>
      </c>
      <c r="Z303" s="38">
        <v>0</v>
      </c>
      <c r="AA303" s="39">
        <v>0</v>
      </c>
      <c r="AB303" s="39">
        <v>0</v>
      </c>
      <c r="AC303" s="40">
        <v>0</v>
      </c>
      <c r="AD303" s="41">
        <v>0</v>
      </c>
      <c r="AE303" s="38">
        <v>7.3723894601165441E-4</v>
      </c>
      <c r="AF303" s="39">
        <v>7.4276255475671106E-4</v>
      </c>
      <c r="AG303" s="39">
        <v>5.5236087450566494E-6</v>
      </c>
      <c r="AH303" s="40">
        <v>7.7567438785690793E-2</v>
      </c>
      <c r="AI303" s="41">
        <v>3417.0677879158943</v>
      </c>
      <c r="AJ303" s="40">
        <v>3.3312830464430552</v>
      </c>
      <c r="AK303" s="30">
        <v>146752.55711202888</v>
      </c>
      <c r="AL303" s="42">
        <f>+$AL$6*W303/H303*10^6</f>
        <v>30.099801060154068</v>
      </c>
      <c r="AM303" s="30">
        <v>13036538</v>
      </c>
      <c r="AN303" s="43">
        <v>1.1257019088352206E-2</v>
      </c>
      <c r="AO303" s="7"/>
      <c r="AQ303" s="118"/>
      <c r="AR303" s="118"/>
    </row>
    <row r="304" spans="1:44">
      <c r="A304" s="124" t="s">
        <v>473</v>
      </c>
      <c r="B304" s="6" t="s">
        <v>7478</v>
      </c>
      <c r="C304" s="6" t="s">
        <v>6854</v>
      </c>
      <c r="D304" s="29" t="s">
        <v>1648</v>
      </c>
      <c r="E304" s="6" t="s">
        <v>955</v>
      </c>
      <c r="F304" s="30" t="s">
        <v>133</v>
      </c>
      <c r="G304" s="29" t="s">
        <v>115</v>
      </c>
      <c r="H304" s="115">
        <v>34.770000000000003</v>
      </c>
      <c r="I304" s="31">
        <v>528.80200000000002</v>
      </c>
      <c r="J304" s="31">
        <v>528.91300000000001</v>
      </c>
      <c r="K304" s="32">
        <v>0.51</v>
      </c>
      <c r="L304" s="32">
        <v>0.51</v>
      </c>
      <c r="M304" s="7">
        <v>0</v>
      </c>
      <c r="N304" s="7">
        <v>0</v>
      </c>
      <c r="O304" s="7">
        <v>1</v>
      </c>
      <c r="P304" s="7">
        <v>1</v>
      </c>
      <c r="Q304" s="33">
        <v>269.68902000000003</v>
      </c>
      <c r="R304" s="33">
        <v>269.74563000000001</v>
      </c>
      <c r="S304" s="33">
        <v>9377.0872254000024</v>
      </c>
      <c r="T304" s="33">
        <v>9379.0555551000016</v>
      </c>
      <c r="U304" s="34">
        <v>4.4896521570011208E-4</v>
      </c>
      <c r="V304" s="35">
        <v>4.5031344558011158E-4</v>
      </c>
      <c r="W304" s="35">
        <v>1.3482298799995045E-6</v>
      </c>
      <c r="X304" s="36">
        <v>3.2101406448652781</v>
      </c>
      <c r="Y304" s="37">
        <v>92325.011356493458</v>
      </c>
      <c r="Z304" s="38">
        <v>0</v>
      </c>
      <c r="AA304" s="39">
        <v>0</v>
      </c>
      <c r="AB304" s="39">
        <v>0</v>
      </c>
      <c r="AC304" s="40">
        <v>0</v>
      </c>
      <c r="AD304" s="41">
        <v>0</v>
      </c>
      <c r="AE304" s="38">
        <v>1.0014607852322584E-3</v>
      </c>
      <c r="AF304" s="39">
        <v>1.0078269600062577E-3</v>
      </c>
      <c r="AG304" s="39">
        <v>6.3661747739993634E-6</v>
      </c>
      <c r="AH304" s="40">
        <v>8.9399502186525717E-2</v>
      </c>
      <c r="AI304" s="41">
        <v>2571.1677361669745</v>
      </c>
      <c r="AJ304" s="40">
        <v>3.299540147051804</v>
      </c>
      <c r="AK304" s="30">
        <v>94896.17909266043</v>
      </c>
      <c r="AL304" s="42">
        <f>+$AL$6*W304/H304*10^6</f>
        <v>19.387832614315567</v>
      </c>
      <c r="AM304" s="30">
        <v>2557659.25</v>
      </c>
      <c r="AN304" s="43">
        <v>3.7102745055917999E-2</v>
      </c>
      <c r="AO304" s="7"/>
      <c r="AQ304" s="118"/>
      <c r="AR304" s="118"/>
    </row>
    <row r="305" spans="1:44">
      <c r="A305" s="124" t="s">
        <v>385</v>
      </c>
      <c r="B305" s="6" t="s">
        <v>7499</v>
      </c>
      <c r="C305" s="6" t="s">
        <v>1283</v>
      </c>
      <c r="D305" s="29" t="s">
        <v>1552</v>
      </c>
      <c r="E305" s="6" t="s">
        <v>861</v>
      </c>
      <c r="F305" s="30" t="s">
        <v>129</v>
      </c>
      <c r="G305" s="29" t="s">
        <v>117</v>
      </c>
      <c r="H305" s="115">
        <v>64.47</v>
      </c>
      <c r="I305" s="31">
        <v>194.6</v>
      </c>
      <c r="J305" s="31">
        <v>194.6</v>
      </c>
      <c r="K305" s="32">
        <v>0.8</v>
      </c>
      <c r="L305" s="32">
        <v>0.8</v>
      </c>
      <c r="M305" s="7">
        <v>0</v>
      </c>
      <c r="N305" s="7">
        <v>0</v>
      </c>
      <c r="O305" s="7">
        <v>1</v>
      </c>
      <c r="P305" s="7">
        <v>1</v>
      </c>
      <c r="Q305" s="33">
        <v>155.68</v>
      </c>
      <c r="R305" s="33">
        <v>155.68</v>
      </c>
      <c r="S305" s="33">
        <v>10036.6896</v>
      </c>
      <c r="T305" s="33">
        <v>10036.6896</v>
      </c>
      <c r="U305" s="34">
        <v>4.805462936265746E-4</v>
      </c>
      <c r="V305" s="35">
        <v>4.8188820819346153E-4</v>
      </c>
      <c r="W305" s="35">
        <v>1.3419145668869302E-6</v>
      </c>
      <c r="X305" s="36">
        <v>3.1951038595154886</v>
      </c>
      <c r="Y305" s="37">
        <v>49559.544897091495</v>
      </c>
      <c r="Z305" s="38">
        <v>0</v>
      </c>
      <c r="AA305" s="39">
        <v>0</v>
      </c>
      <c r="AB305" s="39">
        <v>0</v>
      </c>
      <c r="AC305" s="40">
        <v>0</v>
      </c>
      <c r="AD305" s="41">
        <v>0</v>
      </c>
      <c r="AE305" s="38">
        <v>1.0719054655609942E-3</v>
      </c>
      <c r="AF305" s="39">
        <v>1.0784930645382632E-3</v>
      </c>
      <c r="AG305" s="39">
        <v>6.5875989772689984E-6</v>
      </c>
      <c r="AH305" s="40">
        <v>9.2508938268174121E-2</v>
      </c>
      <c r="AI305" s="41">
        <v>1434.9145070292248</v>
      </c>
      <c r="AJ305" s="40">
        <v>3.2876127977836629</v>
      </c>
      <c r="AK305" s="30">
        <v>50994.459404120716</v>
      </c>
      <c r="AL305" s="42">
        <f>+$AL$6*W305/H305*10^6</f>
        <v>10.407279097928729</v>
      </c>
      <c r="AM305" s="30">
        <v>1736564.5</v>
      </c>
      <c r="AN305" s="43">
        <v>2.9365139851770965E-2</v>
      </c>
      <c r="AO305" s="7"/>
      <c r="AQ305" s="118"/>
      <c r="AR305" s="118"/>
    </row>
    <row r="306" spans="1:44">
      <c r="A306" s="124" t="s">
        <v>361</v>
      </c>
      <c r="B306" s="6" t="s">
        <v>7335</v>
      </c>
      <c r="C306" s="6" t="s">
        <v>6779</v>
      </c>
      <c r="D306" s="29" t="s">
        <v>1527</v>
      </c>
      <c r="E306" s="6" t="s">
        <v>836</v>
      </c>
      <c r="F306" s="30" t="s">
        <v>135</v>
      </c>
      <c r="G306" s="29" t="s">
        <v>117</v>
      </c>
      <c r="H306" s="115">
        <v>71.78</v>
      </c>
      <c r="I306" s="31">
        <v>164.71799999999999</v>
      </c>
      <c r="J306" s="31">
        <v>164.68799999999999</v>
      </c>
      <c r="K306" s="32">
        <v>0.91</v>
      </c>
      <c r="L306" s="32">
        <v>0.91</v>
      </c>
      <c r="M306" s="7">
        <v>0.56000000000000005</v>
      </c>
      <c r="N306" s="7">
        <v>0.56000000000000005</v>
      </c>
      <c r="O306" s="7">
        <v>0.44</v>
      </c>
      <c r="P306" s="7">
        <v>0.44</v>
      </c>
      <c r="Q306" s="33">
        <v>149.89338000000001</v>
      </c>
      <c r="R306" s="33">
        <v>149.86607999999998</v>
      </c>
      <c r="S306" s="33">
        <v>10759.346816400001</v>
      </c>
      <c r="T306" s="33">
        <v>10757.387222399999</v>
      </c>
      <c r="U306" s="34">
        <v>5.1514637201332853E-4</v>
      </c>
      <c r="V306" s="35">
        <v>5.1649082118127617E-4</v>
      </c>
      <c r="W306" s="35">
        <v>1.3444491679476473E-6</v>
      </c>
      <c r="X306" s="36">
        <v>3.2011387546058785</v>
      </c>
      <c r="Y306" s="37">
        <v>44596.527648451913</v>
      </c>
      <c r="Z306" s="38">
        <v>5.2290623573907177E-4</v>
      </c>
      <c r="AA306" s="39">
        <v>5.2285492996902269E-4</v>
      </c>
      <c r="AB306" s="39">
        <v>-5.1305770049081545E-8</v>
      </c>
      <c r="AC306" s="40">
        <v>-1.1823507164789465E-3</v>
      </c>
      <c r="AD306" s="41">
        <v>-16.471868437990338</v>
      </c>
      <c r="AE306" s="38">
        <v>5.0559710142682862E-4</v>
      </c>
      <c r="AF306" s="39">
        <v>5.0861169456120365E-4</v>
      </c>
      <c r="AG306" s="39">
        <v>3.0145931343750253E-6</v>
      </c>
      <c r="AH306" s="40">
        <v>4.2333604570321592E-2</v>
      </c>
      <c r="AI306" s="41">
        <v>589.76880148121472</v>
      </c>
      <c r="AJ306" s="40">
        <v>3.242290008459721</v>
      </c>
      <c r="AK306" s="30">
        <v>45169.824581495137</v>
      </c>
      <c r="AL306" s="42">
        <f>+$AL$6*W306/H306*10^6</f>
        <v>9.3650680408724387</v>
      </c>
      <c r="AM306" s="30">
        <v>527281.875</v>
      </c>
      <c r="AN306" s="43">
        <v>8.5665422467812183E-2</v>
      </c>
      <c r="AO306" s="7"/>
      <c r="AQ306" s="118"/>
      <c r="AR306" s="118"/>
    </row>
    <row r="307" spans="1:44">
      <c r="A307" s="124" t="s">
        <v>403</v>
      </c>
      <c r="B307" s="6" t="s">
        <v>7474</v>
      </c>
      <c r="C307" s="6" t="s">
        <v>6811</v>
      </c>
      <c r="D307" s="29" t="s">
        <v>1572</v>
      </c>
      <c r="E307" s="6" t="s">
        <v>880</v>
      </c>
      <c r="F307" s="30" t="s">
        <v>137</v>
      </c>
      <c r="G307" s="29" t="s">
        <v>117</v>
      </c>
      <c r="H307" s="115">
        <v>36.94</v>
      </c>
      <c r="I307" s="31">
        <v>274.678</v>
      </c>
      <c r="J307" s="31">
        <v>274.678</v>
      </c>
      <c r="K307" s="32">
        <v>1</v>
      </c>
      <c r="L307" s="32">
        <v>1</v>
      </c>
      <c r="M307" s="7">
        <v>1</v>
      </c>
      <c r="N307" s="7">
        <v>1</v>
      </c>
      <c r="O307" s="7">
        <v>0</v>
      </c>
      <c r="P307" s="7">
        <v>0</v>
      </c>
      <c r="Q307" s="33">
        <v>274.678</v>
      </c>
      <c r="R307" s="33">
        <v>274.678</v>
      </c>
      <c r="S307" s="33">
        <v>10146.605319999999</v>
      </c>
      <c r="T307" s="33">
        <v>10146.605319999999</v>
      </c>
      <c r="U307" s="34">
        <v>4.8580894435727929E-4</v>
      </c>
      <c r="V307" s="35">
        <v>4.8716555475632564E-4</v>
      </c>
      <c r="W307" s="35">
        <v>1.3566103990463496E-6</v>
      </c>
      <c r="X307" s="36">
        <v>3.2300946936639554</v>
      </c>
      <c r="Y307" s="37">
        <v>87441.653862045365</v>
      </c>
      <c r="Z307" s="38">
        <v>8.8058372540594147E-4</v>
      </c>
      <c r="AA307" s="39">
        <v>8.8065771925761969E-4</v>
      </c>
      <c r="AB307" s="39">
        <v>7.3993851678211958E-8</v>
      </c>
      <c r="AC307" s="40">
        <v>1.7052016461906112E-3</v>
      </c>
      <c r="AD307" s="41">
        <v>46.161387281824879</v>
      </c>
      <c r="AE307" s="38">
        <v>0</v>
      </c>
      <c r="AF307" s="39">
        <v>0</v>
      </c>
      <c r="AG307" s="39">
        <v>0</v>
      </c>
      <c r="AH307" s="40">
        <v>0</v>
      </c>
      <c r="AI307" s="41">
        <v>0</v>
      </c>
      <c r="AJ307" s="40">
        <v>3.2317998953101461</v>
      </c>
      <c r="AK307" s="30">
        <v>87487.815249327192</v>
      </c>
      <c r="AL307" s="42">
        <f>+$AL$6*W307/H307*10^6</f>
        <v>18.362349743453571</v>
      </c>
      <c r="AM307" s="30">
        <v>2265970.5</v>
      </c>
      <c r="AN307" s="43">
        <v>3.8609423754337131E-2</v>
      </c>
      <c r="AO307" s="7"/>
      <c r="AQ307" s="118"/>
      <c r="AR307" s="118"/>
    </row>
    <row r="308" spans="1:44">
      <c r="A308" s="124" t="s">
        <v>625</v>
      </c>
      <c r="B308" s="6" t="s">
        <v>7451</v>
      </c>
      <c r="C308" s="6" t="s">
        <v>1382</v>
      </c>
      <c r="D308" s="29" t="s">
        <v>1812</v>
      </c>
      <c r="E308" s="6" t="s">
        <v>1119</v>
      </c>
      <c r="F308" s="30" t="s">
        <v>134</v>
      </c>
      <c r="G308" s="29" t="s">
        <v>117</v>
      </c>
      <c r="H308" s="115">
        <v>68.05</v>
      </c>
      <c r="I308" s="31">
        <v>142.917</v>
      </c>
      <c r="J308" s="31">
        <v>142.917</v>
      </c>
      <c r="K308" s="32">
        <v>1</v>
      </c>
      <c r="L308" s="32">
        <v>1</v>
      </c>
      <c r="M308" s="7">
        <v>0</v>
      </c>
      <c r="N308" s="7">
        <v>0</v>
      </c>
      <c r="O308" s="7">
        <v>1</v>
      </c>
      <c r="P308" s="7">
        <v>1</v>
      </c>
      <c r="Q308" s="33">
        <v>142.917</v>
      </c>
      <c r="R308" s="33">
        <v>142.917</v>
      </c>
      <c r="S308" s="33">
        <v>9725.5018500000006</v>
      </c>
      <c r="T308" s="33">
        <v>9725.5018500000006</v>
      </c>
      <c r="U308" s="34">
        <v>4.6564694674585679E-4</v>
      </c>
      <c r="V308" s="35">
        <v>4.6694725522633437E-4</v>
      </c>
      <c r="W308" s="35">
        <v>1.3003084804775761E-6</v>
      </c>
      <c r="X308" s="36">
        <v>3.0960396041998495</v>
      </c>
      <c r="Y308" s="37">
        <v>45496.540840556205</v>
      </c>
      <c r="Z308" s="38">
        <v>0</v>
      </c>
      <c r="AA308" s="39">
        <v>0</v>
      </c>
      <c r="AB308" s="39">
        <v>0</v>
      </c>
      <c r="AC308" s="40">
        <v>0</v>
      </c>
      <c r="AD308" s="41">
        <v>0</v>
      </c>
      <c r="AE308" s="38">
        <v>1.0386710164214466E-3</v>
      </c>
      <c r="AF308" s="39">
        <v>1.0450543667684063E-3</v>
      </c>
      <c r="AG308" s="39">
        <v>6.3833503469597729E-6</v>
      </c>
      <c r="AH308" s="40">
        <v>8.9640696895584002E-2</v>
      </c>
      <c r="AI308" s="41">
        <v>1317.276956584629</v>
      </c>
      <c r="AJ308" s="40">
        <v>3.1856803010954335</v>
      </c>
      <c r="AK308" s="30">
        <v>46813.817797140837</v>
      </c>
      <c r="AL308" s="42">
        <f>+$AL$6*W308/H308*10^6</f>
        <v>9.5540667191592679</v>
      </c>
      <c r="AM308" s="30">
        <v>1044900.4375</v>
      </c>
      <c r="AN308" s="43">
        <v>4.4802180300686147E-2</v>
      </c>
      <c r="AO308" s="7"/>
      <c r="AQ308" s="118"/>
      <c r="AR308" s="118"/>
    </row>
    <row r="309" spans="1:44">
      <c r="A309" s="124" t="s">
        <v>565</v>
      </c>
      <c r="B309" s="6" t="s">
        <v>7514</v>
      </c>
      <c r="C309" s="6" t="s">
        <v>1361</v>
      </c>
      <c r="D309" s="29" t="s">
        <v>1747</v>
      </c>
      <c r="E309" s="6" t="s">
        <v>1054</v>
      </c>
      <c r="F309" s="30" t="s">
        <v>143</v>
      </c>
      <c r="G309" s="29" t="s">
        <v>117</v>
      </c>
      <c r="H309" s="115">
        <v>37.67</v>
      </c>
      <c r="I309" s="31">
        <v>357.54</v>
      </c>
      <c r="J309" s="31">
        <v>357.30200000000002</v>
      </c>
      <c r="K309" s="32">
        <v>0.94</v>
      </c>
      <c r="L309" s="32">
        <v>0.94</v>
      </c>
      <c r="M309" s="7">
        <v>0.55000000000000004</v>
      </c>
      <c r="N309" s="7">
        <v>0.55000000000000004</v>
      </c>
      <c r="O309" s="7">
        <v>0.45</v>
      </c>
      <c r="P309" s="7">
        <v>0.45</v>
      </c>
      <c r="Q309" s="33">
        <v>336.08760000000001</v>
      </c>
      <c r="R309" s="33">
        <v>335.86387999999999</v>
      </c>
      <c r="S309" s="33">
        <v>12660.419892000002</v>
      </c>
      <c r="T309" s="33">
        <v>12651.992359600001</v>
      </c>
      <c r="U309" s="34">
        <v>6.0616778014702761E-4</v>
      </c>
      <c r="V309" s="35">
        <v>6.0745586156664747E-4</v>
      </c>
      <c r="W309" s="35">
        <v>1.2880814196198579E-6</v>
      </c>
      <c r="X309" s="36">
        <v>3.066926924226745</v>
      </c>
      <c r="Y309" s="37">
        <v>81415.633772942514</v>
      </c>
      <c r="Z309" s="38">
        <v>6.0431125969285929E-4</v>
      </c>
      <c r="AA309" s="39">
        <v>6.0395973936518436E-4</v>
      </c>
      <c r="AB309" s="39">
        <v>-3.5152032767493246E-7</v>
      </c>
      <c r="AC309" s="40">
        <v>-8.1008492979594351E-3</v>
      </c>
      <c r="AD309" s="41">
        <v>-215.04776474540577</v>
      </c>
      <c r="AE309" s="38">
        <v>6.0845240997981756E-4</v>
      </c>
      <c r="AF309" s="39">
        <v>6.1178425858550661E-4</v>
      </c>
      <c r="AG309" s="39">
        <v>3.3318486056890546E-6</v>
      </c>
      <c r="AH309" s="40">
        <v>4.6788788759933142E-2</v>
      </c>
      <c r="AI309" s="41">
        <v>1242.0703148376199</v>
      </c>
      <c r="AJ309" s="40">
        <v>3.1056148636887189</v>
      </c>
      <c r="AK309" s="30">
        <v>82442.656323034724</v>
      </c>
      <c r="AL309" s="42">
        <f>+$AL$6*W309/H309*10^6</f>
        <v>17.096912923013775</v>
      </c>
      <c r="AM309" s="30">
        <v>3351963.5</v>
      </c>
      <c r="AN309" s="43">
        <v>2.4595332354613864E-2</v>
      </c>
      <c r="AO309" s="7"/>
      <c r="AQ309" s="118"/>
      <c r="AR309" s="118"/>
    </row>
    <row r="310" spans="1:44">
      <c r="A310" s="124" t="s">
        <v>406</v>
      </c>
      <c r="B310" s="6" t="s">
        <v>7510</v>
      </c>
      <c r="C310" s="6" t="s">
        <v>1292</v>
      </c>
      <c r="D310" s="29" t="s">
        <v>1575</v>
      </c>
      <c r="E310" s="6" t="s">
        <v>883</v>
      </c>
      <c r="F310" s="30" t="s">
        <v>140</v>
      </c>
      <c r="G310" s="29" t="s">
        <v>117</v>
      </c>
      <c r="H310" s="115">
        <v>56.49</v>
      </c>
      <c r="I310" s="31">
        <v>173.33199999999999</v>
      </c>
      <c r="J310" s="31">
        <v>173.316</v>
      </c>
      <c r="K310" s="32">
        <v>1</v>
      </c>
      <c r="L310" s="32">
        <v>1</v>
      </c>
      <c r="M310" s="7">
        <v>0.6</v>
      </c>
      <c r="N310" s="7">
        <v>0.6</v>
      </c>
      <c r="O310" s="7">
        <v>0.4</v>
      </c>
      <c r="P310" s="7">
        <v>0.4</v>
      </c>
      <c r="Q310" s="33">
        <v>173.33199999999999</v>
      </c>
      <c r="R310" s="33">
        <v>173.316</v>
      </c>
      <c r="S310" s="33">
        <v>9791.5246800000004</v>
      </c>
      <c r="T310" s="33">
        <v>9790.6208399999996</v>
      </c>
      <c r="U310" s="34">
        <v>4.6880805140443244E-4</v>
      </c>
      <c r="V310" s="35">
        <v>4.7007379143110728E-4</v>
      </c>
      <c r="W310" s="35">
        <v>1.265740026674836E-6</v>
      </c>
      <c r="X310" s="36">
        <v>3.0137319797891182</v>
      </c>
      <c r="Y310" s="37">
        <v>53349.831470864185</v>
      </c>
      <c r="Z310" s="38">
        <v>5.098606090328516E-4</v>
      </c>
      <c r="AA310" s="39">
        <v>5.0985638332114733E-4</v>
      </c>
      <c r="AB310" s="39">
        <v>-4.2257117042728345E-9</v>
      </c>
      <c r="AC310" s="40">
        <v>-9.738228773100536E-5</v>
      </c>
      <c r="AD310" s="41">
        <v>-1.7238854262879333</v>
      </c>
      <c r="AE310" s="38">
        <v>4.1828886770264834E-4</v>
      </c>
      <c r="AF310" s="39">
        <v>4.2082069265004612E-4</v>
      </c>
      <c r="AG310" s="39">
        <v>2.5318249473977802E-6</v>
      </c>
      <c r="AH310" s="40">
        <v>3.555414325808625E-2</v>
      </c>
      <c r="AI310" s="41">
        <v>629.38826797815989</v>
      </c>
      <c r="AJ310" s="40">
        <v>3.0491887407594733</v>
      </c>
      <c r="AK310" s="30">
        <v>53977.495853416054</v>
      </c>
      <c r="AL310" s="42">
        <f>+$AL$6*W310/H310*10^6</f>
        <v>11.203222045272048</v>
      </c>
      <c r="AM310" s="30">
        <v>2139166.75</v>
      </c>
      <c r="AN310" s="43">
        <v>2.5232953837477163E-2</v>
      </c>
      <c r="AO310" s="7"/>
      <c r="AQ310" s="118"/>
      <c r="AR310" s="118"/>
    </row>
    <row r="311" spans="1:44">
      <c r="A311" s="124" t="s">
        <v>560</v>
      </c>
      <c r="B311" s="6" t="s">
        <v>7480</v>
      </c>
      <c r="C311" s="6" t="s">
        <v>6913</v>
      </c>
      <c r="D311" s="29" t="s">
        <v>1742</v>
      </c>
      <c r="E311" s="6" t="s">
        <v>1049</v>
      </c>
      <c r="F311" s="30" t="s">
        <v>140</v>
      </c>
      <c r="G311" s="29" t="s">
        <v>115</v>
      </c>
      <c r="H311" s="115">
        <v>30.06</v>
      </c>
      <c r="I311" s="31">
        <v>198.88499999999999</v>
      </c>
      <c r="J311" s="31">
        <v>199.19499999999999</v>
      </c>
      <c r="K311" s="32">
        <v>1</v>
      </c>
      <c r="L311" s="32">
        <v>1</v>
      </c>
      <c r="M311" s="7">
        <v>0.67</v>
      </c>
      <c r="N311" s="7">
        <v>0.67</v>
      </c>
      <c r="O311" s="7">
        <v>0.33</v>
      </c>
      <c r="P311" s="7">
        <v>0.33</v>
      </c>
      <c r="Q311" s="33">
        <v>198.88499999999999</v>
      </c>
      <c r="R311" s="33">
        <v>199.19499999999999</v>
      </c>
      <c r="S311" s="33">
        <v>5978.4830999999995</v>
      </c>
      <c r="T311" s="33">
        <v>5987.8017</v>
      </c>
      <c r="U311" s="34">
        <v>2.8624357330071397E-4</v>
      </c>
      <c r="V311" s="35">
        <v>2.8749031276515346E-4</v>
      </c>
      <c r="W311" s="35">
        <v>1.246739464439491E-6</v>
      </c>
      <c r="X311" s="36">
        <v>2.9684915664057598</v>
      </c>
      <c r="Y311" s="37">
        <v>98752.214451289416</v>
      </c>
      <c r="Z311" s="38">
        <v>3.4762875715342101E-4</v>
      </c>
      <c r="AA311" s="39">
        <v>3.4819985865849787E-4</v>
      </c>
      <c r="AB311" s="39">
        <v>5.7110150507685064E-7</v>
      </c>
      <c r="AC311" s="40">
        <v>1.3161137101418615E-2</v>
      </c>
      <c r="AD311" s="41">
        <v>437.8289122228415</v>
      </c>
      <c r="AE311" s="38">
        <v>2.1070310618312153E-4</v>
      </c>
      <c r="AF311" s="39">
        <v>2.1232846134272595E-4</v>
      </c>
      <c r="AG311" s="39">
        <v>1.6253551596044158E-6</v>
      </c>
      <c r="AH311" s="40">
        <v>2.2824686299595828E-2</v>
      </c>
      <c r="AI311" s="41">
        <v>759.30426811696043</v>
      </c>
      <c r="AJ311" s="40">
        <v>3.004477389806774</v>
      </c>
      <c r="AK311" s="30">
        <v>99949.347631629222</v>
      </c>
      <c r="AL311" s="42">
        <f>+$AL$6*W311/H311*10^6</f>
        <v>20.7375160419077</v>
      </c>
      <c r="AM311" s="30">
        <v>2728113.5</v>
      </c>
      <c r="AN311" s="43">
        <v>3.6636799616888822E-2</v>
      </c>
      <c r="AO311" s="7"/>
      <c r="AQ311" s="118"/>
      <c r="AR311" s="118"/>
    </row>
    <row r="312" spans="1:44">
      <c r="A312" s="124" t="s">
        <v>426</v>
      </c>
      <c r="B312" s="6" t="s">
        <v>7496</v>
      </c>
      <c r="C312" s="6" t="s">
        <v>1302</v>
      </c>
      <c r="D312" s="29" t="s">
        <v>1595</v>
      </c>
      <c r="E312" s="6" t="s">
        <v>903</v>
      </c>
      <c r="F312" s="30" t="s">
        <v>136</v>
      </c>
      <c r="G312" s="29" t="s">
        <v>117</v>
      </c>
      <c r="H312" s="115">
        <v>74.52</v>
      </c>
      <c r="I312" s="31">
        <v>125.91200000000001</v>
      </c>
      <c r="J312" s="31">
        <v>125.91200000000001</v>
      </c>
      <c r="K312" s="32">
        <v>1</v>
      </c>
      <c r="L312" s="32">
        <v>1</v>
      </c>
      <c r="M312" s="7">
        <v>1</v>
      </c>
      <c r="N312" s="7">
        <v>1</v>
      </c>
      <c r="O312" s="7">
        <v>0</v>
      </c>
      <c r="P312" s="7">
        <v>0</v>
      </c>
      <c r="Q312" s="33">
        <v>125.91200000000001</v>
      </c>
      <c r="R312" s="33">
        <v>125.91200000000001</v>
      </c>
      <c r="S312" s="33">
        <v>9382.9622400000007</v>
      </c>
      <c r="T312" s="33">
        <v>9382.9622400000007</v>
      </c>
      <c r="U312" s="34">
        <v>4.4924650530889216E-4</v>
      </c>
      <c r="V312" s="35">
        <v>4.5050101593064197E-4</v>
      </c>
      <c r="W312" s="35">
        <v>1.2545106217498104E-6</v>
      </c>
      <c r="X312" s="36">
        <v>2.986994722514055</v>
      </c>
      <c r="Y312" s="37">
        <v>40083.128321444645</v>
      </c>
      <c r="Z312" s="38">
        <v>8.1431016424343184E-4</v>
      </c>
      <c r="AA312" s="39">
        <v>8.1437858924809025E-4</v>
      </c>
      <c r="AB312" s="39">
        <v>6.8425004658406036E-8</v>
      </c>
      <c r="AC312" s="40">
        <v>1.57686656306974E-3</v>
      </c>
      <c r="AD312" s="41">
        <v>21.160313514086692</v>
      </c>
      <c r="AE312" s="38">
        <v>0</v>
      </c>
      <c r="AF312" s="39">
        <v>0</v>
      </c>
      <c r="AG312" s="39">
        <v>0</v>
      </c>
      <c r="AH312" s="40">
        <v>0</v>
      </c>
      <c r="AI312" s="41">
        <v>0</v>
      </c>
      <c r="AJ312" s="40">
        <v>2.9885715890771247</v>
      </c>
      <c r="AK312" s="30">
        <v>40104.288634958728</v>
      </c>
      <c r="AL312" s="42">
        <f>+$AL$6*W312/H312*10^6</f>
        <v>8.4172747030985668</v>
      </c>
      <c r="AM312" s="30">
        <v>1307836.625</v>
      </c>
      <c r="AN312" s="43">
        <v>3.0664601272317731E-2</v>
      </c>
      <c r="AO312" s="7"/>
      <c r="AQ312" s="118"/>
      <c r="AR312" s="118"/>
    </row>
    <row r="313" spans="1:44">
      <c r="A313" s="124" t="s">
        <v>360</v>
      </c>
      <c r="B313" s="6" t="s">
        <v>7515</v>
      </c>
      <c r="C313" s="6" t="s">
        <v>6778</v>
      </c>
      <c r="D313" s="29" t="s">
        <v>1526</v>
      </c>
      <c r="E313" s="6" t="s">
        <v>835</v>
      </c>
      <c r="F313" s="30" t="s">
        <v>140</v>
      </c>
      <c r="G313" s="29" t="s">
        <v>117</v>
      </c>
      <c r="H313" s="115">
        <v>99.89</v>
      </c>
      <c r="I313" s="31">
        <v>95.120999999999995</v>
      </c>
      <c r="J313" s="31">
        <v>95.108999999999995</v>
      </c>
      <c r="K313" s="32">
        <v>1</v>
      </c>
      <c r="L313" s="32">
        <v>1</v>
      </c>
      <c r="M313" s="7">
        <v>0.56000000000000005</v>
      </c>
      <c r="N313" s="7">
        <v>0.56000000000000005</v>
      </c>
      <c r="O313" s="7">
        <v>0.44</v>
      </c>
      <c r="P313" s="7">
        <v>0.44</v>
      </c>
      <c r="Q313" s="33">
        <v>95.120999999999995</v>
      </c>
      <c r="R313" s="33">
        <v>95.108999999999995</v>
      </c>
      <c r="S313" s="33">
        <v>9501.6366899999994</v>
      </c>
      <c r="T313" s="33">
        <v>9500.4380099999998</v>
      </c>
      <c r="U313" s="34">
        <v>4.5492851495235783E-4</v>
      </c>
      <c r="V313" s="35">
        <v>4.5614134063605552E-4</v>
      </c>
      <c r="W313" s="35">
        <v>1.2128256836976847E-6</v>
      </c>
      <c r="X313" s="36">
        <v>2.8877427211269699</v>
      </c>
      <c r="Y313" s="37">
        <v>28909.227361367204</v>
      </c>
      <c r="Z313" s="38">
        <v>4.6178129209060716E-4</v>
      </c>
      <c r="AA313" s="39">
        <v>4.617618337703905E-4</v>
      </c>
      <c r="AB313" s="39">
        <v>-1.9458320216659154E-8</v>
      </c>
      <c r="AC313" s="40">
        <v>-4.4842049593319712E-4</v>
      </c>
      <c r="AD313" s="41">
        <v>-4.4891430166502868</v>
      </c>
      <c r="AE313" s="38">
        <v>4.4649550304970913E-4</v>
      </c>
      <c r="AF313" s="39">
        <v>4.4918285225227126E-4</v>
      </c>
      <c r="AG313" s="39">
        <v>2.6873492025621267E-6</v>
      </c>
      <c r="AH313" s="40">
        <v>3.7738153512785574E-2</v>
      </c>
      <c r="AI313" s="41">
        <v>377.79711195100185</v>
      </c>
      <c r="AJ313" s="40">
        <v>2.9250324541438224</v>
      </c>
      <c r="AK313" s="30">
        <v>29282.535330301554</v>
      </c>
      <c r="AL313" s="42">
        <f>+$AL$6*W313/H313*10^6</f>
        <v>6.0708063054243908</v>
      </c>
      <c r="AM313" s="30">
        <v>1202639.25</v>
      </c>
      <c r="AN313" s="43">
        <v>2.4348561158553203E-2</v>
      </c>
      <c r="AO313" s="7"/>
      <c r="AQ313" s="118"/>
      <c r="AR313" s="118"/>
    </row>
    <row r="314" spans="1:44">
      <c r="A314" s="124" t="s">
        <v>673</v>
      </c>
      <c r="B314" s="6" t="s">
        <v>7509</v>
      </c>
      <c r="C314" s="6" t="s">
        <v>1395</v>
      </c>
      <c r="D314" s="29" t="s">
        <v>1862</v>
      </c>
      <c r="E314" s="6" t="s">
        <v>1169</v>
      </c>
      <c r="F314" s="30" t="s">
        <v>140</v>
      </c>
      <c r="G314" s="29" t="s">
        <v>115</v>
      </c>
      <c r="H314" s="115">
        <v>8.81</v>
      </c>
      <c r="I314" s="31">
        <v>389.291</v>
      </c>
      <c r="J314" s="31">
        <v>391.04500000000002</v>
      </c>
      <c r="K314" s="32">
        <v>1</v>
      </c>
      <c r="L314" s="32">
        <v>1</v>
      </c>
      <c r="M314" s="7">
        <v>0</v>
      </c>
      <c r="N314" s="7">
        <v>0</v>
      </c>
      <c r="O314" s="7">
        <v>1</v>
      </c>
      <c r="P314" s="7">
        <v>1</v>
      </c>
      <c r="Q314" s="33">
        <v>389.291</v>
      </c>
      <c r="R314" s="33">
        <v>391.04500000000002</v>
      </c>
      <c r="S314" s="33">
        <v>3429.65371</v>
      </c>
      <c r="T314" s="33">
        <v>3445.1064500000002</v>
      </c>
      <c r="U314" s="34">
        <v>1.6420826432284315E-4</v>
      </c>
      <c r="V314" s="35">
        <v>1.6540873937420934E-4</v>
      </c>
      <c r="W314" s="35">
        <v>1.2004750513661935E-6</v>
      </c>
      <c r="X314" s="36">
        <v>2.8583358169889892</v>
      </c>
      <c r="Y314" s="37">
        <v>324442.20397150842</v>
      </c>
      <c r="Z314" s="38">
        <v>0</v>
      </c>
      <c r="AA314" s="39">
        <v>0</v>
      </c>
      <c r="AB314" s="39">
        <v>0</v>
      </c>
      <c r="AC314" s="40">
        <v>0</v>
      </c>
      <c r="AD314" s="41">
        <v>0</v>
      </c>
      <c r="AE314" s="38">
        <v>3.6628257954002497E-4</v>
      </c>
      <c r="AF314" s="39">
        <v>3.7019411389598391E-4</v>
      </c>
      <c r="AG314" s="39">
        <v>3.9115343559589463E-6</v>
      </c>
      <c r="AH314" s="40">
        <v>5.4929252906536254E-2</v>
      </c>
      <c r="AI314" s="41">
        <v>6234.8754717975316</v>
      </c>
      <c r="AJ314" s="40">
        <v>2.9132650698955254</v>
      </c>
      <c r="AK314" s="30">
        <v>330677.07944330596</v>
      </c>
      <c r="AL314" s="42">
        <f>+$AL$6*W314/H314*10^6</f>
        <v>68.131387705232314</v>
      </c>
      <c r="AM314" s="30">
        <v>13327025</v>
      </c>
      <c r="AN314" s="43">
        <v>2.4812520381953661E-2</v>
      </c>
      <c r="AO314" s="7"/>
      <c r="AQ314" s="118"/>
      <c r="AR314" s="118"/>
    </row>
    <row r="315" spans="1:44">
      <c r="A315" s="124" t="s">
        <v>303</v>
      </c>
      <c r="B315" s="6" t="s">
        <v>7538</v>
      </c>
      <c r="C315" s="6" t="s">
        <v>1256</v>
      </c>
      <c r="D315" s="29" t="s">
        <v>1463</v>
      </c>
      <c r="E315" s="6" t="s">
        <v>772</v>
      </c>
      <c r="F315" s="30" t="s">
        <v>135</v>
      </c>
      <c r="G315" s="29" t="s">
        <v>117</v>
      </c>
      <c r="H315" s="115">
        <v>132.63999999999999</v>
      </c>
      <c r="I315" s="31">
        <v>262.601</v>
      </c>
      <c r="J315" s="31">
        <v>262.07</v>
      </c>
      <c r="K315" s="32">
        <v>1</v>
      </c>
      <c r="L315" s="32">
        <v>1</v>
      </c>
      <c r="M315" s="7">
        <v>1</v>
      </c>
      <c r="N315" s="7">
        <v>1</v>
      </c>
      <c r="O315" s="7">
        <v>0</v>
      </c>
      <c r="P315" s="7">
        <v>0</v>
      </c>
      <c r="Q315" s="33">
        <v>262.601</v>
      </c>
      <c r="R315" s="33">
        <v>262.07</v>
      </c>
      <c r="S315" s="33">
        <v>34831.396639999999</v>
      </c>
      <c r="T315" s="33">
        <v>34760.964799999994</v>
      </c>
      <c r="U315" s="34">
        <v>1.6676911635475032E-3</v>
      </c>
      <c r="V315" s="35">
        <v>1.6689665328045999E-3</v>
      </c>
      <c r="W315" s="35">
        <v>1.2753692570967052E-6</v>
      </c>
      <c r="X315" s="36">
        <v>3.0366592152810563</v>
      </c>
      <c r="Y315" s="37">
        <v>22893.992877571294</v>
      </c>
      <c r="Z315" s="38">
        <v>3.0228790858638816E-3</v>
      </c>
      <c r="AA315" s="39">
        <v>3.0170200785894366E-3</v>
      </c>
      <c r="AB315" s="39">
        <v>-5.8590072744449211E-6</v>
      </c>
      <c r="AC315" s="40">
        <v>-0.13502187847815614</v>
      </c>
      <c r="AD315" s="41">
        <v>-1017.9574674167383</v>
      </c>
      <c r="AE315" s="38">
        <v>0</v>
      </c>
      <c r="AF315" s="39">
        <v>0</v>
      </c>
      <c r="AG315" s="39">
        <v>0</v>
      </c>
      <c r="AH315" s="40">
        <v>0</v>
      </c>
      <c r="AI315" s="41">
        <v>0</v>
      </c>
      <c r="AJ315" s="40">
        <v>2.9016373368029003</v>
      </c>
      <c r="AK315" s="30">
        <v>21876.035410154556</v>
      </c>
      <c r="AL315" s="42">
        <f>+$AL$6*W315/H315*10^6</f>
        <v>4.8076344130605602</v>
      </c>
      <c r="AM315" s="30">
        <v>1335016.375</v>
      </c>
      <c r="AN315" s="43">
        <v>1.6386342384867417E-2</v>
      </c>
      <c r="AO315" s="7"/>
      <c r="AQ315" s="118"/>
      <c r="AR315" s="118"/>
    </row>
    <row r="316" spans="1:44">
      <c r="A316" s="124" t="s">
        <v>635</v>
      </c>
      <c r="B316" s="6" t="s">
        <v>7540</v>
      </c>
      <c r="C316" s="6" t="s">
        <v>6966</v>
      </c>
      <c r="D316" s="29" t="s">
        <v>1822</v>
      </c>
      <c r="E316" s="6" t="s">
        <v>1129</v>
      </c>
      <c r="F316" s="30" t="s">
        <v>128</v>
      </c>
      <c r="G316" s="29" t="s">
        <v>117</v>
      </c>
      <c r="H316" s="115">
        <v>352.91</v>
      </c>
      <c r="I316" s="31">
        <v>93.307000000000002</v>
      </c>
      <c r="J316" s="31">
        <v>93.128</v>
      </c>
      <c r="K316" s="32">
        <v>0.87</v>
      </c>
      <c r="L316" s="32">
        <v>0.87</v>
      </c>
      <c r="M316" s="7">
        <v>0.69</v>
      </c>
      <c r="N316" s="7">
        <v>0.69</v>
      </c>
      <c r="O316" s="7">
        <v>0.31</v>
      </c>
      <c r="P316" s="7">
        <v>0.31</v>
      </c>
      <c r="Q316" s="33">
        <v>81.177090000000007</v>
      </c>
      <c r="R316" s="33">
        <v>81.021360000000001</v>
      </c>
      <c r="S316" s="33">
        <v>28648.206831900003</v>
      </c>
      <c r="T316" s="33">
        <v>28593.248157600003</v>
      </c>
      <c r="U316" s="34">
        <v>1.3716464452698685E-3</v>
      </c>
      <c r="V316" s="35">
        <v>1.3728380243120063E-3</v>
      </c>
      <c r="W316" s="35">
        <v>1.1915790421378018E-6</v>
      </c>
      <c r="X316" s="36">
        <v>2.8371543840413915</v>
      </c>
      <c r="Y316" s="37">
        <v>8039.314227540709</v>
      </c>
      <c r="Z316" s="38">
        <v>1.7155225115015878E-3</v>
      </c>
      <c r="AA316" s="39">
        <v>1.7123753315518749E-3</v>
      </c>
      <c r="AB316" s="39">
        <v>-3.147179949712902E-6</v>
      </c>
      <c r="AC316" s="40">
        <v>-7.252732908738084E-2</v>
      </c>
      <c r="AD316" s="41">
        <v>-205.51225266323095</v>
      </c>
      <c r="AE316" s="38">
        <v>9.4847334317352836E-4</v>
      </c>
      <c r="AF316" s="39">
        <v>9.5247163442056175E-4</v>
      </c>
      <c r="AG316" s="39">
        <v>3.9982912470333922E-6</v>
      </c>
      <c r="AH316" s="40">
        <v>5.6147570522474655E-2</v>
      </c>
      <c r="AI316" s="41">
        <v>159.09883687760237</v>
      </c>
      <c r="AJ316" s="40">
        <v>2.8207746254764854</v>
      </c>
      <c r="AK316" s="30">
        <v>7992.9008117550802</v>
      </c>
      <c r="AL316" s="42">
        <f>+$AL$6*W316/H316*10^6</f>
        <v>1.6882194357453766</v>
      </c>
      <c r="AM316" s="30">
        <v>554375.875</v>
      </c>
      <c r="AN316" s="43">
        <v>1.4417836655960328E-2</v>
      </c>
      <c r="AO316" s="7"/>
      <c r="AQ316" s="118"/>
      <c r="AR316" s="118"/>
    </row>
    <row r="317" spans="1:44">
      <c r="A317" s="124" t="s">
        <v>332</v>
      </c>
      <c r="B317" s="6" t="s">
        <v>7497</v>
      </c>
      <c r="C317" s="6" t="s">
        <v>1264</v>
      </c>
      <c r="D317" s="29" t="s">
        <v>1496</v>
      </c>
      <c r="E317" s="6" t="s">
        <v>805</v>
      </c>
      <c r="F317" s="30" t="s">
        <v>131</v>
      </c>
      <c r="G317" s="29" t="s">
        <v>117</v>
      </c>
      <c r="H317" s="115">
        <v>31.71</v>
      </c>
      <c r="I317" s="31">
        <v>417.97399999999999</v>
      </c>
      <c r="J317" s="31">
        <v>417.81299999999999</v>
      </c>
      <c r="K317" s="32">
        <v>0.75</v>
      </c>
      <c r="L317" s="32">
        <v>0.75</v>
      </c>
      <c r="M317" s="7">
        <v>0</v>
      </c>
      <c r="N317" s="7">
        <v>0</v>
      </c>
      <c r="O317" s="7">
        <v>1</v>
      </c>
      <c r="P317" s="7">
        <v>1</v>
      </c>
      <c r="Q317" s="33">
        <v>313.48050000000001</v>
      </c>
      <c r="R317" s="33">
        <v>313.35974999999996</v>
      </c>
      <c r="S317" s="33">
        <v>9940.4666550000002</v>
      </c>
      <c r="T317" s="33">
        <v>9936.6376724999991</v>
      </c>
      <c r="U317" s="34">
        <v>4.7593923876840867E-4</v>
      </c>
      <c r="V317" s="35">
        <v>4.7708444858837447E-4</v>
      </c>
      <c r="W317" s="35">
        <v>1.1452098199657944E-6</v>
      </c>
      <c r="X317" s="36">
        <v>2.7267490837485333</v>
      </c>
      <c r="Y317" s="37">
        <v>85990.195009414485</v>
      </c>
      <c r="Z317" s="38">
        <v>0</v>
      </c>
      <c r="AA317" s="39">
        <v>0</v>
      </c>
      <c r="AB317" s="39">
        <v>0</v>
      </c>
      <c r="AC317" s="40">
        <v>0</v>
      </c>
      <c r="AD317" s="41">
        <v>0</v>
      </c>
      <c r="AE317" s="38">
        <v>1.061628979511463E-3</v>
      </c>
      <c r="AF317" s="39">
        <v>1.0677419788513616E-3</v>
      </c>
      <c r="AG317" s="39">
        <v>6.1129993398985512E-6</v>
      </c>
      <c r="AH317" s="40">
        <v>8.5844187012504639E-2</v>
      </c>
      <c r="AI317" s="41">
        <v>2707.1645226270775</v>
      </c>
      <c r="AJ317" s="40">
        <v>2.8125932707610382</v>
      </c>
      <c r="AK317" s="30">
        <v>88697.359532041562</v>
      </c>
      <c r="AL317" s="42">
        <f>+$AL$6*W317/H317*10^6</f>
        <v>18.057549983692752</v>
      </c>
      <c r="AM317" s="30">
        <v>2928373.25</v>
      </c>
      <c r="AN317" s="43">
        <v>3.0288952930450912E-2</v>
      </c>
      <c r="AO317" s="7"/>
      <c r="AQ317" s="118"/>
      <c r="AR317" s="118"/>
    </row>
    <row r="318" spans="1:44">
      <c r="A318" s="124" t="s">
        <v>6065</v>
      </c>
      <c r="B318" s="6" t="s">
        <v>7498</v>
      </c>
      <c r="C318" s="6" t="s">
        <v>6759</v>
      </c>
      <c r="D318" s="29" t="s">
        <v>1495</v>
      </c>
      <c r="E318" s="6" t="s">
        <v>804</v>
      </c>
      <c r="F318" s="30" t="s">
        <v>133</v>
      </c>
      <c r="G318" s="29" t="s">
        <v>117</v>
      </c>
      <c r="H318" s="115">
        <v>49.16</v>
      </c>
      <c r="I318" s="31">
        <v>215.71700000000001</v>
      </c>
      <c r="J318" s="31">
        <v>215.71700000000001</v>
      </c>
      <c r="K318" s="32">
        <v>0.82</v>
      </c>
      <c r="L318" s="32">
        <v>0.82</v>
      </c>
      <c r="M318" s="7">
        <v>0.6</v>
      </c>
      <c r="N318" s="7">
        <v>0.6</v>
      </c>
      <c r="O318" s="7">
        <v>0.4</v>
      </c>
      <c r="P318" s="7">
        <v>0.4</v>
      </c>
      <c r="Q318" s="33">
        <v>176.88793999999999</v>
      </c>
      <c r="R318" s="33">
        <v>176.88793999999999</v>
      </c>
      <c r="S318" s="33">
        <v>8695.8111303999995</v>
      </c>
      <c r="T318" s="33">
        <v>8695.8111303999995</v>
      </c>
      <c r="U318" s="34">
        <v>4.1634642250871579E-4</v>
      </c>
      <c r="V318" s="35">
        <v>4.1750906039947827E-4</v>
      </c>
      <c r="W318" s="35">
        <v>1.1626378907624827E-6</v>
      </c>
      <c r="X318" s="36">
        <v>2.7682453888341758</v>
      </c>
      <c r="Y318" s="37">
        <v>56310.931424617083</v>
      </c>
      <c r="Z318" s="38">
        <v>4.5280502310702375E-4</v>
      </c>
      <c r="AA318" s="39">
        <v>4.5284307149101295E-4</v>
      </c>
      <c r="AB318" s="39">
        <v>3.8048383989199974E-8</v>
      </c>
      <c r="AC318" s="40">
        <v>8.7683186564513891E-4</v>
      </c>
      <c r="AD318" s="41">
        <v>17.836286933383626</v>
      </c>
      <c r="AE318" s="38">
        <v>3.7148055184099297E-4</v>
      </c>
      <c r="AF318" s="39">
        <v>3.7376355624950424E-4</v>
      </c>
      <c r="AG318" s="39">
        <v>2.2830044085112673E-6</v>
      </c>
      <c r="AH318" s="40">
        <v>3.2059983405440091E-2</v>
      </c>
      <c r="AI318" s="41">
        <v>652.15588701057959</v>
      </c>
      <c r="AJ318" s="40">
        <v>2.801182204105261</v>
      </c>
      <c r="AK318" s="30">
        <v>56980.92359856105</v>
      </c>
      <c r="AL318" s="42">
        <f>+$AL$6*W318/H318*10^6</f>
        <v>11.825039572441851</v>
      </c>
      <c r="AM318" s="30">
        <v>1881132.75</v>
      </c>
      <c r="AN318" s="43">
        <v>3.029075093108716E-2</v>
      </c>
      <c r="AO318" s="7"/>
      <c r="AQ318" s="118"/>
      <c r="AR318" s="118"/>
    </row>
    <row r="319" spans="1:44">
      <c r="A319" s="124" t="s">
        <v>532</v>
      </c>
      <c r="B319" s="6" t="s">
        <v>7522</v>
      </c>
      <c r="C319" s="6" t="s">
        <v>6895</v>
      </c>
      <c r="D319" s="29" t="s">
        <v>1709</v>
      </c>
      <c r="E319" s="6" t="s">
        <v>1016</v>
      </c>
      <c r="F319" s="30" t="s">
        <v>146</v>
      </c>
      <c r="G319" s="29" t="s">
        <v>115</v>
      </c>
      <c r="H319" s="115">
        <v>22.27</v>
      </c>
      <c r="I319" s="31">
        <v>342.44499999999999</v>
      </c>
      <c r="J319" s="31">
        <v>342.55599999999998</v>
      </c>
      <c r="K319" s="32">
        <v>1</v>
      </c>
      <c r="L319" s="32">
        <v>1</v>
      </c>
      <c r="M319" s="7">
        <v>0.56999999999999995</v>
      </c>
      <c r="N319" s="7">
        <v>0.56999999999999995</v>
      </c>
      <c r="O319" s="7">
        <v>0.43</v>
      </c>
      <c r="P319" s="7">
        <v>0.43</v>
      </c>
      <c r="Q319" s="33">
        <v>342.44499999999999</v>
      </c>
      <c r="R319" s="33">
        <v>342.55599999999998</v>
      </c>
      <c r="S319" s="33">
        <v>7626.2501499999998</v>
      </c>
      <c r="T319" s="33">
        <v>7628.7221199999994</v>
      </c>
      <c r="U319" s="34">
        <v>3.6513695151552843E-4</v>
      </c>
      <c r="V319" s="35">
        <v>3.6627527399199684E-4</v>
      </c>
      <c r="W319" s="35">
        <v>1.1383224764684088E-6</v>
      </c>
      <c r="X319" s="36">
        <v>2.7103502918035618</v>
      </c>
      <c r="Y319" s="37">
        <v>121704.09931762738</v>
      </c>
      <c r="Z319" s="38">
        <v>3.7725568177907932E-4</v>
      </c>
      <c r="AA319" s="39">
        <v>3.7740967568630437E-4</v>
      </c>
      <c r="AB319" s="39">
        <v>1.5399390722504623E-7</v>
      </c>
      <c r="AC319" s="40">
        <v>3.5488173428981648E-3</v>
      </c>
      <c r="AD319" s="41">
        <v>159.35416896713809</v>
      </c>
      <c r="AE319" s="38">
        <v>3.502236697181261E-4</v>
      </c>
      <c r="AF319" s="39">
        <v>3.5249025495569209E-4</v>
      </c>
      <c r="AG319" s="39">
        <v>2.266585237565991E-6</v>
      </c>
      <c r="AH319" s="40">
        <v>3.1829410767877861E-2</v>
      </c>
      <c r="AI319" s="41">
        <v>1429.2505957735905</v>
      </c>
      <c r="AJ319" s="40">
        <v>2.745728519914338</v>
      </c>
      <c r="AK319" s="30">
        <v>123292.7040823681</v>
      </c>
      <c r="AL319" s="42">
        <f>+$AL$6*W319/H319*10^6</f>
        <v>25.557307509394001</v>
      </c>
      <c r="AM319" s="30">
        <v>5915332</v>
      </c>
      <c r="AN319" s="43">
        <v>2.0842905196592196E-2</v>
      </c>
      <c r="AO319" s="7"/>
      <c r="AQ319" s="118"/>
      <c r="AR319" s="118"/>
    </row>
    <row r="320" spans="1:44">
      <c r="A320" s="124" t="s">
        <v>566</v>
      </c>
      <c r="B320" s="6" t="s">
        <v>7476</v>
      </c>
      <c r="C320" s="6" t="s">
        <v>1362</v>
      </c>
      <c r="D320" s="29" t="s">
        <v>1748</v>
      </c>
      <c r="E320" s="6" t="s">
        <v>1055</v>
      </c>
      <c r="F320" s="30" t="s">
        <v>134</v>
      </c>
      <c r="G320" s="29" t="s">
        <v>117</v>
      </c>
      <c r="H320" s="115">
        <v>25.77</v>
      </c>
      <c r="I320" s="31">
        <v>323.44600000000003</v>
      </c>
      <c r="J320" s="31">
        <v>323.44600000000003</v>
      </c>
      <c r="K320" s="32">
        <v>1</v>
      </c>
      <c r="L320" s="32">
        <v>1</v>
      </c>
      <c r="M320" s="7">
        <v>0</v>
      </c>
      <c r="N320" s="7">
        <v>0</v>
      </c>
      <c r="O320" s="7">
        <v>1</v>
      </c>
      <c r="P320" s="7">
        <v>1</v>
      </c>
      <c r="Q320" s="33">
        <v>323.44600000000003</v>
      </c>
      <c r="R320" s="33">
        <v>323.44600000000003</v>
      </c>
      <c r="S320" s="33">
        <v>8335.2034199999998</v>
      </c>
      <c r="T320" s="33">
        <v>8335.2034199999998</v>
      </c>
      <c r="U320" s="34">
        <v>3.9908089915469228E-4</v>
      </c>
      <c r="V320" s="35">
        <v>4.0019532346520037E-4</v>
      </c>
      <c r="W320" s="35">
        <v>1.114424310508092E-6</v>
      </c>
      <c r="X320" s="36">
        <v>2.6534486646960413</v>
      </c>
      <c r="Y320" s="37">
        <v>102966.57604563607</v>
      </c>
      <c r="Z320" s="38">
        <v>0</v>
      </c>
      <c r="AA320" s="39">
        <v>0</v>
      </c>
      <c r="AB320" s="39">
        <v>0</v>
      </c>
      <c r="AC320" s="40">
        <v>0</v>
      </c>
      <c r="AD320" s="41">
        <v>0</v>
      </c>
      <c r="AE320" s="38">
        <v>8.901889426231425E-4</v>
      </c>
      <c r="AF320" s="39">
        <v>8.9565976813566232E-4</v>
      </c>
      <c r="AG320" s="39">
        <v>5.4708255125198195E-6</v>
      </c>
      <c r="AH320" s="40">
        <v>7.68262095734705E-2</v>
      </c>
      <c r="AI320" s="41">
        <v>2981.2266035494954</v>
      </c>
      <c r="AJ320" s="40">
        <v>2.730274874269512</v>
      </c>
      <c r="AK320" s="30">
        <v>105947.80264918557</v>
      </c>
      <c r="AL320" s="42">
        <f>+$AL$6*W320/H320*10^6</f>
        <v>21.6225128154461</v>
      </c>
      <c r="AM320" s="30">
        <v>2778464.75</v>
      </c>
      <c r="AN320" s="43">
        <v>3.8131778583545307E-2</v>
      </c>
      <c r="AO320" s="7"/>
      <c r="AQ320" s="118"/>
      <c r="AR320" s="118"/>
    </row>
    <row r="321" spans="1:44">
      <c r="A321" s="124" t="s">
        <v>514</v>
      </c>
      <c r="B321" s="6" t="s">
        <v>7356</v>
      </c>
      <c r="C321" s="6" t="s">
        <v>6883</v>
      </c>
      <c r="D321" s="29" t="s">
        <v>1690</v>
      </c>
      <c r="E321" s="6" t="s">
        <v>997</v>
      </c>
      <c r="F321" s="30" t="s">
        <v>137</v>
      </c>
      <c r="G321" s="29" t="s">
        <v>115</v>
      </c>
      <c r="H321" s="115">
        <v>25.28</v>
      </c>
      <c r="I321" s="31">
        <v>359.80700000000002</v>
      </c>
      <c r="J321" s="31">
        <v>359.81799999999998</v>
      </c>
      <c r="K321" s="32">
        <v>0.9</v>
      </c>
      <c r="L321" s="32">
        <v>0.9</v>
      </c>
      <c r="M321" s="7">
        <v>0</v>
      </c>
      <c r="N321" s="7">
        <v>0</v>
      </c>
      <c r="O321" s="7">
        <v>1</v>
      </c>
      <c r="P321" s="7">
        <v>1</v>
      </c>
      <c r="Q321" s="33">
        <v>323.8263</v>
      </c>
      <c r="R321" s="33">
        <v>323.83620000000002</v>
      </c>
      <c r="S321" s="33">
        <v>8186.3288640000001</v>
      </c>
      <c r="T321" s="33">
        <v>8186.5791360000012</v>
      </c>
      <c r="U321" s="34">
        <v>3.919529397425469E-4</v>
      </c>
      <c r="V321" s="35">
        <v>3.9305947561445133E-4</v>
      </c>
      <c r="W321" s="35">
        <v>1.1065358719044259E-6</v>
      </c>
      <c r="X321" s="36">
        <v>2.6346662613671952</v>
      </c>
      <c r="Y321" s="37">
        <v>104219.39325028461</v>
      </c>
      <c r="Z321" s="38">
        <v>0</v>
      </c>
      <c r="AA321" s="39">
        <v>0</v>
      </c>
      <c r="AB321" s="39">
        <v>0</v>
      </c>
      <c r="AC321" s="40">
        <v>0</v>
      </c>
      <c r="AD321" s="41">
        <v>0</v>
      </c>
      <c r="AE321" s="38">
        <v>8.7428933263028529E-4</v>
      </c>
      <c r="AF321" s="39">
        <v>8.7968933705687667E-4</v>
      </c>
      <c r="AG321" s="39">
        <v>5.4000044265913863E-6</v>
      </c>
      <c r="AH321" s="40">
        <v>7.583167674157755E-2</v>
      </c>
      <c r="AI321" s="41">
        <v>2999.6707571826564</v>
      </c>
      <c r="AJ321" s="40">
        <v>2.7104979381087726</v>
      </c>
      <c r="AK321" s="30">
        <v>107219.06400746727</v>
      </c>
      <c r="AL321" s="42">
        <f>+$AL$6*W321/H321*10^6</f>
        <v>21.885598732286901</v>
      </c>
      <c r="AM321" s="30">
        <v>1410034.75</v>
      </c>
      <c r="AN321" s="43">
        <v>7.6040015331159228E-2</v>
      </c>
      <c r="AO321" s="7"/>
      <c r="AQ321" s="118"/>
      <c r="AR321" s="118"/>
    </row>
    <row r="322" spans="1:44">
      <c r="A322" s="124" t="s">
        <v>600</v>
      </c>
      <c r="B322" s="6" t="s">
        <v>7543</v>
      </c>
      <c r="C322" s="6" t="s">
        <v>6943</v>
      </c>
      <c r="D322" s="29" t="s">
        <v>1786</v>
      </c>
      <c r="E322" s="6" t="s">
        <v>1093</v>
      </c>
      <c r="F322" s="30" t="s">
        <v>135</v>
      </c>
      <c r="G322" s="29" t="s">
        <v>117</v>
      </c>
      <c r="H322" s="115">
        <v>107.75</v>
      </c>
      <c r="I322" s="31">
        <v>430</v>
      </c>
      <c r="J322" s="31">
        <v>429</v>
      </c>
      <c r="K322" s="32">
        <v>1</v>
      </c>
      <c r="L322" s="32">
        <v>1</v>
      </c>
      <c r="M322" s="7">
        <v>0</v>
      </c>
      <c r="N322" s="7">
        <v>0</v>
      </c>
      <c r="O322" s="7">
        <v>1</v>
      </c>
      <c r="P322" s="7">
        <v>1</v>
      </c>
      <c r="Q322" s="33">
        <v>430</v>
      </c>
      <c r="R322" s="33">
        <v>429</v>
      </c>
      <c r="S322" s="33">
        <v>46332.5</v>
      </c>
      <c r="T322" s="33">
        <v>46224.75</v>
      </c>
      <c r="U322" s="34">
        <v>2.2183520699348186E-3</v>
      </c>
      <c r="V322" s="35">
        <v>2.219373402928662E-3</v>
      </c>
      <c r="W322" s="35">
        <v>1.0213329938433581E-6</v>
      </c>
      <c r="X322" s="36">
        <v>2.4317978737273704</v>
      </c>
      <c r="Y322" s="37">
        <v>22568.889779372344</v>
      </c>
      <c r="Z322" s="38">
        <v>0</v>
      </c>
      <c r="AA322" s="39">
        <v>0</v>
      </c>
      <c r="AB322" s="39">
        <v>0</v>
      </c>
      <c r="AC322" s="40">
        <v>0</v>
      </c>
      <c r="AD322" s="41">
        <v>0</v>
      </c>
      <c r="AE322" s="38">
        <v>4.9482510630900417E-3</v>
      </c>
      <c r="AF322" s="39">
        <v>4.9670831989279702E-3</v>
      </c>
      <c r="AG322" s="39">
        <v>1.8832135837928456E-5</v>
      </c>
      <c r="AH322" s="40">
        <v>0.26445764195728672</v>
      </c>
      <c r="AI322" s="41">
        <v>2454.3632664249349</v>
      </c>
      <c r="AJ322" s="40">
        <v>2.696255515684657</v>
      </c>
      <c r="AK322" s="30">
        <v>25023.253045797279</v>
      </c>
      <c r="AL322" s="42">
        <f>+$AL$6*W322/H322*10^6</f>
        <v>4.739364240572427</v>
      </c>
      <c r="AM322" s="30">
        <v>1848155.875</v>
      </c>
      <c r="AN322" s="43">
        <v>1.3539579309454772E-2</v>
      </c>
      <c r="AO322" s="7"/>
      <c r="AQ322" s="118"/>
      <c r="AR322" s="118"/>
    </row>
    <row r="323" spans="1:44">
      <c r="A323" s="124" t="s">
        <v>272</v>
      </c>
      <c r="B323" s="6" t="s">
        <v>7534</v>
      </c>
      <c r="C323" s="6" t="s">
        <v>1242</v>
      </c>
      <c r="D323" s="29" t="s">
        <v>1429</v>
      </c>
      <c r="E323" s="6" t="s">
        <v>738</v>
      </c>
      <c r="F323" s="30" t="s">
        <v>144</v>
      </c>
      <c r="G323" s="29" t="s">
        <v>115</v>
      </c>
      <c r="H323" s="115">
        <v>177.18</v>
      </c>
      <c r="I323" s="31">
        <v>44.093000000000004</v>
      </c>
      <c r="J323" s="31">
        <v>44.1</v>
      </c>
      <c r="K323" s="32">
        <v>1</v>
      </c>
      <c r="L323" s="32">
        <v>1</v>
      </c>
      <c r="M323" s="7">
        <v>1</v>
      </c>
      <c r="N323" s="7">
        <v>1</v>
      </c>
      <c r="O323" s="7">
        <v>0</v>
      </c>
      <c r="P323" s="7">
        <v>0</v>
      </c>
      <c r="Q323" s="33">
        <v>44.093000000000004</v>
      </c>
      <c r="R323" s="33">
        <v>44.1</v>
      </c>
      <c r="S323" s="33">
        <v>7812.3977400000012</v>
      </c>
      <c r="T323" s="33">
        <v>7813.6380000000008</v>
      </c>
      <c r="U323" s="34">
        <v>3.7404950515692231E-4</v>
      </c>
      <c r="V323" s="35">
        <v>3.7515357805748451E-4</v>
      </c>
      <c r="W323" s="35">
        <v>1.1040729005621958E-6</v>
      </c>
      <c r="X323" s="36">
        <v>2.6288019169181354</v>
      </c>
      <c r="Y323" s="37">
        <v>14836.89985843851</v>
      </c>
      <c r="Z323" s="38">
        <v>6.7800708604305506E-4</v>
      </c>
      <c r="AA323" s="39">
        <v>6.781717040497511E-4</v>
      </c>
      <c r="AB323" s="39">
        <v>1.6461800669603701E-7</v>
      </c>
      <c r="AC323" s="40">
        <v>3.7936516297523083E-3</v>
      </c>
      <c r="AD323" s="41">
        <v>21.411285866081432</v>
      </c>
      <c r="AE323" s="38">
        <v>0</v>
      </c>
      <c r="AF323" s="39">
        <v>0</v>
      </c>
      <c r="AG323" s="39">
        <v>0</v>
      </c>
      <c r="AH323" s="40">
        <v>0</v>
      </c>
      <c r="AI323" s="41">
        <v>0</v>
      </c>
      <c r="AJ323" s="40">
        <v>2.6325955685478877</v>
      </c>
      <c r="AK323" s="30">
        <v>14858.311144304591</v>
      </c>
      <c r="AL323" s="42">
        <f>+$AL$6*W323/H323*10^6</f>
        <v>3.1156815119149894</v>
      </c>
      <c r="AM323" s="30">
        <v>884256.125</v>
      </c>
      <c r="AN323" s="43">
        <v>1.6803175826805374E-2</v>
      </c>
      <c r="AO323" s="7"/>
      <c r="AQ323" s="118"/>
      <c r="AR323" s="118"/>
    </row>
    <row r="324" spans="1:44">
      <c r="A324" s="124" t="s">
        <v>503</v>
      </c>
      <c r="B324" s="6" t="s">
        <v>7520</v>
      </c>
      <c r="C324" s="6" t="s">
        <v>1334</v>
      </c>
      <c r="D324" s="29" t="s">
        <v>1679</v>
      </c>
      <c r="E324" s="6" t="s">
        <v>986</v>
      </c>
      <c r="F324" s="30" t="s">
        <v>136</v>
      </c>
      <c r="G324" s="29" t="s">
        <v>115</v>
      </c>
      <c r="H324" s="115">
        <v>18.55</v>
      </c>
      <c r="I324" s="31">
        <v>425.62900000000002</v>
      </c>
      <c r="J324" s="31">
        <v>425.65499999999997</v>
      </c>
      <c r="K324" s="32">
        <v>1</v>
      </c>
      <c r="L324" s="32">
        <v>1</v>
      </c>
      <c r="M324" s="7">
        <v>1</v>
      </c>
      <c r="N324" s="7">
        <v>1</v>
      </c>
      <c r="O324" s="7">
        <v>0</v>
      </c>
      <c r="P324" s="7">
        <v>0</v>
      </c>
      <c r="Q324" s="33">
        <v>425.62900000000002</v>
      </c>
      <c r="R324" s="33">
        <v>425.65499999999997</v>
      </c>
      <c r="S324" s="33">
        <v>7895.4179500000009</v>
      </c>
      <c r="T324" s="33">
        <v>7895.9002499999997</v>
      </c>
      <c r="U324" s="34">
        <v>3.7802442674975502E-4</v>
      </c>
      <c r="V324" s="35">
        <v>3.7910320784921006E-4</v>
      </c>
      <c r="W324" s="35">
        <v>1.0787810994550328E-6</v>
      </c>
      <c r="X324" s="36">
        <v>2.5685820390468761</v>
      </c>
      <c r="Y324" s="37">
        <v>138468.03444996636</v>
      </c>
      <c r="Z324" s="38">
        <v>6.852120815563508E-4</v>
      </c>
      <c r="AA324" s="39">
        <v>6.8531151910919798E-4</v>
      </c>
      <c r="AB324" s="39">
        <v>9.9437552847185529E-8</v>
      </c>
      <c r="AC324" s="40">
        <v>2.2915563247819844E-3</v>
      </c>
      <c r="AD324" s="41">
        <v>123.53403368096951</v>
      </c>
      <c r="AE324" s="38">
        <v>0</v>
      </c>
      <c r="AF324" s="39">
        <v>0</v>
      </c>
      <c r="AG324" s="39">
        <v>0</v>
      </c>
      <c r="AH324" s="40">
        <v>0</v>
      </c>
      <c r="AI324" s="41">
        <v>0</v>
      </c>
      <c r="AJ324" s="40">
        <v>2.5708735953716579</v>
      </c>
      <c r="AK324" s="30">
        <v>138591.56848364734</v>
      </c>
      <c r="AL324" s="42">
        <f>+$AL$6*W324/H324*10^6</f>
        <v>29.077657667251557</v>
      </c>
      <c r="AM324" s="30">
        <v>6220675.5</v>
      </c>
      <c r="AN324" s="43">
        <v>2.2279183102164282E-2</v>
      </c>
      <c r="AO324" s="7"/>
      <c r="AQ324" s="118"/>
      <c r="AR324" s="118"/>
    </row>
    <row r="325" spans="1:44">
      <c r="A325" s="124" t="s">
        <v>640</v>
      </c>
      <c r="B325" s="6" t="s">
        <v>7505</v>
      </c>
      <c r="C325" s="6" t="s">
        <v>6969</v>
      </c>
      <c r="D325" s="29" t="s">
        <v>1827</v>
      </c>
      <c r="E325" s="6" t="s">
        <v>1134</v>
      </c>
      <c r="F325" s="30" t="s">
        <v>144</v>
      </c>
      <c r="G325" s="29" t="s">
        <v>117</v>
      </c>
      <c r="H325" s="115">
        <v>157.51</v>
      </c>
      <c r="I325" s="31">
        <v>57.97</v>
      </c>
      <c r="J325" s="31">
        <v>57.948999999999998</v>
      </c>
      <c r="K325" s="32">
        <v>1</v>
      </c>
      <c r="L325" s="32">
        <v>1</v>
      </c>
      <c r="M325" s="7">
        <v>0.53</v>
      </c>
      <c r="N325" s="7">
        <v>0.53</v>
      </c>
      <c r="O325" s="7">
        <v>0.47</v>
      </c>
      <c r="P325" s="7">
        <v>0.47</v>
      </c>
      <c r="Q325" s="33">
        <v>57.97</v>
      </c>
      <c r="R325" s="33">
        <v>57.948999999999998</v>
      </c>
      <c r="S325" s="33">
        <v>9130.8546999999999</v>
      </c>
      <c r="T325" s="33">
        <v>9127.5469899999989</v>
      </c>
      <c r="U325" s="34">
        <v>4.3717585763813888E-4</v>
      </c>
      <c r="V325" s="35">
        <v>4.3823784928177144E-4</v>
      </c>
      <c r="W325" s="35">
        <v>1.0619916436325604E-6</v>
      </c>
      <c r="X325" s="36">
        <v>2.5286062787255665</v>
      </c>
      <c r="Y325" s="37">
        <v>16053.623761828243</v>
      </c>
      <c r="Z325" s="38">
        <v>4.1998829667390332E-4</v>
      </c>
      <c r="AA325" s="39">
        <v>4.1987143132063605E-4</v>
      </c>
      <c r="AB325" s="39">
        <v>-1.1686535326727076E-7</v>
      </c>
      <c r="AC325" s="40">
        <v>-2.6931831260877124E-3</v>
      </c>
      <c r="AD325" s="41">
        <v>-17.09848978533244</v>
      </c>
      <c r="AE325" s="38">
        <v>4.5832683092455578E-4</v>
      </c>
      <c r="AF325" s="39">
        <v>4.609765134843053E-4</v>
      </c>
      <c r="AG325" s="39">
        <v>2.6496825597495193E-6</v>
      </c>
      <c r="AH325" s="40">
        <v>3.7209204931254673E-2</v>
      </c>
      <c r="AI325" s="41">
        <v>236.23392121931735</v>
      </c>
      <c r="AJ325" s="40">
        <v>2.5631223005307331</v>
      </c>
      <c r="AK325" s="30">
        <v>16272.759193262227</v>
      </c>
      <c r="AL325" s="42">
        <f>+$AL$6*W325/H325*10^6</f>
        <v>3.3711879995954561</v>
      </c>
      <c r="AM325" s="30">
        <v>603244.4375</v>
      </c>
      <c r="AN325" s="43">
        <v>2.6975398663766754E-2</v>
      </c>
      <c r="AO325" s="7"/>
      <c r="AQ325" s="118"/>
      <c r="AR325" s="118"/>
    </row>
    <row r="326" spans="1:44">
      <c r="A326" s="124" t="s">
        <v>438</v>
      </c>
      <c r="B326" s="6" t="s">
        <v>7447</v>
      </c>
      <c r="C326" s="6" t="s">
        <v>1307</v>
      </c>
      <c r="D326" s="29" t="s">
        <v>1609</v>
      </c>
      <c r="E326" s="6" t="s">
        <v>917</v>
      </c>
      <c r="F326" s="30" t="s">
        <v>144</v>
      </c>
      <c r="G326" s="29" t="s">
        <v>115</v>
      </c>
      <c r="H326" s="115">
        <v>47.3</v>
      </c>
      <c r="I326" s="31">
        <v>130.52000000000001</v>
      </c>
      <c r="J326" s="31">
        <v>130.61799999999999</v>
      </c>
      <c r="K326" s="32">
        <v>1</v>
      </c>
      <c r="L326" s="32">
        <v>1</v>
      </c>
      <c r="M326" s="7">
        <v>0</v>
      </c>
      <c r="N326" s="7">
        <v>0</v>
      </c>
      <c r="O326" s="7">
        <v>1</v>
      </c>
      <c r="P326" s="7">
        <v>1</v>
      </c>
      <c r="Q326" s="33">
        <v>130.52000000000001</v>
      </c>
      <c r="R326" s="33">
        <v>130.61799999999999</v>
      </c>
      <c r="S326" s="33">
        <v>6173.5960000000005</v>
      </c>
      <c r="T326" s="33">
        <v>6178.2313999999997</v>
      </c>
      <c r="U326" s="34">
        <v>2.9558537669112004E-4</v>
      </c>
      <c r="V326" s="35">
        <v>2.9663335001917177E-4</v>
      </c>
      <c r="W326" s="35">
        <v>1.047973328051734E-6</v>
      </c>
      <c r="X326" s="36">
        <v>2.4952286142143958</v>
      </c>
      <c r="Y326" s="37">
        <v>52753.247657809639</v>
      </c>
      <c r="Z326" s="38">
        <v>0</v>
      </c>
      <c r="AA326" s="39">
        <v>0</v>
      </c>
      <c r="AB326" s="39">
        <v>0</v>
      </c>
      <c r="AC326" s="40">
        <v>0</v>
      </c>
      <c r="AD326" s="41">
        <v>0</v>
      </c>
      <c r="AE326" s="38">
        <v>6.593320664779244E-4</v>
      </c>
      <c r="AF326" s="39">
        <v>6.638822143122295E-4</v>
      </c>
      <c r="AG326" s="39">
        <v>4.5501478343051025E-6</v>
      </c>
      <c r="AH326" s="40">
        <v>6.3897232750087699E-2</v>
      </c>
      <c r="AI326" s="41">
        <v>1350.8928699807125</v>
      </c>
      <c r="AJ326" s="40">
        <v>2.5591258469644833</v>
      </c>
      <c r="AK326" s="30">
        <v>54104.140527790354</v>
      </c>
      <c r="AL326" s="42">
        <f>+$AL$6*W326/H326*10^6</f>
        <v>11.077942156995075</v>
      </c>
      <c r="AM326" s="30">
        <v>1156299.5</v>
      </c>
      <c r="AN326" s="43">
        <v>4.6790767035521812E-2</v>
      </c>
      <c r="AO326" s="7"/>
      <c r="AQ326" s="118"/>
      <c r="AR326" s="118"/>
    </row>
    <row r="327" spans="1:44">
      <c r="A327" s="124" t="s">
        <v>502</v>
      </c>
      <c r="B327" s="6" t="s">
        <v>7549</v>
      </c>
      <c r="C327" s="6" t="s">
        <v>6872</v>
      </c>
      <c r="D327" s="29" t="s">
        <v>1678</v>
      </c>
      <c r="E327" s="6" t="s">
        <v>985</v>
      </c>
      <c r="F327" s="30" t="s">
        <v>142</v>
      </c>
      <c r="G327" s="29" t="s">
        <v>117</v>
      </c>
      <c r="H327" s="115">
        <v>128.77000000000001</v>
      </c>
      <c r="I327" s="31">
        <v>355.75099999999998</v>
      </c>
      <c r="J327" s="31">
        <v>354.928</v>
      </c>
      <c r="K327" s="32">
        <v>1</v>
      </c>
      <c r="L327" s="32">
        <v>1</v>
      </c>
      <c r="M327" s="7">
        <v>0.52</v>
      </c>
      <c r="N327" s="7">
        <v>0.52</v>
      </c>
      <c r="O327" s="7">
        <v>0.48</v>
      </c>
      <c r="P327" s="7">
        <v>0.48</v>
      </c>
      <c r="Q327" s="33">
        <v>355.75099999999998</v>
      </c>
      <c r="R327" s="33">
        <v>354.928</v>
      </c>
      <c r="S327" s="33">
        <v>45810.056270000001</v>
      </c>
      <c r="T327" s="33">
        <v>45704.078560000002</v>
      </c>
      <c r="U327" s="34">
        <v>2.1933380057278374E-3</v>
      </c>
      <c r="V327" s="35">
        <v>2.1943745798825545E-3</v>
      </c>
      <c r="W327" s="35">
        <v>1.0365741547170917E-6</v>
      </c>
      <c r="X327" s="36">
        <v>2.4680871376885878</v>
      </c>
      <c r="Y327" s="37">
        <v>19166.631495601363</v>
      </c>
      <c r="Z327" s="38">
        <v>2.0673502264373141E-3</v>
      </c>
      <c r="AA327" s="39">
        <v>2.0627408994773784E-3</v>
      </c>
      <c r="AB327" s="39">
        <v>-4.6093269599357251E-6</v>
      </c>
      <c r="AC327" s="40">
        <v>-0.10622277042820234</v>
      </c>
      <c r="AD327" s="41">
        <v>-824.90308634155724</v>
      </c>
      <c r="AE327" s="38">
        <v>2.3483782793148698E-3</v>
      </c>
      <c r="AF327" s="39">
        <v>2.3573445211531232E-3</v>
      </c>
      <c r="AG327" s="39">
        <v>8.9662418382534248E-6</v>
      </c>
      <c r="AH327" s="40">
        <v>0.12591196209341388</v>
      </c>
      <c r="AI327" s="41">
        <v>977.80509507970692</v>
      </c>
      <c r="AJ327" s="40">
        <v>2.4877763293537991</v>
      </c>
      <c r="AK327" s="30">
        <v>19319.533504339513</v>
      </c>
      <c r="AL327" s="42">
        <f>+$AL$6*W327/H327*10^6</f>
        <v>4.0249054698962947</v>
      </c>
      <c r="AM327" s="30">
        <v>1577376.75</v>
      </c>
      <c r="AN327" s="43">
        <v>1.2247887832973012E-2</v>
      </c>
      <c r="AO327" s="7"/>
      <c r="AQ327" s="118"/>
      <c r="AR327" s="118"/>
    </row>
    <row r="328" spans="1:44">
      <c r="A328" s="124" t="s">
        <v>562</v>
      </c>
      <c r="B328" s="6" t="s">
        <v>7311</v>
      </c>
      <c r="C328" s="6" t="s">
        <v>1358</v>
      </c>
      <c r="D328" s="29" t="s">
        <v>1744</v>
      </c>
      <c r="E328" s="6" t="s">
        <v>1051</v>
      </c>
      <c r="F328" s="30" t="s">
        <v>148</v>
      </c>
      <c r="G328" s="29" t="s">
        <v>115</v>
      </c>
      <c r="H328" s="115">
        <v>13.65</v>
      </c>
      <c r="I328" s="31">
        <v>381.69200000000001</v>
      </c>
      <c r="J328" s="31">
        <v>382.18099999999998</v>
      </c>
      <c r="K328" s="32">
        <v>1</v>
      </c>
      <c r="L328" s="32">
        <v>1</v>
      </c>
      <c r="M328" s="7">
        <v>0</v>
      </c>
      <c r="N328" s="7">
        <v>0</v>
      </c>
      <c r="O328" s="7">
        <v>1</v>
      </c>
      <c r="P328" s="7">
        <v>1</v>
      </c>
      <c r="Q328" s="33">
        <v>381.69200000000001</v>
      </c>
      <c r="R328" s="33">
        <v>382.18099999999998</v>
      </c>
      <c r="S328" s="33">
        <v>5210.0958000000001</v>
      </c>
      <c r="T328" s="33">
        <v>5216.7706499999995</v>
      </c>
      <c r="U328" s="34">
        <v>2.4945398591676914E-4</v>
      </c>
      <c r="V328" s="35">
        <v>2.5047105781618868E-4</v>
      </c>
      <c r="W328" s="35">
        <v>1.0170718994195445E-6</v>
      </c>
      <c r="X328" s="36">
        <v>2.4216521911517122</v>
      </c>
      <c r="Y328" s="37">
        <v>177410.41693419134</v>
      </c>
      <c r="Z328" s="38">
        <v>0</v>
      </c>
      <c r="AA328" s="39">
        <v>0</v>
      </c>
      <c r="AB328" s="39">
        <v>0</v>
      </c>
      <c r="AC328" s="40">
        <v>0</v>
      </c>
      <c r="AD328" s="41">
        <v>0</v>
      </c>
      <c r="AE328" s="38">
        <v>5.5643149152648707E-4</v>
      </c>
      <c r="AF328" s="39">
        <v>5.6056839351809452E-4</v>
      </c>
      <c r="AG328" s="39">
        <v>4.1369019916074517E-6</v>
      </c>
      <c r="AH328" s="40">
        <v>5.8094066181568822E-2</v>
      </c>
      <c r="AI328" s="41">
        <v>4255.9755444372759</v>
      </c>
      <c r="AJ328" s="40">
        <v>2.4797462573332809</v>
      </c>
      <c r="AK328" s="30">
        <v>181666.39247862861</v>
      </c>
      <c r="AL328" s="42">
        <f>+$AL$6*W328/H328*10^6</f>
        <v>37.255380931118843</v>
      </c>
      <c r="AM328" s="30">
        <v>1800923</v>
      </c>
      <c r="AN328" s="43">
        <v>0.10087404762925933</v>
      </c>
      <c r="AO328" s="7"/>
      <c r="AQ328" s="118"/>
      <c r="AR328" s="118"/>
    </row>
    <row r="329" spans="1:44">
      <c r="A329" s="124" t="s">
        <v>700</v>
      </c>
      <c r="B329" s="6" t="s">
        <v>7533</v>
      </c>
      <c r="C329" s="6" t="s">
        <v>7011</v>
      </c>
      <c r="D329" s="29" t="s">
        <v>1893</v>
      </c>
      <c r="E329" s="6" t="s">
        <v>1200</v>
      </c>
      <c r="F329" s="30" t="s">
        <v>128</v>
      </c>
      <c r="G329" s="29" t="s">
        <v>117</v>
      </c>
      <c r="H329" s="115">
        <v>130.33000000000001</v>
      </c>
      <c r="I329" s="31">
        <v>132.35599999999999</v>
      </c>
      <c r="J329" s="31">
        <v>132.15600000000001</v>
      </c>
      <c r="K329" s="32">
        <v>1</v>
      </c>
      <c r="L329" s="32">
        <v>1</v>
      </c>
      <c r="M329" s="7">
        <v>1</v>
      </c>
      <c r="N329" s="7">
        <v>1</v>
      </c>
      <c r="O329" s="7">
        <v>0</v>
      </c>
      <c r="P329" s="7">
        <v>0</v>
      </c>
      <c r="Q329" s="33">
        <v>132.35599999999999</v>
      </c>
      <c r="R329" s="33">
        <v>132.15600000000001</v>
      </c>
      <c r="S329" s="33">
        <v>17249.957480000001</v>
      </c>
      <c r="T329" s="33">
        <v>17223.891480000002</v>
      </c>
      <c r="U329" s="34">
        <v>8.2591008216792992E-4</v>
      </c>
      <c r="V329" s="35">
        <v>8.2696491913188488E-4</v>
      </c>
      <c r="W329" s="35">
        <v>1.0548369639549636E-6</v>
      </c>
      <c r="X329" s="36">
        <v>2.5115709582844756</v>
      </c>
      <c r="Y329" s="37">
        <v>19270.858269657605</v>
      </c>
      <c r="Z329" s="38">
        <v>1.4970555512681051E-3</v>
      </c>
      <c r="AA329" s="39">
        <v>1.4949189910461159E-3</v>
      </c>
      <c r="AB329" s="39">
        <v>-2.1365602219892629E-6</v>
      </c>
      <c r="AC329" s="40">
        <v>-4.9237415340472886E-2</v>
      </c>
      <c r="AD329" s="41">
        <v>-377.79034251878221</v>
      </c>
      <c r="AE329" s="38">
        <v>0</v>
      </c>
      <c r="AF329" s="39">
        <v>0</v>
      </c>
      <c r="AG329" s="39">
        <v>0</v>
      </c>
      <c r="AH329" s="40">
        <v>0</v>
      </c>
      <c r="AI329" s="41">
        <v>0</v>
      </c>
      <c r="AJ329" s="40">
        <v>2.4623335429440028</v>
      </c>
      <c r="AK329" s="30">
        <v>18893.067927138822</v>
      </c>
      <c r="AL329" s="42">
        <f>+$AL$6*W329/H329*10^6</f>
        <v>4.0467926185642735</v>
      </c>
      <c r="AM329" s="30">
        <v>1063307.625</v>
      </c>
      <c r="AN329" s="43">
        <v>1.7768205064022578E-2</v>
      </c>
      <c r="AO329" s="7"/>
      <c r="AQ329" s="118"/>
      <c r="AR329" s="118"/>
    </row>
    <row r="330" spans="1:44">
      <c r="A330" s="124" t="s">
        <v>487</v>
      </c>
      <c r="B330" s="6" t="s">
        <v>7463</v>
      </c>
      <c r="C330" s="6" t="s">
        <v>6862</v>
      </c>
      <c r="D330" s="29" t="s">
        <v>1663</v>
      </c>
      <c r="E330" s="6" t="s">
        <v>970</v>
      </c>
      <c r="F330" s="30" t="s">
        <v>128</v>
      </c>
      <c r="G330" s="29" t="s">
        <v>117</v>
      </c>
      <c r="H330" s="115">
        <v>137.19999999999999</v>
      </c>
      <c r="I330" s="31">
        <v>79.037999999999997</v>
      </c>
      <c r="J330" s="31">
        <v>78.971000000000004</v>
      </c>
      <c r="K330" s="32">
        <v>1</v>
      </c>
      <c r="L330" s="32">
        <v>1</v>
      </c>
      <c r="M330" s="7">
        <v>0.57999999999999996</v>
      </c>
      <c r="N330" s="7">
        <v>0.57999999999999996</v>
      </c>
      <c r="O330" s="7">
        <v>0.42</v>
      </c>
      <c r="P330" s="7">
        <v>0.42</v>
      </c>
      <c r="Q330" s="33">
        <v>79.037999999999997</v>
      </c>
      <c r="R330" s="33">
        <v>78.971000000000004</v>
      </c>
      <c r="S330" s="33">
        <v>10844.013599999998</v>
      </c>
      <c r="T330" s="33">
        <v>10834.8212</v>
      </c>
      <c r="U330" s="34">
        <v>5.1920012984322714E-4</v>
      </c>
      <c r="V330" s="35">
        <v>5.202086327512342E-4</v>
      </c>
      <c r="W330" s="35">
        <v>1.0085029080070555E-6</v>
      </c>
      <c r="X330" s="36">
        <v>2.4012493889094544</v>
      </c>
      <c r="Y330" s="37">
        <v>17501.817703421682</v>
      </c>
      <c r="Z330" s="38">
        <v>5.4584323761393749E-4</v>
      </c>
      <c r="AA330" s="39">
        <v>5.4542635717721424E-4</v>
      </c>
      <c r="AB330" s="39">
        <v>-4.1688043672324666E-7</v>
      </c>
      <c r="AC330" s="40">
        <v>-9.6070847893766371E-3</v>
      </c>
      <c r="AD330" s="41">
        <v>-70.022483887584826</v>
      </c>
      <c r="AE330" s="38">
        <v>4.8641318224210649E-4</v>
      </c>
      <c r="AF330" s="39">
        <v>4.8898766364948668E-4</v>
      </c>
      <c r="AG330" s="39">
        <v>2.5744814073801929E-6</v>
      </c>
      <c r="AH330" s="40">
        <v>3.6153163301180583E-2</v>
      </c>
      <c r="AI330" s="41">
        <v>263.50702114563109</v>
      </c>
      <c r="AJ330" s="40">
        <v>2.4277954674212583</v>
      </c>
      <c r="AK330" s="30">
        <v>17695.302240679728</v>
      </c>
      <c r="AL330" s="42">
        <f>+$AL$6*W330/H330*10^6</f>
        <v>3.6753021428828556</v>
      </c>
      <c r="AM330" s="30">
        <v>422013.34375</v>
      </c>
      <c r="AN330" s="43">
        <v>4.1930669972280295E-2</v>
      </c>
      <c r="AO330" s="7"/>
      <c r="AQ330" s="118"/>
      <c r="AR330" s="118"/>
    </row>
    <row r="331" spans="1:44">
      <c r="A331" s="124" t="s">
        <v>521</v>
      </c>
      <c r="B331" s="6" t="s">
        <v>7527</v>
      </c>
      <c r="C331" s="6" t="s">
        <v>1339</v>
      </c>
      <c r="D331" s="29" t="s">
        <v>1698</v>
      </c>
      <c r="E331" s="6" t="s">
        <v>1005</v>
      </c>
      <c r="F331" s="30" t="s">
        <v>145</v>
      </c>
      <c r="G331" s="29" t="s">
        <v>117</v>
      </c>
      <c r="H331" s="115">
        <v>163.36000000000001</v>
      </c>
      <c r="I331" s="31">
        <v>154.172</v>
      </c>
      <c r="J331" s="31">
        <v>153.864</v>
      </c>
      <c r="K331" s="32">
        <v>1</v>
      </c>
      <c r="L331" s="32">
        <v>1</v>
      </c>
      <c r="M331" s="7">
        <v>0</v>
      </c>
      <c r="N331" s="7">
        <v>0</v>
      </c>
      <c r="O331" s="7">
        <v>1</v>
      </c>
      <c r="P331" s="7">
        <v>1</v>
      </c>
      <c r="Q331" s="33">
        <v>154.172</v>
      </c>
      <c r="R331" s="33">
        <v>153.864</v>
      </c>
      <c r="S331" s="33">
        <v>25185.537920000002</v>
      </c>
      <c r="T331" s="33">
        <v>25135.223040000004</v>
      </c>
      <c r="U331" s="34">
        <v>1.2058574473048913E-3</v>
      </c>
      <c r="V331" s="35">
        <v>1.2068090252874428E-3</v>
      </c>
      <c r="W331" s="35">
        <v>9.5157798255147974E-7</v>
      </c>
      <c r="X331" s="36">
        <v>2.2657109175985108</v>
      </c>
      <c r="Y331" s="37">
        <v>13869.435097934074</v>
      </c>
      <c r="Z331" s="38">
        <v>0</v>
      </c>
      <c r="AA331" s="39">
        <v>0</v>
      </c>
      <c r="AB331" s="39">
        <v>0</v>
      </c>
      <c r="AC331" s="40">
        <v>0</v>
      </c>
      <c r="AD331" s="41">
        <v>0</v>
      </c>
      <c r="AE331" s="38">
        <v>2.6897828691983938E-3</v>
      </c>
      <c r="AF331" s="39">
        <v>2.7009068532180538E-3</v>
      </c>
      <c r="AG331" s="39">
        <v>1.1123984019660062E-5</v>
      </c>
      <c r="AH331" s="40">
        <v>0.15621290162345397</v>
      </c>
      <c r="AI331" s="41">
        <v>956.24939779293561</v>
      </c>
      <c r="AJ331" s="40">
        <v>2.421923819221965</v>
      </c>
      <c r="AK331" s="30">
        <v>14825.68449572701</v>
      </c>
      <c r="AL331" s="42">
        <f>+$AL$6*W331/H331*10^6</f>
        <v>2.9125183109435593</v>
      </c>
      <c r="AM331" s="30">
        <v>760611.8125</v>
      </c>
      <c r="AN331" s="43">
        <v>1.9491788389398711E-2</v>
      </c>
      <c r="AO331" s="7"/>
      <c r="AQ331" s="118"/>
      <c r="AR331" s="118"/>
    </row>
    <row r="332" spans="1:44">
      <c r="A332" s="124" t="s">
        <v>305</v>
      </c>
      <c r="B332" s="6" t="s">
        <v>7444</v>
      </c>
      <c r="C332" s="6" t="s">
        <v>1257</v>
      </c>
      <c r="D332" s="29" t="s">
        <v>1465</v>
      </c>
      <c r="E332" s="6" t="s">
        <v>774</v>
      </c>
      <c r="F332" s="30" t="s">
        <v>136</v>
      </c>
      <c r="G332" s="29" t="s">
        <v>115</v>
      </c>
      <c r="H332" s="115">
        <v>44.36</v>
      </c>
      <c r="I332" s="31">
        <v>157.017</v>
      </c>
      <c r="J332" s="31">
        <v>157.02199999999999</v>
      </c>
      <c r="K332" s="32">
        <v>1</v>
      </c>
      <c r="L332" s="32">
        <v>1</v>
      </c>
      <c r="M332" s="7">
        <v>1</v>
      </c>
      <c r="N332" s="7">
        <v>1</v>
      </c>
      <c r="O332" s="7">
        <v>0</v>
      </c>
      <c r="P332" s="7">
        <v>0</v>
      </c>
      <c r="Q332" s="33">
        <v>157.017</v>
      </c>
      <c r="R332" s="33">
        <v>157.02199999999999</v>
      </c>
      <c r="S332" s="33">
        <v>6965.27412</v>
      </c>
      <c r="T332" s="33">
        <v>6965.4959199999994</v>
      </c>
      <c r="U332" s="34">
        <v>3.3349010439249821E-4</v>
      </c>
      <c r="V332" s="35">
        <v>3.3443201711325879E-4</v>
      </c>
      <c r="W332" s="35">
        <v>9.4191272076058711E-7</v>
      </c>
      <c r="X332" s="36">
        <v>2.2426978912752706</v>
      </c>
      <c r="Y332" s="37">
        <v>50556.76039845065</v>
      </c>
      <c r="Z332" s="38">
        <v>6.0448857914808412E-4</v>
      </c>
      <c r="AA332" s="39">
        <v>6.0455862398769793E-4</v>
      </c>
      <c r="AB332" s="39">
        <v>7.0044839613810778E-8</v>
      </c>
      <c r="AC332" s="40">
        <v>1.6141959515238702E-3</v>
      </c>
      <c r="AD332" s="41">
        <v>36.388547148869932</v>
      </c>
      <c r="AE332" s="38">
        <v>0</v>
      </c>
      <c r="AF332" s="39">
        <v>0</v>
      </c>
      <c r="AG332" s="39">
        <v>0</v>
      </c>
      <c r="AH332" s="40">
        <v>0</v>
      </c>
      <c r="AI332" s="41">
        <v>0</v>
      </c>
      <c r="AJ332" s="40">
        <v>2.2443120872267945</v>
      </c>
      <c r="AK332" s="30">
        <v>50593.148945599518</v>
      </c>
      <c r="AL332" s="42">
        <f>+$AL$6*W332/H332*10^6</f>
        <v>10.616689819213111</v>
      </c>
      <c r="AM332" s="30">
        <v>1054849.125</v>
      </c>
      <c r="AN332" s="43">
        <v>4.7962450502672144E-2</v>
      </c>
      <c r="AO332" s="7"/>
      <c r="AQ332" s="118"/>
      <c r="AR332" s="118"/>
    </row>
    <row r="333" spans="1:44">
      <c r="A333" s="124" t="s">
        <v>530</v>
      </c>
      <c r="B333" s="6" t="s">
        <v>7516</v>
      </c>
      <c r="C333" s="6" t="s">
        <v>6894</v>
      </c>
      <c r="D333" s="29" t="s">
        <v>1707</v>
      </c>
      <c r="E333" s="6" t="s">
        <v>1014</v>
      </c>
      <c r="F333" s="30" t="s">
        <v>144</v>
      </c>
      <c r="G333" s="29" t="s">
        <v>117</v>
      </c>
      <c r="H333" s="115">
        <v>37.22</v>
      </c>
      <c r="I333" s="31">
        <v>320.32</v>
      </c>
      <c r="J333" s="31">
        <v>319.94600000000003</v>
      </c>
      <c r="K333" s="32">
        <v>1</v>
      </c>
      <c r="L333" s="32">
        <v>1</v>
      </c>
      <c r="M333" s="7">
        <v>0.62</v>
      </c>
      <c r="N333" s="7">
        <v>0.62</v>
      </c>
      <c r="O333" s="7">
        <v>0.38</v>
      </c>
      <c r="P333" s="7">
        <v>0.38</v>
      </c>
      <c r="Q333" s="33">
        <v>320.32</v>
      </c>
      <c r="R333" s="33">
        <v>319.94600000000003</v>
      </c>
      <c r="S333" s="33">
        <v>11922.310399999998</v>
      </c>
      <c r="T333" s="33">
        <v>11908.39012</v>
      </c>
      <c r="U333" s="34">
        <v>5.7082786282297343E-4</v>
      </c>
      <c r="V333" s="35">
        <v>5.7175353688287034E-4</v>
      </c>
      <c r="W333" s="35">
        <v>9.2567405989691081E-7</v>
      </c>
      <c r="X333" s="36">
        <v>2.2040335759163128</v>
      </c>
      <c r="Y333" s="37">
        <v>59216.377644178203</v>
      </c>
      <c r="Z333" s="38">
        <v>6.4150788853550877E-4</v>
      </c>
      <c r="AA333" s="39">
        <v>6.4081271700905059E-4</v>
      </c>
      <c r="AB333" s="39">
        <v>-6.9517152645817704E-7</v>
      </c>
      <c r="AC333" s="40">
        <v>-1.6020353102531835E-2</v>
      </c>
      <c r="AD333" s="41">
        <v>-430.42324294819548</v>
      </c>
      <c r="AE333" s="38">
        <v>4.8384918453116043E-4</v>
      </c>
      <c r="AF333" s="39">
        <v>4.8625436604213322E-4</v>
      </c>
      <c r="AG333" s="39">
        <v>2.4051815109727846E-6</v>
      </c>
      <c r="AH333" s="40">
        <v>3.3775703209938952E-2</v>
      </c>
      <c r="AI333" s="41">
        <v>907.46112869261015</v>
      </c>
      <c r="AJ333" s="40">
        <v>2.22178892602372</v>
      </c>
      <c r="AK333" s="30">
        <v>59693.415529922619</v>
      </c>
      <c r="AL333" s="42">
        <f>+$AL$6*W333/H333*10^6</f>
        <v>12.435170068470054</v>
      </c>
      <c r="AM333" s="30">
        <v>2469365.5</v>
      </c>
      <c r="AN333" s="43">
        <v>2.4173584481488309E-2</v>
      </c>
      <c r="AO333" s="7"/>
      <c r="AQ333" s="118"/>
      <c r="AR333" s="118"/>
    </row>
    <row r="334" spans="1:44">
      <c r="A334" s="124" t="s">
        <v>415</v>
      </c>
      <c r="B334" s="6" t="s">
        <v>7487</v>
      </c>
      <c r="C334" s="6" t="s">
        <v>1295</v>
      </c>
      <c r="D334" s="29" t="s">
        <v>1584</v>
      </c>
      <c r="E334" s="6" t="s">
        <v>892</v>
      </c>
      <c r="F334" s="30" t="s">
        <v>129</v>
      </c>
      <c r="G334" s="29" t="s">
        <v>117</v>
      </c>
      <c r="H334" s="115">
        <v>56.15</v>
      </c>
      <c r="I334" s="31">
        <v>117.46</v>
      </c>
      <c r="J334" s="31">
        <v>117.46</v>
      </c>
      <c r="K334" s="32">
        <v>1</v>
      </c>
      <c r="L334" s="32">
        <v>1</v>
      </c>
      <c r="M334" s="7">
        <v>0.41</v>
      </c>
      <c r="N334" s="7">
        <v>0.41</v>
      </c>
      <c r="O334" s="7">
        <v>0.59</v>
      </c>
      <c r="P334" s="7">
        <v>0.59</v>
      </c>
      <c r="Q334" s="33">
        <v>117.46</v>
      </c>
      <c r="R334" s="33">
        <v>117.46</v>
      </c>
      <c r="S334" s="33">
        <v>6595.3789999999999</v>
      </c>
      <c r="T334" s="33">
        <v>6595.3789999999999</v>
      </c>
      <c r="U334" s="34">
        <v>3.1577990949451543E-4</v>
      </c>
      <c r="V334" s="35">
        <v>3.166617176909391E-4</v>
      </c>
      <c r="W334" s="35">
        <v>8.8180819642367852E-7</v>
      </c>
      <c r="X334" s="36">
        <v>2.0995887825272317</v>
      </c>
      <c r="Y334" s="37">
        <v>37392.498353111878</v>
      </c>
      <c r="Z334" s="38">
        <v>2.3467860659987574E-4</v>
      </c>
      <c r="AA334" s="39">
        <v>2.3469832621711122E-4</v>
      </c>
      <c r="AB334" s="39">
        <v>1.9719617235484802E-8</v>
      </c>
      <c r="AC334" s="40">
        <v>4.5444213281978446E-4</v>
      </c>
      <c r="AD334" s="41">
        <v>8.0933594446978532</v>
      </c>
      <c r="AE334" s="38">
        <v>4.1558298769668638E-4</v>
      </c>
      <c r="AF334" s="39">
        <v>4.1813703201559315E-4</v>
      </c>
      <c r="AG334" s="39">
        <v>2.5540443189067696E-6</v>
      </c>
      <c r="AH334" s="40">
        <v>3.5866167483357907E-2</v>
      </c>
      <c r="AI334" s="41">
        <v>638.75632205445959</v>
      </c>
      <c r="AJ334" s="40">
        <v>2.1359093921434091</v>
      </c>
      <c r="AK334" s="30">
        <v>38039.348034611037</v>
      </c>
      <c r="AL334" s="42">
        <f>+$AL$6*W334/H334*10^6</f>
        <v>7.8522546431315989</v>
      </c>
      <c r="AM334" s="30">
        <v>1126765.75</v>
      </c>
      <c r="AN334" s="43">
        <v>3.3759765980294516E-2</v>
      </c>
      <c r="AO334" s="7"/>
      <c r="AQ334" s="118"/>
      <c r="AR334" s="118"/>
    </row>
    <row r="335" spans="1:44">
      <c r="A335" s="124" t="s">
        <v>336</v>
      </c>
      <c r="B335" s="6" t="s">
        <v>7525</v>
      </c>
      <c r="C335" s="6" t="s">
        <v>6761</v>
      </c>
      <c r="D335" s="29" t="s">
        <v>1500</v>
      </c>
      <c r="E335" s="6" t="s">
        <v>809</v>
      </c>
      <c r="F335" s="30" t="s">
        <v>128</v>
      </c>
      <c r="G335" s="29" t="s">
        <v>115</v>
      </c>
      <c r="H335" s="115">
        <v>27.25</v>
      </c>
      <c r="I335" s="31">
        <v>233.11500000000001</v>
      </c>
      <c r="J335" s="31">
        <v>233.13</v>
      </c>
      <c r="K335" s="32">
        <v>1</v>
      </c>
      <c r="L335" s="32">
        <v>1</v>
      </c>
      <c r="M335" s="7">
        <v>0</v>
      </c>
      <c r="N335" s="7">
        <v>0</v>
      </c>
      <c r="O335" s="7">
        <v>1</v>
      </c>
      <c r="P335" s="7">
        <v>1</v>
      </c>
      <c r="Q335" s="33">
        <v>233.11500000000001</v>
      </c>
      <c r="R335" s="33">
        <v>233.13</v>
      </c>
      <c r="S335" s="33">
        <v>6352.38375</v>
      </c>
      <c r="T335" s="33">
        <v>6352.7924999999996</v>
      </c>
      <c r="U335" s="34">
        <v>3.0414554882280916E-4</v>
      </c>
      <c r="V335" s="35">
        <v>3.0501449350888175E-4</v>
      </c>
      <c r="W335" s="35">
        <v>8.6894468607259237E-7</v>
      </c>
      <c r="X335" s="36">
        <v>2.0689607138082073</v>
      </c>
      <c r="Y335" s="37">
        <v>75925.163809475504</v>
      </c>
      <c r="Z335" s="38">
        <v>0</v>
      </c>
      <c r="AA335" s="39">
        <v>0</v>
      </c>
      <c r="AB335" s="39">
        <v>0</v>
      </c>
      <c r="AC335" s="40">
        <v>0</v>
      </c>
      <c r="AD335" s="41">
        <v>0</v>
      </c>
      <c r="AE335" s="38">
        <v>6.7842636689350688E-4</v>
      </c>
      <c r="AF335" s="39">
        <v>6.8263968746235762E-4</v>
      </c>
      <c r="AG335" s="39">
        <v>4.213320568850743E-6</v>
      </c>
      <c r="AH335" s="40">
        <v>5.9167203977165496E-2</v>
      </c>
      <c r="AI335" s="41">
        <v>2171.2735404464402</v>
      </c>
      <c r="AJ335" s="40">
        <v>2.1281279177853727</v>
      </c>
      <c r="AK335" s="30">
        <v>78096.437349921936</v>
      </c>
      <c r="AL335" s="42">
        <f>+$AL$6*W335/H335*10^6</f>
        <v>15.943939193992522</v>
      </c>
      <c r="AM335" s="30">
        <v>3886011</v>
      </c>
      <c r="AN335" s="43">
        <v>2.0096813248835874E-2</v>
      </c>
      <c r="AO335" s="7"/>
      <c r="AQ335" s="118"/>
      <c r="AR335" s="118"/>
    </row>
    <row r="336" spans="1:44">
      <c r="A336" s="124" t="s">
        <v>481</v>
      </c>
      <c r="B336" s="6" t="s">
        <v>7545</v>
      </c>
      <c r="C336" s="6" t="s">
        <v>6859</v>
      </c>
      <c r="D336" s="29" t="s">
        <v>1656</v>
      </c>
      <c r="E336" s="6" t="s">
        <v>963</v>
      </c>
      <c r="F336" s="30" t="s">
        <v>130</v>
      </c>
      <c r="G336" s="29" t="s">
        <v>117</v>
      </c>
      <c r="H336" s="115">
        <v>174.08</v>
      </c>
      <c r="I336" s="31">
        <v>146.30000000000001</v>
      </c>
      <c r="J336" s="31">
        <v>146</v>
      </c>
      <c r="K336" s="32">
        <v>1</v>
      </c>
      <c r="L336" s="32">
        <v>1</v>
      </c>
      <c r="M336" s="7">
        <v>0.69</v>
      </c>
      <c r="N336" s="7">
        <v>0.69</v>
      </c>
      <c r="O336" s="7">
        <v>0.31</v>
      </c>
      <c r="P336" s="7">
        <v>0.31</v>
      </c>
      <c r="Q336" s="33">
        <v>146.30000000000001</v>
      </c>
      <c r="R336" s="33">
        <v>146</v>
      </c>
      <c r="S336" s="33">
        <v>25467.904000000002</v>
      </c>
      <c r="T336" s="33">
        <v>25415.68</v>
      </c>
      <c r="U336" s="34">
        <v>1.2193768425036694E-3</v>
      </c>
      <c r="V336" s="35">
        <v>1.2202745111514056E-3</v>
      </c>
      <c r="W336" s="35">
        <v>8.9766864773627511E-7</v>
      </c>
      <c r="X336" s="36">
        <v>2.1373525794581316</v>
      </c>
      <c r="Y336" s="37">
        <v>12277.990461041656</v>
      </c>
      <c r="Z336" s="38">
        <v>1.5250784417023733E-3</v>
      </c>
      <c r="AA336" s="39">
        <v>1.5220790316209159E-3</v>
      </c>
      <c r="AB336" s="39">
        <v>-2.999410081457347E-6</v>
      </c>
      <c r="AC336" s="40">
        <v>-6.9121945844154709E-2</v>
      </c>
      <c r="AD336" s="41">
        <v>-397.07000140254308</v>
      </c>
      <c r="AE336" s="38">
        <v>8.4318115239258166E-4</v>
      </c>
      <c r="AF336" s="39">
        <v>8.4662344537011418E-4</v>
      </c>
      <c r="AG336" s="39">
        <v>3.4422929775325189E-6</v>
      </c>
      <c r="AH336" s="40">
        <v>4.8339747100322281E-2</v>
      </c>
      <c r="AI336" s="41">
        <v>277.6869663391675</v>
      </c>
      <c r="AJ336" s="40">
        <v>2.1165703807142995</v>
      </c>
      <c r="AK336" s="30">
        <v>12158.607425978282</v>
      </c>
      <c r="AL336" s="42">
        <f>+$AL$6*W336/H336*10^6</f>
        <v>2.5783221729557533</v>
      </c>
      <c r="AM336" s="30">
        <v>932480.75</v>
      </c>
      <c r="AN336" s="43">
        <v>1.3038990269749034E-2</v>
      </c>
      <c r="AO336" s="7"/>
      <c r="AQ336" s="118"/>
      <c r="AR336" s="118"/>
    </row>
    <row r="337" spans="1:44">
      <c r="A337" s="124" t="s">
        <v>428</v>
      </c>
      <c r="B337" s="6" t="s">
        <v>7371</v>
      </c>
      <c r="C337" s="6" t="s">
        <v>6822</v>
      </c>
      <c r="D337" s="29" t="s">
        <v>1598</v>
      </c>
      <c r="E337" s="6" t="s">
        <v>906</v>
      </c>
      <c r="F337" s="30" t="s">
        <v>127</v>
      </c>
      <c r="G337" s="29" t="s">
        <v>115</v>
      </c>
      <c r="H337" s="115">
        <v>36.85</v>
      </c>
      <c r="I337" s="31">
        <v>136.34399999999999</v>
      </c>
      <c r="J337" s="31">
        <v>136.45599999999999</v>
      </c>
      <c r="K337" s="32">
        <v>1</v>
      </c>
      <c r="L337" s="32">
        <v>1</v>
      </c>
      <c r="M337" s="7">
        <v>0.7</v>
      </c>
      <c r="N337" s="7">
        <v>0.7</v>
      </c>
      <c r="O337" s="7">
        <v>0.3</v>
      </c>
      <c r="P337" s="7">
        <v>0.3</v>
      </c>
      <c r="Q337" s="33">
        <v>136.34399999999999</v>
      </c>
      <c r="R337" s="33">
        <v>136.45599999999999</v>
      </c>
      <c r="S337" s="33">
        <v>5024.2763999999997</v>
      </c>
      <c r="T337" s="33">
        <v>5028.4035999999996</v>
      </c>
      <c r="U337" s="34">
        <v>2.4055714567236086E-4</v>
      </c>
      <c r="V337" s="35">
        <v>2.4142705388413642E-4</v>
      </c>
      <c r="W337" s="35">
        <v>8.6990821177555539E-7</v>
      </c>
      <c r="X337" s="36">
        <v>2.0712548722950781</v>
      </c>
      <c r="Y337" s="37">
        <v>56207.730591453947</v>
      </c>
      <c r="Z337" s="38">
        <v>3.0522594731681224E-4</v>
      </c>
      <c r="AA337" s="39">
        <v>3.055023443168639E-4</v>
      </c>
      <c r="AB337" s="39">
        <v>2.7639700005165687E-7</v>
      </c>
      <c r="AC337" s="40">
        <v>6.3696186750745029E-3</v>
      </c>
      <c r="AD337" s="41">
        <v>172.85260990704214</v>
      </c>
      <c r="AE337" s="38">
        <v>1.6097586599616816E-4</v>
      </c>
      <c r="AF337" s="39">
        <v>1.6209822036239622E-4</v>
      </c>
      <c r="AG337" s="39">
        <v>1.1223543662280597E-6</v>
      </c>
      <c r="AH337" s="40">
        <v>1.5761100689139225E-2</v>
      </c>
      <c r="AI337" s="41">
        <v>427.70965235113226</v>
      </c>
      <c r="AJ337" s="40">
        <v>2.0933855916592918</v>
      </c>
      <c r="AK337" s="30">
        <v>56808.292853712126</v>
      </c>
      <c r="AL337" s="42">
        <f>+$AL$6*W337/H337*10^6</f>
        <v>11.803367866696817</v>
      </c>
      <c r="AM337" s="30">
        <v>832296.375</v>
      </c>
      <c r="AN337" s="43">
        <v>6.8254884389845061E-2</v>
      </c>
      <c r="AO337" s="7"/>
      <c r="AQ337" s="118"/>
      <c r="AR337" s="118"/>
    </row>
    <row r="338" spans="1:44">
      <c r="A338" s="124" t="s">
        <v>218</v>
      </c>
      <c r="B338" s="6" t="s">
        <v>7530</v>
      </c>
      <c r="C338" s="6" t="s">
        <v>6981</v>
      </c>
      <c r="D338" s="29" t="s">
        <v>7046</v>
      </c>
      <c r="E338" s="6" t="s">
        <v>7038</v>
      </c>
      <c r="F338" s="30" t="s">
        <v>131</v>
      </c>
      <c r="G338" s="29" t="s">
        <v>117</v>
      </c>
      <c r="H338" s="115">
        <v>74.930000000000007</v>
      </c>
      <c r="I338" s="31">
        <v>150.49799999999999</v>
      </c>
      <c r="J338" s="31">
        <v>150.31100000000001</v>
      </c>
      <c r="K338" s="32">
        <v>1</v>
      </c>
      <c r="L338" s="32">
        <v>1</v>
      </c>
      <c r="M338" s="7">
        <v>1</v>
      </c>
      <c r="N338" s="7">
        <v>1</v>
      </c>
      <c r="O338" s="7">
        <v>0</v>
      </c>
      <c r="P338" s="7">
        <v>0</v>
      </c>
      <c r="Q338" s="33">
        <v>150.49799999999999</v>
      </c>
      <c r="R338" s="33">
        <v>150.31100000000001</v>
      </c>
      <c r="S338" s="33">
        <v>11276.815140000001</v>
      </c>
      <c r="T338" s="33">
        <v>11262.803230000001</v>
      </c>
      <c r="U338" s="34">
        <v>5.399222189195771E-4</v>
      </c>
      <c r="V338" s="35">
        <v>5.4075719027319846E-4</v>
      </c>
      <c r="W338" s="35">
        <v>8.3497135362135648E-7</v>
      </c>
      <c r="X338" s="36">
        <v>1.9880700756751368</v>
      </c>
      <c r="Y338" s="37">
        <v>26532.364549247784</v>
      </c>
      <c r="Z338" s="38">
        <v>9.7867016342125012E-4</v>
      </c>
      <c r="AA338" s="39">
        <v>9.7753625889325057E-4</v>
      </c>
      <c r="AB338" s="39">
        <v>-1.1339045279995432E-6</v>
      </c>
      <c r="AC338" s="40">
        <v>-2.6131034186143778E-2</v>
      </c>
      <c r="AD338" s="41">
        <v>-348.73927914244996</v>
      </c>
      <c r="AE338" s="38">
        <v>0</v>
      </c>
      <c r="AF338" s="39">
        <v>0</v>
      </c>
      <c r="AG338" s="39">
        <v>0</v>
      </c>
      <c r="AH338" s="40">
        <v>0</v>
      </c>
      <c r="AI338" s="41">
        <v>0</v>
      </c>
      <c r="AJ338" s="40">
        <v>1.961939041488993</v>
      </c>
      <c r="AK338" s="30">
        <v>26183.625270105334</v>
      </c>
      <c r="AL338" s="42">
        <f>+$AL$6*W338/H338*10^6</f>
        <v>5.571675921669268</v>
      </c>
      <c r="AM338" s="30">
        <v>1455668.375</v>
      </c>
      <c r="AN338" s="43">
        <v>1.7987355993843952E-2</v>
      </c>
      <c r="AO338" s="7"/>
      <c r="AQ338" s="118"/>
      <c r="AR338" s="118"/>
    </row>
    <row r="339" spans="1:44">
      <c r="A339" s="124" t="s">
        <v>311</v>
      </c>
      <c r="B339" s="6" t="s">
        <v>7479</v>
      </c>
      <c r="C339" s="6" t="s">
        <v>1260</v>
      </c>
      <c r="D339" s="29" t="s">
        <v>1471</v>
      </c>
      <c r="E339" s="6" t="s">
        <v>780</v>
      </c>
      <c r="F339" s="30" t="s">
        <v>139</v>
      </c>
      <c r="G339" s="29" t="s">
        <v>115</v>
      </c>
      <c r="H339" s="115">
        <v>40.65</v>
      </c>
      <c r="I339" s="31">
        <v>100.913</v>
      </c>
      <c r="J339" s="31">
        <v>101.261</v>
      </c>
      <c r="K339" s="32">
        <v>0.65</v>
      </c>
      <c r="L339" s="32">
        <v>0.65</v>
      </c>
      <c r="M339" s="7">
        <v>0</v>
      </c>
      <c r="N339" s="7">
        <v>0</v>
      </c>
      <c r="O339" s="7">
        <v>1</v>
      </c>
      <c r="P339" s="7">
        <v>1</v>
      </c>
      <c r="Q339" s="33">
        <v>65.593450000000004</v>
      </c>
      <c r="R339" s="33">
        <v>65.819649999999996</v>
      </c>
      <c r="S339" s="33">
        <v>2666.3737424999999</v>
      </c>
      <c r="T339" s="33">
        <v>2675.5687724999998</v>
      </c>
      <c r="U339" s="34">
        <v>1.2766321072453946E-4</v>
      </c>
      <c r="V339" s="35">
        <v>1.2846118521772401E-4</v>
      </c>
      <c r="W339" s="35">
        <v>7.9797449318455105E-7</v>
      </c>
      <c r="X339" s="36">
        <v>1.8999804055213787</v>
      </c>
      <c r="Y339" s="37">
        <v>46739.985375679673</v>
      </c>
      <c r="Z339" s="38">
        <v>0</v>
      </c>
      <c r="AA339" s="39">
        <v>0</v>
      </c>
      <c r="AB339" s="39">
        <v>0</v>
      </c>
      <c r="AC339" s="40">
        <v>0</v>
      </c>
      <c r="AD339" s="41">
        <v>0</v>
      </c>
      <c r="AE339" s="38">
        <v>2.8476526640956127E-4</v>
      </c>
      <c r="AF339" s="39">
        <v>2.8750339801645398E-4</v>
      </c>
      <c r="AG339" s="39">
        <v>2.7381316068927149E-6</v>
      </c>
      <c r="AH339" s="40">
        <v>3.8451285311417831E-2</v>
      </c>
      <c r="AI339" s="41">
        <v>945.91107777165644</v>
      </c>
      <c r="AJ339" s="40">
        <v>1.9384316908327965</v>
      </c>
      <c r="AK339" s="30">
        <v>47685.896453451329</v>
      </c>
      <c r="AL339" s="42">
        <f>+$AL$6*W339/H339*10^6</f>
        <v>9.815184418014157</v>
      </c>
      <c r="AM339" s="30">
        <v>1300168.25</v>
      </c>
      <c r="AN339" s="43">
        <v>3.667671199742905E-2</v>
      </c>
      <c r="AO339" s="7"/>
      <c r="AQ339" s="118"/>
      <c r="AR339" s="118"/>
    </row>
    <row r="340" spans="1:44">
      <c r="A340" s="124" t="s">
        <v>554</v>
      </c>
      <c r="B340" s="6" t="s">
        <v>7513</v>
      </c>
      <c r="C340" s="6" t="s">
        <v>6909</v>
      </c>
      <c r="D340" s="29" t="s">
        <v>1735</v>
      </c>
      <c r="E340" s="6" t="s">
        <v>1042</v>
      </c>
      <c r="F340" s="30" t="s">
        <v>134</v>
      </c>
      <c r="G340" s="29" t="s">
        <v>115</v>
      </c>
      <c r="H340" s="115">
        <v>16.690000000000001</v>
      </c>
      <c r="I340" s="31">
        <v>315.97300000000001</v>
      </c>
      <c r="J340" s="31">
        <v>316.08199999999999</v>
      </c>
      <c r="K340" s="32">
        <v>1</v>
      </c>
      <c r="L340" s="32">
        <v>1</v>
      </c>
      <c r="M340" s="7">
        <v>0</v>
      </c>
      <c r="N340" s="7">
        <v>0</v>
      </c>
      <c r="O340" s="7">
        <v>1</v>
      </c>
      <c r="P340" s="7">
        <v>1</v>
      </c>
      <c r="Q340" s="33">
        <v>315.97300000000001</v>
      </c>
      <c r="R340" s="33">
        <v>316.08199999999999</v>
      </c>
      <c r="S340" s="33">
        <v>5273.5893700000006</v>
      </c>
      <c r="T340" s="33">
        <v>5275.4085800000003</v>
      </c>
      <c r="U340" s="34">
        <v>2.5249399222847371E-4</v>
      </c>
      <c r="V340" s="35">
        <v>2.5328642106303793E-4</v>
      </c>
      <c r="W340" s="35">
        <v>7.9242883456421501E-7</v>
      </c>
      <c r="X340" s="36">
        <v>1.8867761705435167</v>
      </c>
      <c r="Y340" s="37">
        <v>113048.30260895845</v>
      </c>
      <c r="Z340" s="38">
        <v>0</v>
      </c>
      <c r="AA340" s="39">
        <v>0</v>
      </c>
      <c r="AB340" s="39">
        <v>0</v>
      </c>
      <c r="AC340" s="40">
        <v>0</v>
      </c>
      <c r="AD340" s="41">
        <v>0</v>
      </c>
      <c r="AE340" s="38">
        <v>5.6321252266557694E-4</v>
      </c>
      <c r="AF340" s="39">
        <v>5.6686933569567082E-4</v>
      </c>
      <c r="AG340" s="39">
        <v>3.6568130300938719E-6</v>
      </c>
      <c r="AH340" s="40">
        <v>5.1352228942061644E-2</v>
      </c>
      <c r="AI340" s="41">
        <v>3076.8261798718777</v>
      </c>
      <c r="AJ340" s="40">
        <v>1.9381283994855782</v>
      </c>
      <c r="AK340" s="30">
        <v>116125.12878883032</v>
      </c>
      <c r="AL340" s="42">
        <f>+$AL$6*W340/H340*10^6</f>
        <v>23.739629555548682</v>
      </c>
      <c r="AM340" s="30">
        <v>4741721.5</v>
      </c>
      <c r="AN340" s="43">
        <v>2.4490077873369476E-2</v>
      </c>
      <c r="AO340" s="7"/>
      <c r="AQ340" s="118"/>
      <c r="AR340" s="118"/>
    </row>
    <row r="341" spans="1:44">
      <c r="A341" s="124" t="s">
        <v>340</v>
      </c>
      <c r="B341" s="6" t="s">
        <v>7420</v>
      </c>
      <c r="C341" s="6" t="s">
        <v>1269</v>
      </c>
      <c r="D341" s="29" t="s">
        <v>1504</v>
      </c>
      <c r="E341" s="6" t="s">
        <v>813</v>
      </c>
      <c r="F341" s="30" t="s">
        <v>131</v>
      </c>
      <c r="G341" s="29" t="s">
        <v>115</v>
      </c>
      <c r="H341" s="115">
        <v>31.45</v>
      </c>
      <c r="I341" s="31">
        <v>163.11000000000001</v>
      </c>
      <c r="J341" s="31">
        <v>163.25</v>
      </c>
      <c r="K341" s="32">
        <v>0.89</v>
      </c>
      <c r="L341" s="32">
        <v>0.89</v>
      </c>
      <c r="M341" s="7">
        <v>0.48</v>
      </c>
      <c r="N341" s="7">
        <v>0.48</v>
      </c>
      <c r="O341" s="7">
        <v>0.52</v>
      </c>
      <c r="P341" s="7">
        <v>0.52</v>
      </c>
      <c r="Q341" s="33">
        <v>145.1679</v>
      </c>
      <c r="R341" s="33">
        <v>145.29249999999999</v>
      </c>
      <c r="S341" s="33">
        <v>4565.5304550000001</v>
      </c>
      <c r="T341" s="33">
        <v>4569.4491249999992</v>
      </c>
      <c r="U341" s="34">
        <v>2.1859286537958679E-4</v>
      </c>
      <c r="V341" s="35">
        <v>2.1939142675862273E-4</v>
      </c>
      <c r="W341" s="35">
        <v>7.9856137903593712E-7</v>
      </c>
      <c r="X341" s="36">
        <v>1.9013777830408796</v>
      </c>
      <c r="Y341" s="37">
        <v>60457.163212746571</v>
      </c>
      <c r="Z341" s="38">
        <v>1.9018767470190004E-4</v>
      </c>
      <c r="AA341" s="39">
        <v>1.9036691075802957E-4</v>
      </c>
      <c r="AB341" s="39">
        <v>1.7923605612953108E-7</v>
      </c>
      <c r="AC341" s="40">
        <v>4.1305272132331136E-3</v>
      </c>
      <c r="AD341" s="41">
        <v>131.33631838579058</v>
      </c>
      <c r="AE341" s="38">
        <v>2.5354822818350684E-4</v>
      </c>
      <c r="AF341" s="39">
        <v>2.5532541913400673E-4</v>
      </c>
      <c r="AG341" s="39">
        <v>1.7771909504998851E-6</v>
      </c>
      <c r="AH341" s="40">
        <v>2.4956899850438207E-2</v>
      </c>
      <c r="AI341" s="41">
        <v>793.54212561011786</v>
      </c>
      <c r="AJ341" s="40">
        <v>1.9304652101045507</v>
      </c>
      <c r="AK341" s="30">
        <v>61382.041656742476</v>
      </c>
      <c r="AL341" s="42">
        <f>+$AL$6*W341/H341*10^6</f>
        <v>12.695729396437793</v>
      </c>
      <c r="AM341" s="30">
        <v>1144030.375</v>
      </c>
      <c r="AN341" s="43">
        <v>5.3654206215234868E-2</v>
      </c>
      <c r="AO341" s="7"/>
      <c r="AQ341" s="118"/>
      <c r="AR341" s="118"/>
    </row>
    <row r="342" spans="1:44">
      <c r="A342" s="124" t="s">
        <v>326</v>
      </c>
      <c r="B342" s="6" t="s">
        <v>7481</v>
      </c>
      <c r="C342" s="6" t="s">
        <v>6753</v>
      </c>
      <c r="D342" s="29" t="s">
        <v>1488</v>
      </c>
      <c r="E342" s="6" t="s">
        <v>797</v>
      </c>
      <c r="F342" s="30" t="s">
        <v>141</v>
      </c>
      <c r="G342" s="29" t="s">
        <v>115</v>
      </c>
      <c r="H342" s="115">
        <v>26.19</v>
      </c>
      <c r="I342" s="31">
        <v>207.11699999999999</v>
      </c>
      <c r="J342" s="31">
        <v>207.167</v>
      </c>
      <c r="K342" s="32">
        <v>1</v>
      </c>
      <c r="L342" s="32">
        <v>1</v>
      </c>
      <c r="M342" s="7">
        <v>0</v>
      </c>
      <c r="N342" s="7">
        <v>0</v>
      </c>
      <c r="O342" s="7">
        <v>1</v>
      </c>
      <c r="P342" s="7">
        <v>1</v>
      </c>
      <c r="Q342" s="33">
        <v>207.11699999999999</v>
      </c>
      <c r="R342" s="33">
        <v>207.167</v>
      </c>
      <c r="S342" s="33">
        <v>5424.3942299999999</v>
      </c>
      <c r="T342" s="33">
        <v>5425.7037300000002</v>
      </c>
      <c r="U342" s="34">
        <v>2.5971437259511115E-4</v>
      </c>
      <c r="V342" s="35">
        <v>2.6050249164209294E-4</v>
      </c>
      <c r="W342" s="35">
        <v>7.8811904698179247E-7</v>
      </c>
      <c r="X342" s="36">
        <v>1.8765145493657724</v>
      </c>
      <c r="Y342" s="37">
        <v>71650.040067421622</v>
      </c>
      <c r="Z342" s="38">
        <v>0</v>
      </c>
      <c r="AA342" s="39">
        <v>0</v>
      </c>
      <c r="AB342" s="39">
        <v>0</v>
      </c>
      <c r="AC342" s="40">
        <v>0</v>
      </c>
      <c r="AD342" s="41">
        <v>0</v>
      </c>
      <c r="AE342" s="38">
        <v>5.7931828662854338E-4</v>
      </c>
      <c r="AF342" s="39">
        <v>5.8301930977763686E-4</v>
      </c>
      <c r="AG342" s="39">
        <v>3.7010231490934792E-6</v>
      </c>
      <c r="AH342" s="40">
        <v>5.1973066850300377E-2</v>
      </c>
      <c r="AI342" s="41">
        <v>1984.4622699618317</v>
      </c>
      <c r="AJ342" s="40">
        <v>1.9284876162160729</v>
      </c>
      <c r="AK342" s="30">
        <v>73634.502337383456</v>
      </c>
      <c r="AL342" s="42">
        <f>+$AL$6*W342/H342*10^6</f>
        <v>15.046182645700505</v>
      </c>
      <c r="AM342" s="30">
        <v>2008170.375</v>
      </c>
      <c r="AN342" s="43">
        <v>3.6667457728721577E-2</v>
      </c>
      <c r="AO342" s="7"/>
      <c r="AQ342" s="118"/>
      <c r="AR342" s="118"/>
    </row>
    <row r="343" spans="1:44">
      <c r="A343" s="124" t="s">
        <v>467</v>
      </c>
      <c r="B343" s="6" t="s">
        <v>7536</v>
      </c>
      <c r="C343" s="6" t="s">
        <v>6849</v>
      </c>
      <c r="D343" s="29" t="s">
        <v>1641</v>
      </c>
      <c r="E343" s="6" t="s">
        <v>948</v>
      </c>
      <c r="F343" s="30" t="s">
        <v>140</v>
      </c>
      <c r="G343" s="29" t="s">
        <v>115</v>
      </c>
      <c r="H343" s="115">
        <v>53.27</v>
      </c>
      <c r="I343" s="31">
        <v>108.563</v>
      </c>
      <c r="J343" s="31">
        <v>108.56699999999999</v>
      </c>
      <c r="K343" s="32">
        <v>1</v>
      </c>
      <c r="L343" s="32">
        <v>1</v>
      </c>
      <c r="M343" s="7">
        <v>0</v>
      </c>
      <c r="N343" s="7">
        <v>0</v>
      </c>
      <c r="O343" s="7">
        <v>1</v>
      </c>
      <c r="P343" s="7">
        <v>1</v>
      </c>
      <c r="Q343" s="33">
        <v>108.563</v>
      </c>
      <c r="R343" s="33">
        <v>108.56699999999999</v>
      </c>
      <c r="S343" s="33">
        <v>5783.1510100000005</v>
      </c>
      <c r="T343" s="33">
        <v>5783.36409</v>
      </c>
      <c r="U343" s="34">
        <v>2.768912753203289E-4</v>
      </c>
      <c r="V343" s="35">
        <v>2.7767471843111592E-4</v>
      </c>
      <c r="W343" s="35">
        <v>7.83443110787018E-7</v>
      </c>
      <c r="X343" s="36">
        <v>1.8653811269024996</v>
      </c>
      <c r="Y343" s="37">
        <v>35017.479386192972</v>
      </c>
      <c r="Z343" s="38">
        <v>0</v>
      </c>
      <c r="AA343" s="39">
        <v>0</v>
      </c>
      <c r="AB343" s="39">
        <v>0</v>
      </c>
      <c r="AC343" s="40">
        <v>0</v>
      </c>
      <c r="AD343" s="41">
        <v>0</v>
      </c>
      <c r="AE343" s="38">
        <v>6.1763304663557444E-4</v>
      </c>
      <c r="AF343" s="39">
        <v>6.2145172455713334E-4</v>
      </c>
      <c r="AG343" s="39">
        <v>3.8186779215588921E-6</v>
      </c>
      <c r="AH343" s="40">
        <v>5.3625280064935242E-2</v>
      </c>
      <c r="AI343" s="41">
        <v>1006.6694211551574</v>
      </c>
      <c r="AJ343" s="40">
        <v>1.9190064069674349</v>
      </c>
      <c r="AK343" s="30">
        <v>36024.148807348131</v>
      </c>
      <c r="AL343" s="42">
        <f>+$AL$6*W343/H343*10^6</f>
        <v>7.3535114584852446</v>
      </c>
      <c r="AM343" s="30">
        <v>2221289</v>
      </c>
      <c r="AN343" s="43">
        <v>1.6217677577005121E-2</v>
      </c>
      <c r="AO343" s="7"/>
      <c r="AQ343" s="118"/>
      <c r="AR343" s="118"/>
    </row>
    <row r="344" spans="1:44">
      <c r="A344" s="124" t="s">
        <v>624</v>
      </c>
      <c r="B344" s="6" t="s">
        <v>7548</v>
      </c>
      <c r="C344" s="6" t="s">
        <v>1381</v>
      </c>
      <c r="D344" s="29" t="s">
        <v>1811</v>
      </c>
      <c r="E344" s="6" t="s">
        <v>1118</v>
      </c>
      <c r="F344" s="30" t="s">
        <v>137</v>
      </c>
      <c r="G344" s="29" t="s">
        <v>117</v>
      </c>
      <c r="H344" s="115">
        <v>146.81</v>
      </c>
      <c r="I344" s="31">
        <v>258.39999999999998</v>
      </c>
      <c r="J344" s="31">
        <v>257.8</v>
      </c>
      <c r="K344" s="32">
        <v>1</v>
      </c>
      <c r="L344" s="32">
        <v>1</v>
      </c>
      <c r="M344" s="7">
        <v>1</v>
      </c>
      <c r="N344" s="7">
        <v>1</v>
      </c>
      <c r="O344" s="7">
        <v>0</v>
      </c>
      <c r="P344" s="7">
        <v>0</v>
      </c>
      <c r="Q344" s="33">
        <v>258.39999999999998</v>
      </c>
      <c r="R344" s="33">
        <v>257.8</v>
      </c>
      <c r="S344" s="33">
        <v>37935.703999999998</v>
      </c>
      <c r="T344" s="33">
        <v>37847.618000000002</v>
      </c>
      <c r="U344" s="34">
        <v>1.816322181898982E-3</v>
      </c>
      <c r="V344" s="35">
        <v>1.8171649766284099E-3</v>
      </c>
      <c r="W344" s="35">
        <v>8.4279472942791304E-7</v>
      </c>
      <c r="X344" s="36">
        <v>2.0066975642282698</v>
      </c>
      <c r="Y344" s="37">
        <v>13668.670827792859</v>
      </c>
      <c r="Z344" s="38">
        <v>3.292289637832989E-3</v>
      </c>
      <c r="AA344" s="39">
        <v>3.2849210052070536E-3</v>
      </c>
      <c r="AB344" s="39">
        <v>-7.3686326259353625E-6</v>
      </c>
      <c r="AC344" s="40">
        <v>-0.16981146674945541</v>
      </c>
      <c r="AD344" s="41">
        <v>-1156.6750681115413</v>
      </c>
      <c r="AE344" s="38">
        <v>0</v>
      </c>
      <c r="AF344" s="39">
        <v>0</v>
      </c>
      <c r="AG344" s="39">
        <v>0</v>
      </c>
      <c r="AH344" s="40">
        <v>0</v>
      </c>
      <c r="AI344" s="41">
        <v>0</v>
      </c>
      <c r="AJ344" s="40">
        <v>1.8368860974788144</v>
      </c>
      <c r="AK344" s="30">
        <v>12511.995759681318</v>
      </c>
      <c r="AL344" s="42">
        <f>+$AL$6*W344/H344*10^6</f>
        <v>2.8703587270210238</v>
      </c>
      <c r="AM344" s="30">
        <v>948006.3125</v>
      </c>
      <c r="AN344" s="43">
        <v>1.3198219879660683E-2</v>
      </c>
      <c r="AO344" s="7"/>
      <c r="AQ344" s="118"/>
      <c r="AR344" s="118"/>
    </row>
    <row r="345" spans="1:44">
      <c r="A345" s="124" t="s">
        <v>355</v>
      </c>
      <c r="B345" s="6" t="s">
        <v>7550</v>
      </c>
      <c r="C345" s="6" t="s">
        <v>6774</v>
      </c>
      <c r="D345" s="29" t="s">
        <v>1520</v>
      </c>
      <c r="E345" s="6" t="s">
        <v>829</v>
      </c>
      <c r="F345" s="30" t="s">
        <v>140</v>
      </c>
      <c r="G345" s="29" t="s">
        <v>115</v>
      </c>
      <c r="H345" s="115">
        <v>4.97</v>
      </c>
      <c r="I345" s="31">
        <v>906.83100000000002</v>
      </c>
      <c r="J345" s="31">
        <v>908.06700000000001</v>
      </c>
      <c r="K345" s="32">
        <v>0.84</v>
      </c>
      <c r="L345" s="32">
        <v>0.84</v>
      </c>
      <c r="M345" s="7">
        <v>0.47</v>
      </c>
      <c r="N345" s="7">
        <v>0.47</v>
      </c>
      <c r="O345" s="7">
        <v>0.53</v>
      </c>
      <c r="P345" s="7">
        <v>0.53</v>
      </c>
      <c r="Q345" s="33">
        <v>761.73803999999996</v>
      </c>
      <c r="R345" s="33">
        <v>762.77627999999993</v>
      </c>
      <c r="S345" s="33">
        <v>3785.8380587999995</v>
      </c>
      <c r="T345" s="33">
        <v>3790.9981115999994</v>
      </c>
      <c r="U345" s="34">
        <v>1.8126200170888674E-4</v>
      </c>
      <c r="V345" s="35">
        <v>1.8201591959800373E-4</v>
      </c>
      <c r="W345" s="35">
        <v>7.539178891169927E-7</v>
      </c>
      <c r="X345" s="36">
        <v>1.7950814580273073</v>
      </c>
      <c r="Y345" s="37">
        <v>361183.39195720473</v>
      </c>
      <c r="Z345" s="38">
        <v>1.5442221510916123E-4</v>
      </c>
      <c r="AA345" s="39">
        <v>1.5464568427853774E-4</v>
      </c>
      <c r="AB345" s="39">
        <v>2.2346916937651369E-7</v>
      </c>
      <c r="AC345" s="40">
        <v>5.149887279160055E-3</v>
      </c>
      <c r="AD345" s="41">
        <v>1036.1946235734517</v>
      </c>
      <c r="AE345" s="38">
        <v>2.1429098182800915E-4</v>
      </c>
      <c r="AF345" s="39">
        <v>2.1590181892745531E-4</v>
      </c>
      <c r="AG345" s="39">
        <v>1.6108370994461635E-6</v>
      </c>
      <c r="AH345" s="40">
        <v>2.2620810754714043E-2</v>
      </c>
      <c r="AI345" s="41">
        <v>4551.47097680363</v>
      </c>
      <c r="AJ345" s="40">
        <v>1.8228521560611815</v>
      </c>
      <c r="AK345" s="30">
        <v>366771.05755758181</v>
      </c>
      <c r="AL345" s="42">
        <f>+$AL$6*W345/H345*10^6</f>
        <v>75.846870132494232</v>
      </c>
      <c r="AM345" s="30">
        <v>37064424</v>
      </c>
      <c r="AN345" s="43">
        <v>9.895501345375873E-3</v>
      </c>
      <c r="AO345" s="7"/>
      <c r="AQ345" s="118"/>
      <c r="AR345" s="118"/>
    </row>
    <row r="346" spans="1:44">
      <c r="A346" s="124" t="s">
        <v>551</v>
      </c>
      <c r="B346" s="6" t="s">
        <v>7506</v>
      </c>
      <c r="C346" s="6" t="s">
        <v>6908</v>
      </c>
      <c r="D346" s="29" t="s">
        <v>1732</v>
      </c>
      <c r="E346" s="6" t="s">
        <v>1039</v>
      </c>
      <c r="F346" s="30" t="s">
        <v>140</v>
      </c>
      <c r="G346" s="29" t="s">
        <v>115</v>
      </c>
      <c r="H346" s="115">
        <v>25.21</v>
      </c>
      <c r="I346" s="31">
        <v>172.39699999999999</v>
      </c>
      <c r="J346" s="31">
        <v>172.54599999999999</v>
      </c>
      <c r="K346" s="32">
        <v>0.94</v>
      </c>
      <c r="L346" s="32">
        <v>0.94</v>
      </c>
      <c r="M346" s="7">
        <v>1</v>
      </c>
      <c r="N346" s="7">
        <v>1</v>
      </c>
      <c r="O346" s="7">
        <v>0</v>
      </c>
      <c r="P346" s="7">
        <v>0</v>
      </c>
      <c r="Q346" s="33">
        <v>162.05317999999997</v>
      </c>
      <c r="R346" s="33">
        <v>162.19323999999997</v>
      </c>
      <c r="S346" s="33">
        <v>4085.3606677999992</v>
      </c>
      <c r="T346" s="33">
        <v>4088.8915803999994</v>
      </c>
      <c r="U346" s="34">
        <v>1.9560283373106182E-4</v>
      </c>
      <c r="V346" s="35">
        <v>1.9631857870510281E-4</v>
      </c>
      <c r="W346" s="35">
        <v>7.1574497404098842E-7</v>
      </c>
      <c r="X346" s="36">
        <v>1.7041915971539399</v>
      </c>
      <c r="Y346" s="37">
        <v>67599.825353190783</v>
      </c>
      <c r="Z346" s="38">
        <v>3.5455228650583094E-4</v>
      </c>
      <c r="AA346" s="39">
        <v>3.548885385724994E-4</v>
      </c>
      <c r="AB346" s="39">
        <v>3.3625206666845981E-7</v>
      </c>
      <c r="AC346" s="40">
        <v>7.7489894716061668E-3</v>
      </c>
      <c r="AD346" s="41">
        <v>307.37760696573451</v>
      </c>
      <c r="AE346" s="38">
        <v>0</v>
      </c>
      <c r="AF346" s="39">
        <v>0</v>
      </c>
      <c r="AG346" s="39">
        <v>0</v>
      </c>
      <c r="AH346" s="40">
        <v>0</v>
      </c>
      <c r="AI346" s="41">
        <v>0</v>
      </c>
      <c r="AJ346" s="40">
        <v>1.7119405866255459</v>
      </c>
      <c r="AK346" s="30">
        <v>67907.202960156515</v>
      </c>
      <c r="AL346" s="42">
        <f>+$AL$6*W346/H346*10^6</f>
        <v>14.195655970666172</v>
      </c>
      <c r="AM346" s="30">
        <v>2633413.75</v>
      </c>
      <c r="AN346" s="43">
        <v>2.5786757952546011E-2</v>
      </c>
      <c r="AO346" s="7"/>
      <c r="AQ346" s="118"/>
      <c r="AR346" s="118"/>
    </row>
    <row r="347" spans="1:44">
      <c r="A347" s="124" t="s">
        <v>609</v>
      </c>
      <c r="B347" s="6" t="s">
        <v>7542</v>
      </c>
      <c r="C347" s="6" t="s">
        <v>1377</v>
      </c>
      <c r="D347" s="29" t="s">
        <v>1795</v>
      </c>
      <c r="E347" s="6" t="s">
        <v>1102</v>
      </c>
      <c r="F347" s="30" t="s">
        <v>140</v>
      </c>
      <c r="G347" s="29" t="s">
        <v>115</v>
      </c>
      <c r="H347" s="115">
        <v>23.17</v>
      </c>
      <c r="I347" s="31">
        <v>247.517</v>
      </c>
      <c r="J347" s="31">
        <v>247.59</v>
      </c>
      <c r="K347" s="32">
        <v>0.76</v>
      </c>
      <c r="L347" s="32">
        <v>0.76</v>
      </c>
      <c r="M347" s="7">
        <v>0.38</v>
      </c>
      <c r="N347" s="7">
        <v>0.38</v>
      </c>
      <c r="O347" s="7">
        <v>0.62</v>
      </c>
      <c r="P347" s="7">
        <v>0.62</v>
      </c>
      <c r="Q347" s="33">
        <v>188.11292</v>
      </c>
      <c r="R347" s="33">
        <v>188.16839999999999</v>
      </c>
      <c r="S347" s="33">
        <v>4358.5763564000008</v>
      </c>
      <c r="T347" s="33">
        <v>4359.8618280000001</v>
      </c>
      <c r="U347" s="34">
        <v>2.0868411767525823E-4</v>
      </c>
      <c r="V347" s="35">
        <v>2.0932858223153479E-4</v>
      </c>
      <c r="W347" s="35">
        <v>6.444645562765606E-7</v>
      </c>
      <c r="X347" s="36">
        <v>1.5344726422167811</v>
      </c>
      <c r="Y347" s="37">
        <v>66226.700138833883</v>
      </c>
      <c r="Z347" s="38">
        <v>1.437401660998368E-4</v>
      </c>
      <c r="AA347" s="39">
        <v>1.4379464106478501E-4</v>
      </c>
      <c r="AB347" s="39">
        <v>5.4474964948213883E-8</v>
      </c>
      <c r="AC347" s="40">
        <v>1.2553853840429629E-3</v>
      </c>
      <c r="AD347" s="41">
        <v>54.181501253472717</v>
      </c>
      <c r="AE347" s="38">
        <v>2.8860399622838317E-4</v>
      </c>
      <c r="AF347" s="39">
        <v>2.9046330786026606E-4</v>
      </c>
      <c r="AG347" s="39">
        <v>1.8593116318828934E-6</v>
      </c>
      <c r="AH347" s="40">
        <v>2.6110111676296881E-2</v>
      </c>
      <c r="AI347" s="41">
        <v>1126.8930373887304</v>
      </c>
      <c r="AJ347" s="40">
        <v>1.561838139277121</v>
      </c>
      <c r="AK347" s="30">
        <v>67407.774677476089</v>
      </c>
      <c r="AL347" s="42">
        <f>+$AL$6*W347/H347*10^6</f>
        <v>13.907305918786374</v>
      </c>
      <c r="AM347" s="30">
        <v>5577862.5</v>
      </c>
      <c r="AN347" s="43">
        <v>1.2084875645012061E-2</v>
      </c>
      <c r="AO347" s="7"/>
      <c r="AQ347" s="118"/>
      <c r="AR347" s="118"/>
    </row>
    <row r="348" spans="1:44">
      <c r="A348" s="124" t="s">
        <v>378</v>
      </c>
      <c r="B348" s="6" t="s">
        <v>7541</v>
      </c>
      <c r="C348" s="6" t="s">
        <v>6792</v>
      </c>
      <c r="D348" s="29" t="s">
        <v>1545</v>
      </c>
      <c r="E348" s="6" t="s">
        <v>854</v>
      </c>
      <c r="F348" s="30" t="s">
        <v>129</v>
      </c>
      <c r="G348" s="29" t="s">
        <v>117</v>
      </c>
      <c r="H348" s="115">
        <v>237.43</v>
      </c>
      <c r="I348" s="31">
        <v>48.936</v>
      </c>
      <c r="J348" s="31">
        <v>48.856999999999999</v>
      </c>
      <c r="K348" s="32">
        <v>1</v>
      </c>
      <c r="L348" s="32">
        <v>1</v>
      </c>
      <c r="M348" s="7">
        <v>0.72</v>
      </c>
      <c r="N348" s="7">
        <v>0.72</v>
      </c>
      <c r="O348" s="7">
        <v>0.28000000000000003</v>
      </c>
      <c r="P348" s="7">
        <v>0.28000000000000003</v>
      </c>
      <c r="Q348" s="33">
        <v>48.936</v>
      </c>
      <c r="R348" s="33">
        <v>48.856999999999999</v>
      </c>
      <c r="S348" s="33">
        <v>11618.87448</v>
      </c>
      <c r="T348" s="33">
        <v>11600.11751</v>
      </c>
      <c r="U348" s="34">
        <v>5.5629966552680826E-4</v>
      </c>
      <c r="V348" s="35">
        <v>5.5695254755387658E-4</v>
      </c>
      <c r="W348" s="35">
        <v>6.528820270683194E-7</v>
      </c>
      <c r="X348" s="36">
        <v>1.5545146732653745</v>
      </c>
      <c r="Y348" s="37">
        <v>6547.2546572268648</v>
      </c>
      <c r="Z348" s="38">
        <v>7.2601642080310504E-4</v>
      </c>
      <c r="AA348" s="39">
        <v>7.2490528105250329E-4</v>
      </c>
      <c r="AB348" s="39">
        <v>-1.1111397506017532E-6</v>
      </c>
      <c r="AC348" s="40">
        <v>-2.5606415788622182E-2</v>
      </c>
      <c r="AD348" s="41">
        <v>-107.84827439086123</v>
      </c>
      <c r="AE348" s="38">
        <v>3.4744661391721866E-4</v>
      </c>
      <c r="AF348" s="39">
        <v>3.4901756442302283E-4</v>
      </c>
      <c r="AG348" s="39">
        <v>1.5709505058041648E-6</v>
      </c>
      <c r="AH348" s="40">
        <v>2.2060687644353566E-2</v>
      </c>
      <c r="AI348" s="41">
        <v>92.914491194682924</v>
      </c>
      <c r="AJ348" s="40">
        <v>1.5509689451211059</v>
      </c>
      <c r="AK348" s="30">
        <v>6532.3208740306864</v>
      </c>
      <c r="AL348" s="42">
        <f>+$AL$6*W348/H348*10^6</f>
        <v>1.3748937098688441</v>
      </c>
      <c r="AM348" s="30">
        <v>468738.59375</v>
      </c>
      <c r="AN348" s="43">
        <v>1.3935956972885138E-2</v>
      </c>
      <c r="AO348" s="7"/>
      <c r="AQ348" s="118"/>
      <c r="AR348" s="118"/>
    </row>
    <row r="349" spans="1:44">
      <c r="A349" s="124" t="s">
        <v>390</v>
      </c>
      <c r="B349" s="6" t="s">
        <v>7526</v>
      </c>
      <c r="C349" s="6" t="s">
        <v>1285</v>
      </c>
      <c r="D349" s="29" t="s">
        <v>1558</v>
      </c>
      <c r="E349" s="6" t="s">
        <v>867</v>
      </c>
      <c r="F349" s="30" t="s">
        <v>129</v>
      </c>
      <c r="G349" s="29" t="s">
        <v>117</v>
      </c>
      <c r="H349" s="115">
        <v>63.34</v>
      </c>
      <c r="I349" s="31">
        <v>229.68100000000001</v>
      </c>
      <c r="J349" s="31">
        <v>229.23</v>
      </c>
      <c r="K349" s="32">
        <v>1</v>
      </c>
      <c r="L349" s="32">
        <v>1</v>
      </c>
      <c r="M349" s="7">
        <v>0</v>
      </c>
      <c r="N349" s="7">
        <v>0</v>
      </c>
      <c r="O349" s="7">
        <v>1</v>
      </c>
      <c r="P349" s="7">
        <v>1</v>
      </c>
      <c r="Q349" s="33">
        <v>229.68100000000001</v>
      </c>
      <c r="R349" s="33">
        <v>229.23</v>
      </c>
      <c r="S349" s="33">
        <v>14547.994540000002</v>
      </c>
      <c r="T349" s="33">
        <v>14519.4282</v>
      </c>
      <c r="U349" s="34">
        <v>6.9654289756023195E-4</v>
      </c>
      <c r="V349" s="35">
        <v>6.9711643162618251E-4</v>
      </c>
      <c r="W349" s="35">
        <v>5.7353406595055806E-7</v>
      </c>
      <c r="X349" s="36">
        <v>1.3655868658862582</v>
      </c>
      <c r="Y349" s="37">
        <v>21559.628447841147</v>
      </c>
      <c r="Z349" s="38">
        <v>0</v>
      </c>
      <c r="AA349" s="39">
        <v>0</v>
      </c>
      <c r="AB349" s="39">
        <v>0</v>
      </c>
      <c r="AC349" s="40">
        <v>0</v>
      </c>
      <c r="AD349" s="41">
        <v>0</v>
      </c>
      <c r="AE349" s="38">
        <v>1.5537069972132549E-3</v>
      </c>
      <c r="AF349" s="39">
        <v>1.560186001444269E-3</v>
      </c>
      <c r="AG349" s="39">
        <v>6.4790042310141835E-6</v>
      </c>
      <c r="AH349" s="40">
        <v>9.0983954019406219E-2</v>
      </c>
      <c r="AI349" s="41">
        <v>1436.4375437228641</v>
      </c>
      <c r="AJ349" s="40">
        <v>1.4565708199056644</v>
      </c>
      <c r="AK349" s="30">
        <v>22996.06599156401</v>
      </c>
      <c r="AL349" s="42">
        <f>+$AL$6*W349/H349*10^6</f>
        <v>4.527423949720224</v>
      </c>
      <c r="AM349" s="30">
        <v>1135459.25</v>
      </c>
      <c r="AN349" s="43">
        <v>2.0252656351660361E-2</v>
      </c>
      <c r="AO349" s="7"/>
      <c r="AQ349" s="118"/>
      <c r="AR349" s="118"/>
    </row>
    <row r="350" spans="1:44">
      <c r="A350" s="124" t="s">
        <v>638</v>
      </c>
      <c r="B350" s="6" t="s">
        <v>7552</v>
      </c>
      <c r="C350" s="6" t="s">
        <v>1388</v>
      </c>
      <c r="D350" s="29" t="s">
        <v>1825</v>
      </c>
      <c r="E350" s="6" t="s">
        <v>1132</v>
      </c>
      <c r="F350" s="30" t="s">
        <v>132</v>
      </c>
      <c r="G350" s="29" t="s">
        <v>117</v>
      </c>
      <c r="H350" s="115">
        <v>107.01</v>
      </c>
      <c r="I350" s="31">
        <v>184.91800000000001</v>
      </c>
      <c r="J350" s="31">
        <v>184.52500000000001</v>
      </c>
      <c r="K350" s="32">
        <v>1</v>
      </c>
      <c r="L350" s="32">
        <v>1</v>
      </c>
      <c r="M350" s="7">
        <v>1</v>
      </c>
      <c r="N350" s="7">
        <v>1</v>
      </c>
      <c r="O350" s="7">
        <v>0</v>
      </c>
      <c r="P350" s="7">
        <v>0</v>
      </c>
      <c r="Q350" s="33">
        <v>184.91800000000001</v>
      </c>
      <c r="R350" s="33">
        <v>184.52500000000001</v>
      </c>
      <c r="S350" s="33">
        <v>19788.07518</v>
      </c>
      <c r="T350" s="33">
        <v>19746.020250000001</v>
      </c>
      <c r="U350" s="34">
        <v>9.4743252653275371E-4</v>
      </c>
      <c r="V350" s="35">
        <v>9.480590410232781E-4</v>
      </c>
      <c r="W350" s="35">
        <v>6.265144905243927E-7</v>
      </c>
      <c r="X350" s="36">
        <v>1.4917334650899106</v>
      </c>
      <c r="Y350" s="37">
        <v>13940.131437154569</v>
      </c>
      <c r="Z350" s="38">
        <v>1.7173287430694356E-3</v>
      </c>
      <c r="AA350" s="39">
        <v>1.7138229594387906E-3</v>
      </c>
      <c r="AB350" s="39">
        <v>-3.505783630644967E-6</v>
      </c>
      <c r="AC350" s="40">
        <v>-8.0791415537626102E-2</v>
      </c>
      <c r="AD350" s="41">
        <v>-754.9893985386982</v>
      </c>
      <c r="AE350" s="38">
        <v>0</v>
      </c>
      <c r="AF350" s="39">
        <v>0</v>
      </c>
      <c r="AG350" s="39">
        <v>0</v>
      </c>
      <c r="AH350" s="40">
        <v>0</v>
      </c>
      <c r="AI350" s="41">
        <v>0</v>
      </c>
      <c r="AJ350" s="40">
        <v>1.4109420495522844</v>
      </c>
      <c r="AK350" s="30">
        <v>13185.14203861587</v>
      </c>
      <c r="AL350" s="42">
        <f>+$AL$6*W350/H350*10^6</f>
        <v>2.9273642207475596</v>
      </c>
      <c r="AM350" s="30">
        <v>1336629.375</v>
      </c>
      <c r="AN350" s="43">
        <v>9.8644712477726822E-3</v>
      </c>
      <c r="AO350" s="7"/>
      <c r="AQ350" s="118"/>
      <c r="AR350" s="118"/>
    </row>
    <row r="351" spans="1:44">
      <c r="A351" s="124" t="s">
        <v>427</v>
      </c>
      <c r="B351" s="6" t="s">
        <v>7539</v>
      </c>
      <c r="C351" s="6" t="s">
        <v>6826</v>
      </c>
      <c r="D351" s="29" t="s">
        <v>1597</v>
      </c>
      <c r="E351" s="6" t="s">
        <v>905</v>
      </c>
      <c r="F351" s="30" t="s">
        <v>127</v>
      </c>
      <c r="G351" s="29" t="s">
        <v>117</v>
      </c>
      <c r="H351" s="115">
        <v>129.30000000000001</v>
      </c>
      <c r="I351" s="31">
        <v>64.787999999999997</v>
      </c>
      <c r="J351" s="31">
        <v>64.703000000000003</v>
      </c>
      <c r="K351" s="32">
        <v>1</v>
      </c>
      <c r="L351" s="32">
        <v>1</v>
      </c>
      <c r="M351" s="7">
        <v>1</v>
      </c>
      <c r="N351" s="7">
        <v>1</v>
      </c>
      <c r="O351" s="7">
        <v>0</v>
      </c>
      <c r="P351" s="7">
        <v>0</v>
      </c>
      <c r="Q351" s="33">
        <v>64.787999999999997</v>
      </c>
      <c r="R351" s="33">
        <v>64.703000000000003</v>
      </c>
      <c r="S351" s="33">
        <v>8377.0884000000005</v>
      </c>
      <c r="T351" s="33">
        <v>8366.0979000000007</v>
      </c>
      <c r="U351" s="34">
        <v>4.0108630857749872E-4</v>
      </c>
      <c r="V351" s="35">
        <v>4.0167864976137967E-4</v>
      </c>
      <c r="W351" s="35">
        <v>5.9234118388094923E-7</v>
      </c>
      <c r="X351" s="36">
        <v>1.4103666876189922</v>
      </c>
      <c r="Y351" s="37">
        <v>10907.708334253613</v>
      </c>
      <c r="Z351" s="38">
        <v>7.2701435393240455E-4</v>
      </c>
      <c r="AA351" s="39">
        <v>7.261215414753082E-4</v>
      </c>
      <c r="AB351" s="39">
        <v>-8.9281245709634145E-7</v>
      </c>
      <c r="AC351" s="40">
        <v>-2.0575023965517601E-2</v>
      </c>
      <c r="AD351" s="41">
        <v>-159.12624876657077</v>
      </c>
      <c r="AE351" s="38">
        <v>0</v>
      </c>
      <c r="AF351" s="39">
        <v>0</v>
      </c>
      <c r="AG351" s="39">
        <v>0</v>
      </c>
      <c r="AH351" s="40">
        <v>0</v>
      </c>
      <c r="AI351" s="41">
        <v>0</v>
      </c>
      <c r="AJ351" s="40">
        <v>1.3897916636534746</v>
      </c>
      <c r="AK351" s="30">
        <v>10748.582085487044</v>
      </c>
      <c r="AL351" s="42">
        <f>+$AL$6*W351/H351*10^6</f>
        <v>2.2905691565388602</v>
      </c>
      <c r="AM351" s="30">
        <v>758893.875</v>
      </c>
      <c r="AN351" s="43">
        <v>1.4163485092677871E-2</v>
      </c>
      <c r="AO351" s="7"/>
      <c r="AQ351" s="118"/>
      <c r="AR351" s="118"/>
    </row>
    <row r="352" spans="1:44">
      <c r="A352" s="124" t="s">
        <v>727</v>
      </c>
      <c r="B352" s="6" t="s">
        <v>7556</v>
      </c>
      <c r="C352" s="6" t="s">
        <v>1419</v>
      </c>
      <c r="D352" s="29" t="s">
        <v>1920</v>
      </c>
      <c r="E352" s="6" t="s">
        <v>1227</v>
      </c>
      <c r="F352" s="30" t="s">
        <v>130</v>
      </c>
      <c r="G352" s="29" t="s">
        <v>117</v>
      </c>
      <c r="H352" s="115">
        <v>62.59</v>
      </c>
      <c r="I352" s="31">
        <v>491.964</v>
      </c>
      <c r="J352" s="31">
        <v>490.79700000000003</v>
      </c>
      <c r="K352" s="32">
        <v>1</v>
      </c>
      <c r="L352" s="32">
        <v>1</v>
      </c>
      <c r="M352" s="7">
        <v>1</v>
      </c>
      <c r="N352" s="7">
        <v>1</v>
      </c>
      <c r="O352" s="7">
        <v>0</v>
      </c>
      <c r="P352" s="7">
        <v>0</v>
      </c>
      <c r="Q352" s="33">
        <v>491.964</v>
      </c>
      <c r="R352" s="33">
        <v>490.79700000000003</v>
      </c>
      <c r="S352" s="33">
        <v>30792.026760000001</v>
      </c>
      <c r="T352" s="33">
        <v>30718.984230000002</v>
      </c>
      <c r="U352" s="34">
        <v>1.4742903210604723E-3</v>
      </c>
      <c r="V352" s="35">
        <v>1.4749002766926162E-3</v>
      </c>
      <c r="W352" s="35">
        <v>6.0995563214388641E-7</v>
      </c>
      <c r="X352" s="36">
        <v>1.4523067581845193</v>
      </c>
      <c r="Y352" s="37">
        <v>23203.495098011168</v>
      </c>
      <c r="Z352" s="38">
        <v>2.6723181578447606E-3</v>
      </c>
      <c r="AA352" s="39">
        <v>2.666203103079069E-3</v>
      </c>
      <c r="AB352" s="39">
        <v>-6.1150547656916611E-6</v>
      </c>
      <c r="AC352" s="40">
        <v>-0.14092253905568194</v>
      </c>
      <c r="AD352" s="41">
        <v>-2251.5184383397018</v>
      </c>
      <c r="AE352" s="38">
        <v>0</v>
      </c>
      <c r="AF352" s="39">
        <v>0</v>
      </c>
      <c r="AG352" s="39">
        <v>0</v>
      </c>
      <c r="AH352" s="40">
        <v>0</v>
      </c>
      <c r="AI352" s="41">
        <v>0</v>
      </c>
      <c r="AJ352" s="40">
        <v>1.3113842191288374</v>
      </c>
      <c r="AK352" s="30">
        <v>20951.976659671465</v>
      </c>
      <c r="AL352" s="42">
        <f>+$AL$6*W352/H352*10^6</f>
        <v>4.8726284721511934</v>
      </c>
      <c r="AM352" s="30">
        <v>2862054.75</v>
      </c>
      <c r="AN352" s="43">
        <v>7.3206065186808408E-3</v>
      </c>
      <c r="AO352" s="7"/>
      <c r="AQ352" s="118"/>
      <c r="AR352" s="118"/>
    </row>
    <row r="353" spans="1:44">
      <c r="A353" s="124" t="s">
        <v>524</v>
      </c>
      <c r="B353" s="6" t="s">
        <v>7544</v>
      </c>
      <c r="C353" s="6" t="s">
        <v>1341</v>
      </c>
      <c r="D353" s="29" t="s">
        <v>1701</v>
      </c>
      <c r="E353" s="6" t="s">
        <v>1008</v>
      </c>
      <c r="F353" s="30" t="s">
        <v>130</v>
      </c>
      <c r="G353" s="29" t="s">
        <v>117</v>
      </c>
      <c r="H353" s="115">
        <v>40.29</v>
      </c>
      <c r="I353" s="31">
        <v>99.346999999999994</v>
      </c>
      <c r="J353" s="31">
        <v>99.346999999999994</v>
      </c>
      <c r="K353" s="32">
        <v>1</v>
      </c>
      <c r="L353" s="32">
        <v>1</v>
      </c>
      <c r="M353" s="7">
        <v>0</v>
      </c>
      <c r="N353" s="7">
        <v>0</v>
      </c>
      <c r="O353" s="7">
        <v>1</v>
      </c>
      <c r="P353" s="7">
        <v>1</v>
      </c>
      <c r="Q353" s="33">
        <v>99.346999999999994</v>
      </c>
      <c r="R353" s="33">
        <v>99.346999999999994</v>
      </c>
      <c r="S353" s="33">
        <v>4002.6906299999996</v>
      </c>
      <c r="T353" s="33">
        <v>4002.6906299999996</v>
      </c>
      <c r="U353" s="34">
        <v>1.9164467802016303E-4</v>
      </c>
      <c r="V353" s="35">
        <v>1.9217984141339369E-4</v>
      </c>
      <c r="W353" s="35">
        <v>5.3516339323066153E-7</v>
      </c>
      <c r="X353" s="36">
        <v>1.2742261432852962</v>
      </c>
      <c r="Y353" s="37">
        <v>31626.362454338454</v>
      </c>
      <c r="Z353" s="38">
        <v>0</v>
      </c>
      <c r="AA353" s="39">
        <v>0</v>
      </c>
      <c r="AB353" s="39">
        <v>0</v>
      </c>
      <c r="AC353" s="40">
        <v>0</v>
      </c>
      <c r="AD353" s="41">
        <v>0</v>
      </c>
      <c r="AE353" s="38">
        <v>4.274821813007726E-4</v>
      </c>
      <c r="AF353" s="39">
        <v>4.3010935437789083E-4</v>
      </c>
      <c r="AG353" s="39">
        <v>2.6271730771182302E-6</v>
      </c>
      <c r="AH353" s="40">
        <v>3.689310670694386E-2</v>
      </c>
      <c r="AI353" s="41">
        <v>915.68892298197716</v>
      </c>
      <c r="AJ353" s="40">
        <v>1.3111192499922399</v>
      </c>
      <c r="AK353" s="30">
        <v>32542.051377320429</v>
      </c>
      <c r="AL353" s="42">
        <f>+$AL$6*W353/H353*10^6</f>
        <v>6.6413923210556165</v>
      </c>
      <c r="AM353" s="30">
        <v>2711737.5</v>
      </c>
      <c r="AN353" s="43">
        <v>1.2000443028619263E-2</v>
      </c>
      <c r="AO353" s="7"/>
      <c r="AQ353" s="118"/>
      <c r="AR353" s="118"/>
    </row>
    <row r="354" spans="1:44">
      <c r="A354" s="124" t="s">
        <v>681</v>
      </c>
      <c r="B354" s="6" t="s">
        <v>7529</v>
      </c>
      <c r="C354" s="6" t="s">
        <v>7001</v>
      </c>
      <c r="D354" s="29" t="s">
        <v>1872</v>
      </c>
      <c r="E354" s="6" t="s">
        <v>1179</v>
      </c>
      <c r="F354" s="30" t="s">
        <v>146</v>
      </c>
      <c r="G354" s="29" t="s">
        <v>117</v>
      </c>
      <c r="H354" s="115">
        <v>20.21</v>
      </c>
      <c r="I354" s="31">
        <v>219.45400000000001</v>
      </c>
      <c r="J354" s="31">
        <v>219.45400000000001</v>
      </c>
      <c r="K354" s="32">
        <v>0.84</v>
      </c>
      <c r="L354" s="32">
        <v>0.84</v>
      </c>
      <c r="M354" s="7">
        <v>1</v>
      </c>
      <c r="N354" s="7">
        <v>1</v>
      </c>
      <c r="O354" s="7">
        <v>0</v>
      </c>
      <c r="P354" s="7">
        <v>0</v>
      </c>
      <c r="Q354" s="33">
        <v>184.34136000000001</v>
      </c>
      <c r="R354" s="33">
        <v>184.34136000000001</v>
      </c>
      <c r="S354" s="33">
        <v>3725.5388856000004</v>
      </c>
      <c r="T354" s="33">
        <v>3725.5388856000004</v>
      </c>
      <c r="U354" s="34">
        <v>1.7837493980453072E-4</v>
      </c>
      <c r="V354" s="35">
        <v>1.7887304775638871E-4</v>
      </c>
      <c r="W354" s="35">
        <v>4.981079518579911E-7</v>
      </c>
      <c r="X354" s="36">
        <v>1.1859969916929316</v>
      </c>
      <c r="Y354" s="37">
        <v>58683.671038739813</v>
      </c>
      <c r="Z354" s="38">
        <v>3.2332477785056374E-4</v>
      </c>
      <c r="AA354" s="39">
        <v>3.2335194624462545E-4</v>
      </c>
      <c r="AB354" s="39">
        <v>2.7168394061707034E-8</v>
      </c>
      <c r="AC354" s="40">
        <v>6.2610053710745756E-4</v>
      </c>
      <c r="AD354" s="41">
        <v>30.979739589681223</v>
      </c>
      <c r="AE354" s="38">
        <v>0</v>
      </c>
      <c r="AF354" s="39">
        <v>0</v>
      </c>
      <c r="AG354" s="39">
        <v>0</v>
      </c>
      <c r="AH354" s="40">
        <v>0</v>
      </c>
      <c r="AI354" s="41">
        <v>0</v>
      </c>
      <c r="AJ354" s="40">
        <v>1.1866230922300391</v>
      </c>
      <c r="AK354" s="30">
        <v>58714.650778329495</v>
      </c>
      <c r="AL354" s="42">
        <f>+$AL$6*W354/H354*10^6</f>
        <v>12.323304103364451</v>
      </c>
      <c r="AM354" s="30">
        <v>3289721.5</v>
      </c>
      <c r="AN354" s="43">
        <v>1.784790924652117E-2</v>
      </c>
      <c r="AO354" s="7"/>
      <c r="AQ354" s="118"/>
      <c r="AR354" s="118"/>
    </row>
    <row r="355" spans="1:44">
      <c r="A355" s="124" t="s">
        <v>276</v>
      </c>
      <c r="B355" s="6" t="s">
        <v>7546</v>
      </c>
      <c r="C355" s="6" t="s">
        <v>6712</v>
      </c>
      <c r="D355" s="29" t="s">
        <v>1433</v>
      </c>
      <c r="E355" s="6" t="s">
        <v>742</v>
      </c>
      <c r="F355" s="30" t="s">
        <v>137</v>
      </c>
      <c r="G355" s="29" t="s">
        <v>117</v>
      </c>
      <c r="H355" s="115">
        <v>162.49</v>
      </c>
      <c r="I355" s="31">
        <v>56.703000000000003</v>
      </c>
      <c r="J355" s="31">
        <v>56.601999999999997</v>
      </c>
      <c r="K355" s="32">
        <v>1</v>
      </c>
      <c r="L355" s="32">
        <v>1</v>
      </c>
      <c r="M355" s="7">
        <v>0</v>
      </c>
      <c r="N355" s="7">
        <v>0</v>
      </c>
      <c r="O355" s="7">
        <v>1</v>
      </c>
      <c r="P355" s="7">
        <v>1</v>
      </c>
      <c r="Q355" s="33">
        <v>56.703000000000003</v>
      </c>
      <c r="R355" s="33">
        <v>56.601999999999997</v>
      </c>
      <c r="S355" s="33">
        <v>9213.6704700000009</v>
      </c>
      <c r="T355" s="33">
        <v>9197.2589800000005</v>
      </c>
      <c r="U355" s="34">
        <v>4.4114099085570209E-4</v>
      </c>
      <c r="V355" s="35">
        <v>4.415849076535578E-4</v>
      </c>
      <c r="W355" s="35">
        <v>4.4391679785571328E-7</v>
      </c>
      <c r="X355" s="36">
        <v>1.0569676409601547</v>
      </c>
      <c r="Y355" s="37">
        <v>6504.8165484654728</v>
      </c>
      <c r="Z355" s="38">
        <v>0</v>
      </c>
      <c r="AA355" s="39">
        <v>0</v>
      </c>
      <c r="AB355" s="39">
        <v>0</v>
      </c>
      <c r="AC355" s="40">
        <v>0</v>
      </c>
      <c r="AD355" s="41">
        <v>0</v>
      </c>
      <c r="AE355" s="38">
        <v>9.8400808715564292E-4</v>
      </c>
      <c r="AF355" s="39">
        <v>9.8829199845856179E-4</v>
      </c>
      <c r="AG355" s="39">
        <v>4.2839113029188684E-6</v>
      </c>
      <c r="AH355" s="40">
        <v>6.0158502002856877E-2</v>
      </c>
      <c r="AI355" s="41">
        <v>370.22894949139561</v>
      </c>
      <c r="AJ355" s="40">
        <v>1.1171261429630115</v>
      </c>
      <c r="AK355" s="30">
        <v>6875.0454979568685</v>
      </c>
      <c r="AL355" s="42">
        <f>+$AL$6*W355/H355*10^6</f>
        <v>1.365981899980655</v>
      </c>
      <c r="AM355" s="30">
        <v>570361.6875</v>
      </c>
      <c r="AN355" s="43">
        <v>1.2053834695825126E-2</v>
      </c>
      <c r="AO355" s="7"/>
      <c r="AQ355" s="118"/>
      <c r="AR355" s="118"/>
    </row>
    <row r="356" spans="1:44">
      <c r="A356" s="124" t="s">
        <v>279</v>
      </c>
      <c r="B356" s="6" t="s">
        <v>7555</v>
      </c>
      <c r="C356" s="6" t="s">
        <v>1247</v>
      </c>
      <c r="D356" s="29" t="s">
        <v>1436</v>
      </c>
      <c r="E356" s="6" t="s">
        <v>745</v>
      </c>
      <c r="F356" s="30" t="s">
        <v>131</v>
      </c>
      <c r="G356" s="29" t="s">
        <v>117</v>
      </c>
      <c r="H356" s="115">
        <v>48.13</v>
      </c>
      <c r="I356" s="31">
        <v>173.191</v>
      </c>
      <c r="J356" s="31">
        <v>172.87299999999999</v>
      </c>
      <c r="K356" s="32">
        <v>1</v>
      </c>
      <c r="L356" s="32">
        <v>1</v>
      </c>
      <c r="M356" s="7">
        <v>1</v>
      </c>
      <c r="N356" s="7">
        <v>1</v>
      </c>
      <c r="O356" s="7">
        <v>0</v>
      </c>
      <c r="P356" s="7">
        <v>0</v>
      </c>
      <c r="Q356" s="33">
        <v>173.191</v>
      </c>
      <c r="R356" s="33">
        <v>172.87299999999999</v>
      </c>
      <c r="S356" s="33">
        <v>8335.6828299999997</v>
      </c>
      <c r="T356" s="33">
        <v>8320.3774900000008</v>
      </c>
      <c r="U356" s="34">
        <v>3.9910385280851732E-4</v>
      </c>
      <c r="V356" s="35">
        <v>3.994834910655513E-4</v>
      </c>
      <c r="W356" s="35">
        <v>3.7963825703398032E-7</v>
      </c>
      <c r="X356" s="36">
        <v>0.90392018255153916</v>
      </c>
      <c r="Y356" s="37">
        <v>18780.805787482634</v>
      </c>
      <c r="Z356" s="38">
        <v>7.234209283547595E-4</v>
      </c>
      <c r="AA356" s="39">
        <v>7.2215331459308597E-4</v>
      </c>
      <c r="AB356" s="39">
        <v>-1.2676137616735375E-6</v>
      </c>
      <c r="AC356" s="40">
        <v>-2.9212387571602383E-2</v>
      </c>
      <c r="AD356" s="41">
        <v>-606.94759134848084</v>
      </c>
      <c r="AE356" s="38">
        <v>0</v>
      </c>
      <c r="AF356" s="39">
        <v>0</v>
      </c>
      <c r="AG356" s="39">
        <v>0</v>
      </c>
      <c r="AH356" s="40">
        <v>0</v>
      </c>
      <c r="AI356" s="41">
        <v>0</v>
      </c>
      <c r="AJ356" s="40">
        <v>0.87470779497993678</v>
      </c>
      <c r="AK356" s="30">
        <v>18173.858196134152</v>
      </c>
      <c r="AL356" s="42">
        <f>+$AL$6*W356/H356*10^6</f>
        <v>3.9438838254101425</v>
      </c>
      <c r="AM356" s="30">
        <v>2387363.25</v>
      </c>
      <c r="AN356" s="43">
        <v>7.6125232287688731E-3</v>
      </c>
      <c r="AO356" s="7"/>
      <c r="AQ356" s="118"/>
      <c r="AR356" s="118"/>
    </row>
    <row r="357" spans="1:44">
      <c r="A357" s="124" t="s">
        <v>715</v>
      </c>
      <c r="B357" s="6" t="s">
        <v>7557</v>
      </c>
      <c r="C357" s="6" t="s">
        <v>1413</v>
      </c>
      <c r="D357" s="29" t="s">
        <v>1908</v>
      </c>
      <c r="E357" s="6" t="s">
        <v>1215</v>
      </c>
      <c r="F357" s="30" t="s">
        <v>135</v>
      </c>
      <c r="G357" s="29" t="s">
        <v>117</v>
      </c>
      <c r="H357" s="115">
        <v>145.66</v>
      </c>
      <c r="I357" s="31">
        <v>135.52799999999999</v>
      </c>
      <c r="J357" s="31">
        <v>135.19200000000001</v>
      </c>
      <c r="K357" s="32">
        <v>0.94</v>
      </c>
      <c r="L357" s="32">
        <v>0.94</v>
      </c>
      <c r="M357" s="7">
        <v>0</v>
      </c>
      <c r="N357" s="7">
        <v>0</v>
      </c>
      <c r="O357" s="7">
        <v>1</v>
      </c>
      <c r="P357" s="7">
        <v>1</v>
      </c>
      <c r="Q357" s="33">
        <v>127.39631999999999</v>
      </c>
      <c r="R357" s="33">
        <v>127.08047999999999</v>
      </c>
      <c r="S357" s="33">
        <v>18556.547971199998</v>
      </c>
      <c r="T357" s="33">
        <v>18510.542716799999</v>
      </c>
      <c r="U357" s="34">
        <v>8.8846828042424384E-4</v>
      </c>
      <c r="V357" s="35">
        <v>8.8874047300289939E-4</v>
      </c>
      <c r="W357" s="35">
        <v>2.7219257865555065E-7</v>
      </c>
      <c r="X357" s="36">
        <v>0.64809159990816512</v>
      </c>
      <c r="Y357" s="37">
        <v>4449.3450494862354</v>
      </c>
      <c r="Z357" s="38">
        <v>0</v>
      </c>
      <c r="AA357" s="39">
        <v>0</v>
      </c>
      <c r="AB357" s="39">
        <v>0</v>
      </c>
      <c r="AC357" s="40">
        <v>0</v>
      </c>
      <c r="AD357" s="41">
        <v>0</v>
      </c>
      <c r="AE357" s="38">
        <v>1.981815318097917E-3</v>
      </c>
      <c r="AF357" s="39">
        <v>1.9890514439051756E-3</v>
      </c>
      <c r="AG357" s="39">
        <v>7.2361258072585824E-6</v>
      </c>
      <c r="AH357" s="40">
        <v>0.10161613023413572</v>
      </c>
      <c r="AI357" s="41">
        <v>697.62549934186279</v>
      </c>
      <c r="AJ357" s="40">
        <v>0.74970773014230085</v>
      </c>
      <c r="AK357" s="30">
        <v>5146.9705488280979</v>
      </c>
      <c r="AL357" s="42">
        <f>+$AL$6*W357/H357*10^6</f>
        <v>0.93434223072755263</v>
      </c>
      <c r="AM357" s="30">
        <v>938779.4375</v>
      </c>
      <c r="AN357" s="43">
        <v>5.4826196050210118E-3</v>
      </c>
      <c r="AO357" s="7"/>
      <c r="AQ357" s="118"/>
      <c r="AR357" s="118"/>
    </row>
    <row r="358" spans="1:44">
      <c r="A358" s="124" t="s">
        <v>500</v>
      </c>
      <c r="B358" s="6" t="s">
        <v>7558</v>
      </c>
      <c r="C358" s="6" t="s">
        <v>6870</v>
      </c>
      <c r="D358" s="29" t="s">
        <v>1676</v>
      </c>
      <c r="E358" s="6" t="s">
        <v>983</v>
      </c>
      <c r="F358" s="30" t="s">
        <v>133</v>
      </c>
      <c r="G358" s="29" t="s">
        <v>117</v>
      </c>
      <c r="H358" s="115">
        <v>72.66</v>
      </c>
      <c r="I358" s="31">
        <v>351.13900000000001</v>
      </c>
      <c r="J358" s="31">
        <v>350.27800000000002</v>
      </c>
      <c r="K358" s="32">
        <v>0.72</v>
      </c>
      <c r="L358" s="32">
        <v>0.72</v>
      </c>
      <c r="M358" s="7">
        <v>0.54</v>
      </c>
      <c r="N358" s="7">
        <v>0.54</v>
      </c>
      <c r="O358" s="7">
        <v>0.46</v>
      </c>
      <c r="P358" s="7">
        <v>0.46</v>
      </c>
      <c r="Q358" s="33">
        <v>252.82007999999999</v>
      </c>
      <c r="R358" s="33">
        <v>252.20016000000001</v>
      </c>
      <c r="S358" s="33">
        <v>18369.907012799998</v>
      </c>
      <c r="T358" s="33">
        <v>18324.863625599999</v>
      </c>
      <c r="U358" s="34">
        <v>8.7953210481530285E-4</v>
      </c>
      <c r="V358" s="35">
        <v>8.7982552513429563E-4</v>
      </c>
      <c r="W358" s="35">
        <v>2.9342031899277834E-7</v>
      </c>
      <c r="X358" s="36">
        <v>0.69863493310829106</v>
      </c>
      <c r="Y358" s="37">
        <v>9615.1243202352198</v>
      </c>
      <c r="Z358" s="38">
        <v>8.6089583136104129E-4</v>
      </c>
      <c r="AA358" s="39">
        <v>8.5885705933450257E-4</v>
      </c>
      <c r="AB358" s="39">
        <v>-2.0387720265387229E-6</v>
      </c>
      <c r="AC358" s="40">
        <v>-4.6983868754123595E-2</v>
      </c>
      <c r="AD358" s="41">
        <v>-646.62632471956499</v>
      </c>
      <c r="AE358" s="38">
        <v>9.024658603847903E-4</v>
      </c>
      <c r="AF358" s="39">
        <v>9.0578567172753686E-4</v>
      </c>
      <c r="AG358" s="39">
        <v>3.3198113427465679E-6</v>
      </c>
      <c r="AH358" s="40">
        <v>4.6619750781406108E-2</v>
      </c>
      <c r="AI358" s="41">
        <v>641.61506718147689</v>
      </c>
      <c r="AJ358" s="40">
        <v>0.69827081513557354</v>
      </c>
      <c r="AK358" s="30">
        <v>9610.1130626971317</v>
      </c>
      <c r="AL358" s="42">
        <f>+$AL$6*W358/H358*10^6</f>
        <v>2.0191323905365972</v>
      </c>
      <c r="AM358" s="30">
        <v>2023216.625</v>
      </c>
      <c r="AN358" s="43">
        <v>4.7499179988683277E-3</v>
      </c>
      <c r="AO358" s="7"/>
      <c r="AQ358" s="118"/>
      <c r="AR358" s="118"/>
    </row>
    <row r="359" spans="1:44">
      <c r="A359" s="124" t="s">
        <v>569</v>
      </c>
      <c r="B359" s="6" t="s">
        <v>7560</v>
      </c>
      <c r="C359" s="6" t="s">
        <v>6918</v>
      </c>
      <c r="D359" s="29" t="s">
        <v>1751</v>
      </c>
      <c r="E359" s="6" t="s">
        <v>1058</v>
      </c>
      <c r="F359" s="30" t="s">
        <v>147</v>
      </c>
      <c r="G359" s="29" t="s">
        <v>117</v>
      </c>
      <c r="H359" s="115">
        <v>118.92</v>
      </c>
      <c r="I359" s="31">
        <v>290.55399999999997</v>
      </c>
      <c r="J359" s="31">
        <v>289.78300000000002</v>
      </c>
      <c r="K359" s="32">
        <v>1</v>
      </c>
      <c r="L359" s="32">
        <v>1</v>
      </c>
      <c r="M359" s="7">
        <v>0</v>
      </c>
      <c r="N359" s="7">
        <v>0</v>
      </c>
      <c r="O359" s="7">
        <v>1</v>
      </c>
      <c r="P359" s="7">
        <v>1</v>
      </c>
      <c r="Q359" s="33">
        <v>290.55399999999997</v>
      </c>
      <c r="R359" s="33">
        <v>289.78300000000002</v>
      </c>
      <c r="S359" s="33">
        <v>34552.681679999994</v>
      </c>
      <c r="T359" s="33">
        <v>34460.994360000004</v>
      </c>
      <c r="U359" s="34">
        <v>1.6543465801894324E-3</v>
      </c>
      <c r="V359" s="35">
        <v>1.6545641527765675E-3</v>
      </c>
      <c r="W359" s="35">
        <v>2.175725871350967E-7</v>
      </c>
      <c r="X359" s="36">
        <v>0.51804118535862953</v>
      </c>
      <c r="Y359" s="37">
        <v>4356.2158203719264</v>
      </c>
      <c r="Z359" s="38">
        <v>0</v>
      </c>
      <c r="AA359" s="39">
        <v>0</v>
      </c>
      <c r="AB359" s="39">
        <v>0</v>
      </c>
      <c r="AC359" s="40">
        <v>0</v>
      </c>
      <c r="AD359" s="41">
        <v>0</v>
      </c>
      <c r="AE359" s="38">
        <v>3.6901817051890524E-3</v>
      </c>
      <c r="AF359" s="39">
        <v>3.7030081526434984E-3</v>
      </c>
      <c r="AG359" s="39">
        <v>1.2826447454445961E-5</v>
      </c>
      <c r="AH359" s="40">
        <v>0.18012041107202151</v>
      </c>
      <c r="AI359" s="41">
        <v>1514.6351418770728</v>
      </c>
      <c r="AJ359" s="40">
        <v>0.69816159643065101</v>
      </c>
      <c r="AK359" s="30">
        <v>5870.8509622489992</v>
      </c>
      <c r="AL359" s="42">
        <f>+$AL$6*W359/H359*10^6</f>
        <v>0.91478551604060165</v>
      </c>
      <c r="AM359" s="30">
        <v>1768016.25</v>
      </c>
      <c r="AN359" s="43">
        <v>3.3205865399987128E-3</v>
      </c>
      <c r="AO359" s="7"/>
      <c r="AQ359" s="118"/>
      <c r="AR359" s="118"/>
    </row>
    <row r="360" spans="1:44">
      <c r="A360" s="124" t="s">
        <v>7026</v>
      </c>
      <c r="B360" s="6" t="s">
        <v>7559</v>
      </c>
      <c r="C360" s="6" t="s">
        <v>7029</v>
      </c>
      <c r="D360" s="29" t="s">
        <v>7042</v>
      </c>
      <c r="E360" s="6" t="s">
        <v>7035</v>
      </c>
      <c r="F360" s="30" t="s">
        <v>131</v>
      </c>
      <c r="G360" s="29" t="s">
        <v>117</v>
      </c>
      <c r="H360" s="115">
        <v>75.099999999999994</v>
      </c>
      <c r="I360" s="31">
        <v>283.88156099999998</v>
      </c>
      <c r="J360" s="31">
        <v>283.16399999999999</v>
      </c>
      <c r="K360" s="32">
        <v>1</v>
      </c>
      <c r="L360" s="32">
        <v>1</v>
      </c>
      <c r="M360" s="7">
        <v>0.53</v>
      </c>
      <c r="N360" s="7">
        <v>0.53</v>
      </c>
      <c r="O360" s="7">
        <v>0.47</v>
      </c>
      <c r="P360" s="7">
        <v>0.47</v>
      </c>
      <c r="Q360" s="33">
        <v>283.88156099999998</v>
      </c>
      <c r="R360" s="33">
        <v>283.16399999999999</v>
      </c>
      <c r="S360" s="33">
        <v>21319.505231099996</v>
      </c>
      <c r="T360" s="33">
        <v>21265.616399999999</v>
      </c>
      <c r="U360" s="34">
        <v>1.0207558098396779E-3</v>
      </c>
      <c r="V360" s="35">
        <v>1.0210189008062469E-3</v>
      </c>
      <c r="W360" s="35">
        <v>2.6309096656904236E-7</v>
      </c>
      <c r="X360" s="36">
        <v>0.62642062574706125</v>
      </c>
      <c r="Y360" s="37">
        <v>8341.1534719981537</v>
      </c>
      <c r="Z360" s="38">
        <v>9.8062481357194965E-4</v>
      </c>
      <c r="AA360" s="39">
        <v>9.7822830225534579E-4</v>
      </c>
      <c r="AB360" s="39">
        <v>-2.396511316603853E-6</v>
      </c>
      <c r="AC360" s="40">
        <v>-5.5228035161070416E-2</v>
      </c>
      <c r="AD360" s="41">
        <v>-735.39327777723599</v>
      </c>
      <c r="AE360" s="38">
        <v>1.0701409222347552E-3</v>
      </c>
      <c r="AF360" s="39">
        <v>1.0739960819600956E-3</v>
      </c>
      <c r="AG360" s="39">
        <v>3.8551597253404669E-6</v>
      </c>
      <c r="AH360" s="40">
        <v>5.413759008040319E-2</v>
      </c>
      <c r="AI360" s="41">
        <v>720.87336991215977</v>
      </c>
      <c r="AJ360" s="40">
        <v>0.62533018066639401</v>
      </c>
      <c r="AK360" s="30">
        <v>8326.633564133077</v>
      </c>
      <c r="AL360" s="42">
        <f>+$AL$6*W360/H360*10^6</f>
        <v>1.7516043047206551</v>
      </c>
      <c r="AM360" s="30">
        <v>1822514.25</v>
      </c>
      <c r="AN360" s="43">
        <v>4.5687618432245876E-3</v>
      </c>
      <c r="AO360" s="7"/>
      <c r="AQ360" s="118"/>
      <c r="AR360" s="118"/>
    </row>
    <row r="361" spans="1:44">
      <c r="A361" s="124" t="s">
        <v>328</v>
      </c>
      <c r="B361" s="6" t="s">
        <v>7554</v>
      </c>
      <c r="C361" s="6" t="s">
        <v>6755</v>
      </c>
      <c r="D361" s="29" t="s">
        <v>1490</v>
      </c>
      <c r="E361" s="6" t="s">
        <v>799</v>
      </c>
      <c r="F361" s="30" t="s">
        <v>150</v>
      </c>
      <c r="G361" s="29" t="s">
        <v>117</v>
      </c>
      <c r="H361" s="115">
        <v>42.96</v>
      </c>
      <c r="I361" s="31">
        <v>212.691</v>
      </c>
      <c r="J361" s="31">
        <v>212.22</v>
      </c>
      <c r="K361" s="32">
        <v>0.94</v>
      </c>
      <c r="L361" s="32">
        <v>0.94</v>
      </c>
      <c r="M361" s="7">
        <v>0</v>
      </c>
      <c r="N361" s="7">
        <v>0</v>
      </c>
      <c r="O361" s="7">
        <v>1</v>
      </c>
      <c r="P361" s="7">
        <v>1</v>
      </c>
      <c r="Q361" s="33">
        <v>199.92954</v>
      </c>
      <c r="R361" s="33">
        <v>199.48679999999999</v>
      </c>
      <c r="S361" s="33">
        <v>8588.9730383999995</v>
      </c>
      <c r="T361" s="33">
        <v>8569.9529279999988</v>
      </c>
      <c r="U361" s="34">
        <v>4.1123112541626263E-4</v>
      </c>
      <c r="V361" s="35">
        <v>4.1146627278143869E-4</v>
      </c>
      <c r="W361" s="35">
        <v>2.3514736517606539E-7</v>
      </c>
      <c r="X361" s="36">
        <v>0.55988680096968557</v>
      </c>
      <c r="Y361" s="37">
        <v>13032.746763726387</v>
      </c>
      <c r="Z361" s="38">
        <v>0</v>
      </c>
      <c r="AA361" s="39">
        <v>0</v>
      </c>
      <c r="AB361" s="39">
        <v>0</v>
      </c>
      <c r="AC361" s="40">
        <v>0</v>
      </c>
      <c r="AD361" s="41">
        <v>0</v>
      </c>
      <c r="AE361" s="38">
        <v>9.1729120958537746E-4</v>
      </c>
      <c r="AF361" s="39">
        <v>9.2088479016700698E-4</v>
      </c>
      <c r="AG361" s="39">
        <v>3.5935805816295161E-6</v>
      </c>
      <c r="AH361" s="40">
        <v>5.0464262523383312E-2</v>
      </c>
      <c r="AI361" s="41">
        <v>1174.6802263357381</v>
      </c>
      <c r="AJ361" s="40">
        <v>0.61035106349306889</v>
      </c>
      <c r="AK361" s="30">
        <v>14207.426990062126</v>
      </c>
      <c r="AL361" s="42">
        <f>+$AL$6*W361/H361*10^6</f>
        <v>2.7368175648983404</v>
      </c>
      <c r="AM361" s="30">
        <v>1777796.5</v>
      </c>
      <c r="AN361" s="43">
        <v>7.9915935204406836E-3</v>
      </c>
      <c r="AO361" s="7"/>
      <c r="AQ361" s="118"/>
      <c r="AR361" s="118"/>
    </row>
    <row r="362" spans="1:44">
      <c r="A362" s="124" t="s">
        <v>283</v>
      </c>
      <c r="B362" s="6" t="s">
        <v>7553</v>
      </c>
      <c r="C362" s="6" t="s">
        <v>1248</v>
      </c>
      <c r="D362" s="29" t="s">
        <v>1440</v>
      </c>
      <c r="E362" s="6" t="s">
        <v>749</v>
      </c>
      <c r="F362" s="30" t="s">
        <v>144</v>
      </c>
      <c r="G362" s="29" t="s">
        <v>117</v>
      </c>
      <c r="H362" s="115">
        <v>77.23</v>
      </c>
      <c r="I362" s="31">
        <v>95.471999999999994</v>
      </c>
      <c r="J362" s="31">
        <v>95.271000000000001</v>
      </c>
      <c r="K362" s="32">
        <v>1</v>
      </c>
      <c r="L362" s="32">
        <v>1</v>
      </c>
      <c r="M362" s="7">
        <v>0.64</v>
      </c>
      <c r="N362" s="7">
        <v>0.64</v>
      </c>
      <c r="O362" s="7">
        <v>0.36</v>
      </c>
      <c r="P362" s="7">
        <v>0.36</v>
      </c>
      <c r="Q362" s="33">
        <v>95.471999999999994</v>
      </c>
      <c r="R362" s="33">
        <v>95.271000000000001</v>
      </c>
      <c r="S362" s="33">
        <v>7373.3025600000001</v>
      </c>
      <c r="T362" s="33">
        <v>7357.7793300000003</v>
      </c>
      <c r="U362" s="34">
        <v>3.5302608312160361E-4</v>
      </c>
      <c r="V362" s="35">
        <v>3.5326658877809553E-4</v>
      </c>
      <c r="W362" s="35">
        <v>2.4050565649192269E-7</v>
      </c>
      <c r="X362" s="36">
        <v>0.57264491365894632</v>
      </c>
      <c r="Y362" s="37">
        <v>7414.7988302336689</v>
      </c>
      <c r="Z362" s="38">
        <v>4.0953584184263693E-4</v>
      </c>
      <c r="AA362" s="39">
        <v>4.0870797413430302E-4</v>
      </c>
      <c r="AB362" s="39">
        <v>-8.2786770833390665E-7</v>
      </c>
      <c r="AC362" s="40">
        <v>-1.9078360526739634E-2</v>
      </c>
      <c r="AD362" s="41">
        <v>-247.03302507755578</v>
      </c>
      <c r="AE362" s="38">
        <v>2.8348530304131284E-4</v>
      </c>
      <c r="AF362" s="39">
        <v>2.8462701805691753E-4</v>
      </c>
      <c r="AG362" s="39">
        <v>1.1417150156046887E-6</v>
      </c>
      <c r="AH362" s="40">
        <v>1.6032980189423687E-2</v>
      </c>
      <c r="AI362" s="41">
        <v>207.60041679947801</v>
      </c>
      <c r="AJ362" s="40">
        <v>0.56959953332163038</v>
      </c>
      <c r="AK362" s="30">
        <v>7375.3662219555908</v>
      </c>
      <c r="AL362" s="42">
        <f>+$AL$6*W362/H362*10^6</f>
        <v>1.5570740417708318</v>
      </c>
      <c r="AM362" s="30">
        <v>906483.875</v>
      </c>
      <c r="AN362" s="43">
        <v>8.1362354316071982E-3</v>
      </c>
      <c r="AO362" s="7"/>
      <c r="AQ362" s="118"/>
      <c r="AR362" s="118"/>
    </row>
    <row r="363" spans="1:44">
      <c r="A363" s="124" t="s">
        <v>563</v>
      </c>
      <c r="B363" s="6" t="s">
        <v>7362</v>
      </c>
      <c r="C363" s="6" t="s">
        <v>1359</v>
      </c>
      <c r="D363" s="29" t="s">
        <v>1745</v>
      </c>
      <c r="E363" s="6" t="s">
        <v>1052</v>
      </c>
      <c r="F363" s="30" t="s">
        <v>148</v>
      </c>
      <c r="G363" s="29" t="s">
        <v>117</v>
      </c>
      <c r="H363" s="115">
        <v>14.1</v>
      </c>
      <c r="I363" s="31">
        <v>199.63</v>
      </c>
      <c r="J363" s="31">
        <v>199.63</v>
      </c>
      <c r="K363" s="32">
        <v>0.6</v>
      </c>
      <c r="L363" s="32">
        <v>0.6</v>
      </c>
      <c r="M363" s="7">
        <v>0</v>
      </c>
      <c r="N363" s="7">
        <v>0</v>
      </c>
      <c r="O363" s="7">
        <v>1</v>
      </c>
      <c r="P363" s="7">
        <v>1</v>
      </c>
      <c r="Q363" s="33">
        <v>119.77799999999999</v>
      </c>
      <c r="R363" s="33">
        <v>119.77799999999999</v>
      </c>
      <c r="S363" s="33">
        <v>1688.8697999999999</v>
      </c>
      <c r="T363" s="33">
        <v>1688.8697999999999</v>
      </c>
      <c r="U363" s="34">
        <v>8.0861335276110786E-5</v>
      </c>
      <c r="V363" s="35">
        <v>8.1087138710960014E-5</v>
      </c>
      <c r="W363" s="35">
        <v>2.258034348492276E-7</v>
      </c>
      <c r="X363" s="36">
        <v>0.53763886612567935</v>
      </c>
      <c r="Y363" s="37">
        <v>38130.41603728223</v>
      </c>
      <c r="Z363" s="38">
        <v>0</v>
      </c>
      <c r="AA363" s="39">
        <v>0</v>
      </c>
      <c r="AB363" s="39">
        <v>0</v>
      </c>
      <c r="AC363" s="40">
        <v>0</v>
      </c>
      <c r="AD363" s="41">
        <v>0</v>
      </c>
      <c r="AE363" s="38">
        <v>1.8036910987472436E-4</v>
      </c>
      <c r="AF363" s="39">
        <v>1.81477602556138E-4</v>
      </c>
      <c r="AG363" s="39">
        <v>1.1084926814136414E-6</v>
      </c>
      <c r="AH363" s="40">
        <v>1.5566442552052452E-2</v>
      </c>
      <c r="AI363" s="41">
        <v>1104.0030178760605</v>
      </c>
      <c r="AJ363" s="40">
        <v>0.55320530867773177</v>
      </c>
      <c r="AK363" s="30">
        <v>39234.419055158287</v>
      </c>
      <c r="AL363" s="42">
        <f>+$AL$6*W363/H363*10^6</f>
        <v>8.007214001745659</v>
      </c>
      <c r="AM363" s="30">
        <v>533381.5625</v>
      </c>
      <c r="AN363" s="43">
        <v>7.3557883911966465E-2</v>
      </c>
      <c r="AO363" s="7"/>
      <c r="AQ363" s="118"/>
      <c r="AR363" s="118"/>
    </row>
    <row r="364" spans="1:44">
      <c r="A364" s="124" t="s">
        <v>720</v>
      </c>
      <c r="B364" s="6" t="s">
        <v>7723</v>
      </c>
      <c r="C364" s="6" t="s">
        <v>7032</v>
      </c>
      <c r="D364" s="29" t="s">
        <v>1913</v>
      </c>
      <c r="E364" s="6" t="s">
        <v>1220</v>
      </c>
      <c r="F364" s="30" t="s">
        <v>127</v>
      </c>
      <c r="G364" s="29" t="s">
        <v>117</v>
      </c>
      <c r="H364" s="115">
        <v>6.9399999999999995</v>
      </c>
      <c r="I364" s="31">
        <v>254.14599999999999</v>
      </c>
      <c r="J364" s="31">
        <v>254.14599999999999</v>
      </c>
      <c r="K364" s="32">
        <v>0.84</v>
      </c>
      <c r="L364" s="32">
        <v>0.84</v>
      </c>
      <c r="M364" s="7">
        <v>0</v>
      </c>
      <c r="N364" s="7">
        <v>0</v>
      </c>
      <c r="O364" s="7">
        <v>1</v>
      </c>
      <c r="P364" s="7">
        <v>1</v>
      </c>
      <c r="Q364" s="33">
        <v>213.48263999999998</v>
      </c>
      <c r="R364" s="33">
        <v>213.48263999999998</v>
      </c>
      <c r="S364" s="33">
        <v>1481.5695215999997</v>
      </c>
      <c r="T364" s="33">
        <v>1481.5695215999997</v>
      </c>
      <c r="U364" s="34">
        <v>7.0936012841821587E-5</v>
      </c>
      <c r="V364" s="35">
        <v>7.1134100040103656E-5</v>
      </c>
      <c r="W364" s="35">
        <v>1.980871982820698E-7</v>
      </c>
      <c r="X364" s="36">
        <v>0.47164639789246732</v>
      </c>
      <c r="Y364" s="37">
        <v>67960.576065197019</v>
      </c>
      <c r="Z364" s="38">
        <v>0</v>
      </c>
      <c r="AA364" s="39">
        <v>0</v>
      </c>
      <c r="AB364" s="39">
        <v>0</v>
      </c>
      <c r="AC364" s="40">
        <v>0</v>
      </c>
      <c r="AD364" s="41">
        <v>0</v>
      </c>
      <c r="AE364" s="38">
        <v>1.5822970831055961E-4</v>
      </c>
      <c r="AF364" s="39">
        <v>1.5920213908746089E-4</v>
      </c>
      <c r="AG364" s="39">
        <v>9.7243077690128206E-7</v>
      </c>
      <c r="AH364" s="40">
        <v>1.3655739977621885E-2</v>
      </c>
      <c r="AI364" s="41">
        <v>1967.6858757380239</v>
      </c>
      <c r="AJ364" s="40">
        <v>0.48530213787008919</v>
      </c>
      <c r="AK364" s="30">
        <v>69928.261940935045</v>
      </c>
      <c r="AL364" s="42">
        <f>+$AL$6*W364/H364*10^6</f>
        <v>14.271411979976213</v>
      </c>
      <c r="AM364" s="30">
        <v>6173013</v>
      </c>
      <c r="AN364" s="43">
        <v>1.1328060047975768E-2</v>
      </c>
      <c r="AO364" s="7"/>
      <c r="AQ364" s="118"/>
      <c r="AR364" s="118"/>
    </row>
    <row r="365" spans="1:44">
      <c r="A365" s="124" t="s">
        <v>614</v>
      </c>
      <c r="B365" s="6" t="s">
        <v>7562</v>
      </c>
      <c r="C365" s="6" t="s">
        <v>1379</v>
      </c>
      <c r="D365" s="29" t="s">
        <v>1801</v>
      </c>
      <c r="E365" s="6" t="s">
        <v>1108</v>
      </c>
      <c r="F365" s="30" t="s">
        <v>145</v>
      </c>
      <c r="G365" s="29" t="s">
        <v>117</v>
      </c>
      <c r="H365" s="115">
        <v>14.4</v>
      </c>
      <c r="I365" s="31">
        <v>1205.259</v>
      </c>
      <c r="J365" s="31">
        <v>1202.0630000000001</v>
      </c>
      <c r="K365" s="32">
        <v>1</v>
      </c>
      <c r="L365" s="32">
        <v>1</v>
      </c>
      <c r="M365" s="7">
        <v>0</v>
      </c>
      <c r="N365" s="7">
        <v>0</v>
      </c>
      <c r="O365" s="7">
        <v>1</v>
      </c>
      <c r="P365" s="7">
        <v>1</v>
      </c>
      <c r="Q365" s="33">
        <v>1205.259</v>
      </c>
      <c r="R365" s="33">
        <v>1202.0630000000001</v>
      </c>
      <c r="S365" s="33">
        <v>17355.729600000002</v>
      </c>
      <c r="T365" s="33">
        <v>17309.707200000001</v>
      </c>
      <c r="U365" s="34">
        <v>8.3097434162605107E-4</v>
      </c>
      <c r="V365" s="35">
        <v>8.3108516048573035E-4</v>
      </c>
      <c r="W365" s="35">
        <v>1.1081885967927953E-7</v>
      </c>
      <c r="X365" s="36">
        <v>0.26386014058241158</v>
      </c>
      <c r="Y365" s="37">
        <v>18323.620873778582</v>
      </c>
      <c r="Z365" s="38">
        <v>0</v>
      </c>
      <c r="AA365" s="39">
        <v>0</v>
      </c>
      <c r="AB365" s="39">
        <v>0</v>
      </c>
      <c r="AC365" s="40">
        <v>0</v>
      </c>
      <c r="AD365" s="41">
        <v>0</v>
      </c>
      <c r="AE365" s="38">
        <v>1.8535694694631914E-3</v>
      </c>
      <c r="AF365" s="39">
        <v>1.8600155936264126E-3</v>
      </c>
      <c r="AG365" s="39">
        <v>6.4461241632211667E-6</v>
      </c>
      <c r="AH365" s="40">
        <v>9.0522222791957013E-2</v>
      </c>
      <c r="AI365" s="41">
        <v>6286.2654716636816</v>
      </c>
      <c r="AJ365" s="40">
        <v>0.35438236337436857</v>
      </c>
      <c r="AK365" s="30">
        <v>24609.886345442264</v>
      </c>
      <c r="AL365" s="42">
        <f>+$AL$6*W365/H365*10^6</f>
        <v>3.847877072197206</v>
      </c>
      <c r="AM365" s="30">
        <v>18685346</v>
      </c>
      <c r="AN365" s="43">
        <v>1.3170688059745998E-3</v>
      </c>
      <c r="AO365" s="7"/>
      <c r="AQ365" s="118"/>
      <c r="AR365" s="118"/>
    </row>
    <row r="366" spans="1:44">
      <c r="A366" s="124" t="s">
        <v>447</v>
      </c>
      <c r="B366" s="6" t="s">
        <v>7563</v>
      </c>
      <c r="C366" s="6" t="s">
        <v>1312</v>
      </c>
      <c r="D366" s="29" t="s">
        <v>1618</v>
      </c>
      <c r="E366" s="6" t="s">
        <v>926</v>
      </c>
      <c r="F366" s="30" t="s">
        <v>136</v>
      </c>
      <c r="G366" s="29" t="s">
        <v>117</v>
      </c>
      <c r="H366" s="115">
        <v>23.32</v>
      </c>
      <c r="I366" s="31">
        <v>884.94799999999998</v>
      </c>
      <c r="J366" s="31">
        <v>882.61</v>
      </c>
      <c r="K366" s="32">
        <v>0.66</v>
      </c>
      <c r="L366" s="32">
        <v>0.66</v>
      </c>
      <c r="M366" s="7">
        <v>1</v>
      </c>
      <c r="N366" s="7">
        <v>1</v>
      </c>
      <c r="O366" s="7">
        <v>0</v>
      </c>
      <c r="P366" s="7">
        <v>0</v>
      </c>
      <c r="Q366" s="33">
        <v>584.06568000000004</v>
      </c>
      <c r="R366" s="33">
        <v>582.52260000000001</v>
      </c>
      <c r="S366" s="33">
        <v>13620.411657600001</v>
      </c>
      <c r="T366" s="33">
        <v>13584.427032</v>
      </c>
      <c r="U366" s="34">
        <v>6.5213119071928555E-4</v>
      </c>
      <c r="V366" s="35">
        <v>6.5222453445061242E-4</v>
      </c>
      <c r="W366" s="35">
        <v>9.3343731326876733E-8</v>
      </c>
      <c r="X366" s="36">
        <v>0.2222517912716053</v>
      </c>
      <c r="Y366" s="37">
        <v>9530.5227818012572</v>
      </c>
      <c r="Z366" s="38">
        <v>1.1820616315262301E-3</v>
      </c>
      <c r="AA366" s="39">
        <v>1.1790377323381172E-3</v>
      </c>
      <c r="AB366" s="39">
        <v>-3.0238991881128587E-6</v>
      </c>
      <c r="AC366" s="40">
        <v>-6.9686301720158009E-2</v>
      </c>
      <c r="AD366" s="41">
        <v>-2988.2633670736709</v>
      </c>
      <c r="AE366" s="38">
        <v>0</v>
      </c>
      <c r="AF366" s="39">
        <v>0</v>
      </c>
      <c r="AG366" s="39">
        <v>0</v>
      </c>
      <c r="AH366" s="40">
        <v>0</v>
      </c>
      <c r="AI366" s="41">
        <v>0</v>
      </c>
      <c r="AJ366" s="40">
        <v>0.15256548955144728</v>
      </c>
      <c r="AK366" s="30">
        <v>6542.2594147275868</v>
      </c>
      <c r="AL366" s="42">
        <f>+$AL$6*W366/H366*10^6</f>
        <v>2.0013664521199988</v>
      </c>
      <c r="AM366" s="30">
        <v>7981590</v>
      </c>
      <c r="AN366" s="43">
        <v>8.1966868941245872E-4</v>
      </c>
      <c r="AO366" s="7"/>
      <c r="AQ366" s="118"/>
      <c r="AR366" s="118"/>
    </row>
    <row r="367" spans="1:44">
      <c r="A367" s="124" t="s">
        <v>450</v>
      </c>
      <c r="B367" s="6" t="s">
        <v>7561</v>
      </c>
      <c r="C367" s="6" t="s">
        <v>1313</v>
      </c>
      <c r="D367" s="29" t="s">
        <v>1621</v>
      </c>
      <c r="E367" s="6" t="s">
        <v>929</v>
      </c>
      <c r="F367" s="30" t="s">
        <v>146</v>
      </c>
      <c r="G367" s="29" t="s">
        <v>117</v>
      </c>
      <c r="H367" s="115">
        <v>51.89</v>
      </c>
      <c r="I367" s="31">
        <v>188.565</v>
      </c>
      <c r="J367" s="31">
        <v>188.077</v>
      </c>
      <c r="K367" s="32">
        <v>0.61</v>
      </c>
      <c r="L367" s="32">
        <v>0.61</v>
      </c>
      <c r="M367" s="7">
        <v>1</v>
      </c>
      <c r="N367" s="7">
        <v>1</v>
      </c>
      <c r="O367" s="7">
        <v>0</v>
      </c>
      <c r="P367" s="7">
        <v>0</v>
      </c>
      <c r="Q367" s="33">
        <v>115.02464999999999</v>
      </c>
      <c r="R367" s="33">
        <v>114.72696999999999</v>
      </c>
      <c r="S367" s="33">
        <v>5968.6290884999999</v>
      </c>
      <c r="T367" s="33">
        <v>5953.1824732999994</v>
      </c>
      <c r="U367" s="34">
        <v>2.8577177344514423E-4</v>
      </c>
      <c r="V367" s="35">
        <v>2.8582815145615904E-4</v>
      </c>
      <c r="W367" s="35">
        <v>5.6378011014811182E-8</v>
      </c>
      <c r="X367" s="36">
        <v>0.13423626587728069</v>
      </c>
      <c r="Y367" s="37">
        <v>2586.9390224952917</v>
      </c>
      <c r="Z367" s="38">
        <v>5.1799370060819506E-4</v>
      </c>
      <c r="AA367" s="39">
        <v>5.1669656342371792E-4</v>
      </c>
      <c r="AB367" s="39">
        <v>-1.2971371844771413E-6</v>
      </c>
      <c r="AC367" s="40">
        <v>-2.9892760170461306E-2</v>
      </c>
      <c r="AD367" s="41">
        <v>-576.07940201312977</v>
      </c>
      <c r="AE367" s="38">
        <v>0</v>
      </c>
      <c r="AF367" s="39">
        <v>0</v>
      </c>
      <c r="AG367" s="39">
        <v>0</v>
      </c>
      <c r="AH367" s="40">
        <v>0</v>
      </c>
      <c r="AI367" s="41">
        <v>0</v>
      </c>
      <c r="AJ367" s="40">
        <v>0.10434350570681938</v>
      </c>
      <c r="AK367" s="30">
        <v>2010.859620482162</v>
      </c>
      <c r="AL367" s="42">
        <f>+$AL$6*W367/H367*10^6</f>
        <v>0.54324543278869897</v>
      </c>
      <c r="AM367" s="30">
        <v>812483.5625</v>
      </c>
      <c r="AN367" s="43">
        <v>2.4749542185133894E-3</v>
      </c>
      <c r="AO367" s="7"/>
      <c r="AQ367" s="118"/>
      <c r="AR367" s="118"/>
    </row>
    <row r="368" spans="1:44">
      <c r="A368" s="124" t="s">
        <v>612</v>
      </c>
      <c r="B368" s="6" t="s">
        <v>7564</v>
      </c>
      <c r="C368" s="6" t="s">
        <v>6951</v>
      </c>
      <c r="D368" s="29" t="s">
        <v>1798</v>
      </c>
      <c r="E368" s="6" t="s">
        <v>1105</v>
      </c>
      <c r="F368" s="30" t="s">
        <v>131</v>
      </c>
      <c r="G368" s="29" t="s">
        <v>116</v>
      </c>
      <c r="H368" s="115">
        <v>88.85</v>
      </c>
      <c r="I368" s="31">
        <v>178.28800000000001</v>
      </c>
      <c r="J368" s="31">
        <v>177.77699999999999</v>
      </c>
      <c r="K368" s="32">
        <v>1</v>
      </c>
      <c r="L368" s="32">
        <v>1</v>
      </c>
      <c r="M368" s="7">
        <v>1</v>
      </c>
      <c r="N368" s="7">
        <v>1</v>
      </c>
      <c r="O368" s="7">
        <v>0</v>
      </c>
      <c r="P368" s="7">
        <v>0</v>
      </c>
      <c r="Q368" s="33">
        <v>178.28800000000001</v>
      </c>
      <c r="R368" s="33">
        <v>177.77699999999999</v>
      </c>
      <c r="S368" s="33">
        <v>15840.888800000001</v>
      </c>
      <c r="T368" s="33">
        <v>15795.486449999999</v>
      </c>
      <c r="U368" s="34">
        <v>7.5844533446473407E-4</v>
      </c>
      <c r="V368" s="35">
        <v>7.5838338797830319E-4</v>
      </c>
      <c r="W368" s="35">
        <v>-6.1946486430881909E-8</v>
      </c>
      <c r="X368" s="36">
        <v>-0.14749482773549161</v>
      </c>
      <c r="Y368" s="37">
        <v>-1660.0430808721621</v>
      </c>
      <c r="Z368" s="38">
        <v>1.3747680562433916E-3</v>
      </c>
      <c r="AA368" s="39">
        <v>1.3709429541132123E-3</v>
      </c>
      <c r="AB368" s="39">
        <v>-3.8251021301793659E-6</v>
      </c>
      <c r="AC368" s="40">
        <v>-8.815016790306765E-2</v>
      </c>
      <c r="AD368" s="41">
        <v>-992.12344291578688</v>
      </c>
      <c r="AE368" s="38">
        <v>0</v>
      </c>
      <c r="AF368" s="39">
        <v>0</v>
      </c>
      <c r="AG368" s="39">
        <v>0</v>
      </c>
      <c r="AH368" s="40">
        <v>0</v>
      </c>
      <c r="AI368" s="41">
        <v>0</v>
      </c>
      <c r="AJ368" s="40">
        <v>-0.23564499563855926</v>
      </c>
      <c r="AK368" s="30">
        <v>-2652.1665237879488</v>
      </c>
      <c r="AL368" s="42">
        <f>+$AL$6*W368/H368*10^6</f>
        <v>-0.3486014993296675</v>
      </c>
      <c r="AM368" s="30">
        <v>1284248.25</v>
      </c>
      <c r="AN368" s="43">
        <v>-2.0651509735660134E-3</v>
      </c>
      <c r="AO368" s="7"/>
      <c r="AQ368" s="118"/>
      <c r="AR368" s="118"/>
    </row>
    <row r="369" spans="1:44">
      <c r="A369" s="124" t="s">
        <v>615</v>
      </c>
      <c r="B369" s="6" t="s">
        <v>7569</v>
      </c>
      <c r="C369" s="6" t="s">
        <v>6953</v>
      </c>
      <c r="D369" s="29" t="s">
        <v>1802</v>
      </c>
      <c r="E369" s="6" t="s">
        <v>1109</v>
      </c>
      <c r="F369" s="30" t="s">
        <v>143</v>
      </c>
      <c r="G369" s="29" t="s">
        <v>116</v>
      </c>
      <c r="H369" s="115">
        <v>63.94</v>
      </c>
      <c r="I369" s="31">
        <v>339.12900000000002</v>
      </c>
      <c r="J369" s="31">
        <v>338.08199999999999</v>
      </c>
      <c r="K369" s="32">
        <v>0.68</v>
      </c>
      <c r="L369" s="32">
        <v>0.68</v>
      </c>
      <c r="M369" s="7">
        <v>1</v>
      </c>
      <c r="N369" s="7">
        <v>1</v>
      </c>
      <c r="O369" s="7">
        <v>0</v>
      </c>
      <c r="P369" s="7">
        <v>0</v>
      </c>
      <c r="Q369" s="33">
        <v>230.60772000000003</v>
      </c>
      <c r="R369" s="33">
        <v>229.89576000000002</v>
      </c>
      <c r="S369" s="33">
        <v>14745.057616800001</v>
      </c>
      <c r="T369" s="33">
        <v>14699.534894400002</v>
      </c>
      <c r="U369" s="34">
        <v>7.0597807339419297E-4</v>
      </c>
      <c r="V369" s="35">
        <v>7.0576383387802293E-4</v>
      </c>
      <c r="W369" s="35">
        <v>-2.1423951617003528E-7</v>
      </c>
      <c r="X369" s="36">
        <v>-0.51010513028679871</v>
      </c>
      <c r="Y369" s="37">
        <v>-7977.8719156521538</v>
      </c>
      <c r="Z369" s="38">
        <v>1.2796652040790129E-3</v>
      </c>
      <c r="AA369" s="39">
        <v>1.2758216631067406E-3</v>
      </c>
      <c r="AB369" s="39">
        <v>-3.8435409722723055E-6</v>
      </c>
      <c r="AC369" s="40">
        <v>-8.8575094341921859E-2</v>
      </c>
      <c r="AD369" s="41">
        <v>-1385.2845533613054</v>
      </c>
      <c r="AE369" s="38">
        <v>0</v>
      </c>
      <c r="AF369" s="39">
        <v>0</v>
      </c>
      <c r="AG369" s="39">
        <v>0</v>
      </c>
      <c r="AH369" s="40">
        <v>0</v>
      </c>
      <c r="AI369" s="41">
        <v>0</v>
      </c>
      <c r="AJ369" s="40">
        <v>-0.59868022462872061</v>
      </c>
      <c r="AK369" s="30">
        <v>-9363.1564690134583</v>
      </c>
      <c r="AL369" s="42">
        <f>+$AL$6*W369/H369*10^6</f>
        <v>-1.6753168296061565</v>
      </c>
      <c r="AM369" s="30">
        <v>1279194.75</v>
      </c>
      <c r="AN369" s="43">
        <v>-7.3195707448091528E-3</v>
      </c>
      <c r="AO369" s="7"/>
      <c r="AQ369" s="118"/>
      <c r="AR369" s="118"/>
    </row>
    <row r="370" spans="1:44">
      <c r="A370" s="124" t="s">
        <v>337</v>
      </c>
      <c r="B370" s="6" t="s">
        <v>7568</v>
      </c>
      <c r="C370" s="6" t="s">
        <v>1267</v>
      </c>
      <c r="D370" s="29" t="s">
        <v>1501</v>
      </c>
      <c r="E370" s="6" t="s">
        <v>810</v>
      </c>
      <c r="F370" s="30" t="s">
        <v>147</v>
      </c>
      <c r="G370" s="29" t="s">
        <v>116</v>
      </c>
      <c r="H370" s="115">
        <v>67.86</v>
      </c>
      <c r="I370" s="31">
        <v>141.36000000000001</v>
      </c>
      <c r="J370" s="31">
        <v>140.88800000000001</v>
      </c>
      <c r="K370" s="32">
        <v>1</v>
      </c>
      <c r="L370" s="32">
        <v>1</v>
      </c>
      <c r="M370" s="7">
        <v>0.5</v>
      </c>
      <c r="N370" s="7">
        <v>0.5</v>
      </c>
      <c r="O370" s="7">
        <v>0.5</v>
      </c>
      <c r="P370" s="7">
        <v>0.5</v>
      </c>
      <c r="Q370" s="33">
        <v>141.36000000000001</v>
      </c>
      <c r="R370" s="33">
        <v>140.88800000000001</v>
      </c>
      <c r="S370" s="33">
        <v>9592.6896000000015</v>
      </c>
      <c r="T370" s="33">
        <v>9560.6596800000007</v>
      </c>
      <c r="U370" s="34">
        <v>4.5928803389418252E-4</v>
      </c>
      <c r="V370" s="35">
        <v>4.5903274345982306E-4</v>
      </c>
      <c r="W370" s="35">
        <v>-2.5529043435945425E-7</v>
      </c>
      <c r="X370" s="36">
        <v>-0.60784752788811991</v>
      </c>
      <c r="Y370" s="37">
        <v>-8957.375889892719</v>
      </c>
      <c r="Z370" s="38">
        <v>4.162557859612713E-4</v>
      </c>
      <c r="AA370" s="39">
        <v>4.1490077138365942E-4</v>
      </c>
      <c r="AB370" s="39">
        <v>-1.3550145776118801E-6</v>
      </c>
      <c r="AC370" s="40">
        <v>-3.1226555125206692E-2</v>
      </c>
      <c r="AD370" s="41">
        <v>-460.1614371530606</v>
      </c>
      <c r="AE370" s="38">
        <v>5.1224341996538919E-4</v>
      </c>
      <c r="AF370" s="39">
        <v>5.1367062090326135E-4</v>
      </c>
      <c r="AG370" s="39">
        <v>1.427200937872161E-6</v>
      </c>
      <c r="AH370" s="40">
        <v>2.0042028045949869E-2</v>
      </c>
      <c r="AI370" s="41">
        <v>295.3437672553768</v>
      </c>
      <c r="AJ370" s="40">
        <v>-0.61903205496737668</v>
      </c>
      <c r="AK370" s="30">
        <v>-9122.193559790403</v>
      </c>
      <c r="AL370" s="42">
        <f>+$AL$6*W370/H370*10^6</f>
        <v>-1.8810082107239483</v>
      </c>
      <c r="AM370" s="30">
        <v>1445157.25</v>
      </c>
      <c r="AN370" s="43">
        <v>-6.3122497982765566E-3</v>
      </c>
      <c r="AO370" s="7"/>
      <c r="AQ370" s="118"/>
      <c r="AR370" s="118"/>
    </row>
    <row r="371" spans="1:44">
      <c r="A371" s="124" t="s">
        <v>679</v>
      </c>
      <c r="B371" s="6" t="s">
        <v>7565</v>
      </c>
      <c r="C371" s="6" t="s">
        <v>1398</v>
      </c>
      <c r="D371" s="29" t="s">
        <v>1870</v>
      </c>
      <c r="E371" s="6" t="s">
        <v>1177</v>
      </c>
      <c r="F371" s="30" t="s">
        <v>139</v>
      </c>
      <c r="G371" s="29" t="s">
        <v>116</v>
      </c>
      <c r="H371" s="115">
        <v>307.87</v>
      </c>
      <c r="I371" s="31">
        <v>62.232999999999997</v>
      </c>
      <c r="J371" s="31">
        <v>62.033000000000001</v>
      </c>
      <c r="K371" s="32">
        <v>0.94</v>
      </c>
      <c r="L371" s="32">
        <v>0.94</v>
      </c>
      <c r="M371" s="7">
        <v>1</v>
      </c>
      <c r="N371" s="7">
        <v>1</v>
      </c>
      <c r="O371" s="7">
        <v>0</v>
      </c>
      <c r="P371" s="7">
        <v>0</v>
      </c>
      <c r="Q371" s="33">
        <v>58.499019999999994</v>
      </c>
      <c r="R371" s="33">
        <v>58.311019999999999</v>
      </c>
      <c r="S371" s="33">
        <v>18010.093287399999</v>
      </c>
      <c r="T371" s="33">
        <v>17952.213727400002</v>
      </c>
      <c r="U371" s="34">
        <v>8.6230459664000372E-4</v>
      </c>
      <c r="V371" s="35">
        <v>8.6193361068004435E-4</v>
      </c>
      <c r="W371" s="35">
        <v>-3.709859599593723E-7</v>
      </c>
      <c r="X371" s="36">
        <v>-0.88331902920025873</v>
      </c>
      <c r="Y371" s="37">
        <v>-2869.1299223706719</v>
      </c>
      <c r="Z371" s="38">
        <v>1.5630247301200075E-3</v>
      </c>
      <c r="AA371" s="39">
        <v>1.5581325081832807E-3</v>
      </c>
      <c r="AB371" s="39">
        <v>-4.8922219367268562E-6</v>
      </c>
      <c r="AC371" s="40">
        <v>-0.11274213614822386</v>
      </c>
      <c r="AD371" s="41">
        <v>-366.20046171508704</v>
      </c>
      <c r="AE371" s="38">
        <v>0</v>
      </c>
      <c r="AF371" s="39">
        <v>0</v>
      </c>
      <c r="AG371" s="39">
        <v>0</v>
      </c>
      <c r="AH371" s="40">
        <v>0</v>
      </c>
      <c r="AI371" s="41">
        <v>0</v>
      </c>
      <c r="AJ371" s="40">
        <v>-0.99606116534848255</v>
      </c>
      <c r="AK371" s="30">
        <v>-3235.3303840857589</v>
      </c>
      <c r="AL371" s="42">
        <f>+$AL$6*W371/H371*10^6</f>
        <v>-0.60250423873610992</v>
      </c>
      <c r="AM371" s="30">
        <v>929839.875</v>
      </c>
      <c r="AN371" s="43">
        <v>-3.4794489579033799E-3</v>
      </c>
      <c r="AO371" s="7"/>
      <c r="AQ371" s="118"/>
      <c r="AR371" s="118"/>
    </row>
    <row r="372" spans="1:44">
      <c r="A372" s="124" t="s">
        <v>533</v>
      </c>
      <c r="B372" s="6" t="s">
        <v>7592</v>
      </c>
      <c r="C372" s="6" t="s">
        <v>6896</v>
      </c>
      <c r="D372" s="29" t="s">
        <v>1710</v>
      </c>
      <c r="E372" s="6" t="s">
        <v>1017</v>
      </c>
      <c r="F372" s="30" t="s">
        <v>133</v>
      </c>
      <c r="G372" s="29" t="s">
        <v>116</v>
      </c>
      <c r="H372" s="115">
        <v>104.4</v>
      </c>
      <c r="I372" s="31">
        <v>113.65600000000001</v>
      </c>
      <c r="J372" s="31">
        <v>113.227</v>
      </c>
      <c r="K372" s="32">
        <v>1</v>
      </c>
      <c r="L372" s="32">
        <v>1</v>
      </c>
      <c r="M372" s="7">
        <v>0.64</v>
      </c>
      <c r="N372" s="7">
        <v>0.64</v>
      </c>
      <c r="O372" s="7">
        <v>0.36</v>
      </c>
      <c r="P372" s="7">
        <v>0.36</v>
      </c>
      <c r="Q372" s="33">
        <v>113.65600000000001</v>
      </c>
      <c r="R372" s="33">
        <v>113.227</v>
      </c>
      <c r="S372" s="33">
        <v>11865.686400000001</v>
      </c>
      <c r="T372" s="33">
        <v>11820.898800000001</v>
      </c>
      <c r="U372" s="34">
        <v>5.6811676440160638E-4</v>
      </c>
      <c r="V372" s="35">
        <v>5.6755284550876622E-4</v>
      </c>
      <c r="W372" s="35">
        <v>-5.6391889284015603E-7</v>
      </c>
      <c r="X372" s="36">
        <v>-1.3426931009081904</v>
      </c>
      <c r="Y372" s="37">
        <v>-12861.045027856229</v>
      </c>
      <c r="Z372" s="38">
        <v>6.5905662073695347E-4</v>
      </c>
      <c r="AA372" s="39">
        <v>6.5662415034600026E-4</v>
      </c>
      <c r="AB372" s="39">
        <v>-2.4324703909532055E-6</v>
      </c>
      <c r="AC372" s="40">
        <v>-5.6056718509555459E-2</v>
      </c>
      <c r="AD372" s="41">
        <v>-536.94174817581859</v>
      </c>
      <c r="AE372" s="38">
        <v>4.5620638479498186E-4</v>
      </c>
      <c r="AF372" s="39">
        <v>4.5727753243132328E-4</v>
      </c>
      <c r="AG372" s="39">
        <v>1.0711476363414155E-6</v>
      </c>
      <c r="AH372" s="40">
        <v>1.5042010132724925E-2</v>
      </c>
      <c r="AI372" s="41">
        <v>144.08055682686708</v>
      </c>
      <c r="AJ372" s="40">
        <v>-1.383707809285021</v>
      </c>
      <c r="AK372" s="30">
        <v>-13253.906219205181</v>
      </c>
      <c r="AL372" s="42">
        <f>+$AL$6*W372/H372*10^6</f>
        <v>-2.7007609810352302</v>
      </c>
      <c r="AM372" s="30">
        <v>432311.59375</v>
      </c>
      <c r="AN372" s="43">
        <v>-3.0658225249609514E-2</v>
      </c>
      <c r="AO372" s="7"/>
      <c r="AQ372" s="118"/>
      <c r="AR372" s="118"/>
    </row>
    <row r="373" spans="1:44">
      <c r="A373" s="124" t="s">
        <v>617</v>
      </c>
      <c r="B373" s="6" t="s">
        <v>7597</v>
      </c>
      <c r="C373" s="6" t="s">
        <v>6955</v>
      </c>
      <c r="D373" s="29" t="s">
        <v>1804</v>
      </c>
      <c r="E373" s="6" t="s">
        <v>1111</v>
      </c>
      <c r="F373" s="30" t="s">
        <v>143</v>
      </c>
      <c r="G373" s="29" t="s">
        <v>116</v>
      </c>
      <c r="H373" s="115">
        <v>47.25</v>
      </c>
      <c r="I373" s="31">
        <v>127.797</v>
      </c>
      <c r="J373" s="31">
        <v>127.179</v>
      </c>
      <c r="K373" s="32">
        <v>1</v>
      </c>
      <c r="L373" s="32">
        <v>1</v>
      </c>
      <c r="M373" s="7">
        <v>0</v>
      </c>
      <c r="N373" s="7">
        <v>0</v>
      </c>
      <c r="O373" s="7">
        <v>1</v>
      </c>
      <c r="P373" s="7">
        <v>1</v>
      </c>
      <c r="Q373" s="33">
        <v>127.797</v>
      </c>
      <c r="R373" s="33">
        <v>127.179</v>
      </c>
      <c r="S373" s="33">
        <v>6038.4082499999995</v>
      </c>
      <c r="T373" s="33">
        <v>6009.2077500000005</v>
      </c>
      <c r="U373" s="34">
        <v>2.8911272736198104E-4</v>
      </c>
      <c r="V373" s="35">
        <v>2.8851807425724942E-4</v>
      </c>
      <c r="W373" s="35">
        <v>-5.9465310473162019E-7</v>
      </c>
      <c r="X373" s="36">
        <v>-1.4158713802537921</v>
      </c>
      <c r="Y373" s="37">
        <v>-29965.531857223112</v>
      </c>
      <c r="Z373" s="38">
        <v>0</v>
      </c>
      <c r="AA373" s="39">
        <v>0</v>
      </c>
      <c r="AB373" s="39">
        <v>0</v>
      </c>
      <c r="AC373" s="40">
        <v>0</v>
      </c>
      <c r="AD373" s="41">
        <v>0</v>
      </c>
      <c r="AE373" s="38">
        <v>6.4489418966026386E-4</v>
      </c>
      <c r="AF373" s="39">
        <v>6.4571976817381926E-4</v>
      </c>
      <c r="AG373" s="39">
        <v>8.2557851355539915E-7</v>
      </c>
      <c r="AH373" s="40">
        <v>1.1593509563888065E-2</v>
      </c>
      <c r="AI373" s="41">
        <v>245.36528177540876</v>
      </c>
      <c r="AJ373" s="40">
        <v>-1.404277870689904</v>
      </c>
      <c r="AK373" s="30">
        <v>-29720.166575447704</v>
      </c>
      <c r="AL373" s="42">
        <f>+$AL$6*W373/H373*10^6</f>
        <v>-6.2926254468954514</v>
      </c>
      <c r="AM373" s="30">
        <v>880204.9375</v>
      </c>
      <c r="AN373" s="43">
        <v>-3.3765053238465507E-2</v>
      </c>
      <c r="AO373" s="7"/>
      <c r="AQ373" s="118"/>
      <c r="AR373" s="118"/>
    </row>
    <row r="374" spans="1:44">
      <c r="A374" s="124" t="s">
        <v>721</v>
      </c>
      <c r="B374" s="6" t="s">
        <v>7567</v>
      </c>
      <c r="C374" s="6" t="s">
        <v>7023</v>
      </c>
      <c r="D374" s="29" t="s">
        <v>1914</v>
      </c>
      <c r="E374" s="6" t="s">
        <v>1221</v>
      </c>
      <c r="F374" s="30" t="s">
        <v>132</v>
      </c>
      <c r="G374" s="29" t="s">
        <v>116</v>
      </c>
      <c r="H374" s="115">
        <v>65.400000000000006</v>
      </c>
      <c r="I374" s="31">
        <v>248.935</v>
      </c>
      <c r="J374" s="31">
        <v>248.05</v>
      </c>
      <c r="K374" s="32">
        <v>1</v>
      </c>
      <c r="L374" s="32">
        <v>1</v>
      </c>
      <c r="M374" s="7">
        <v>0.65</v>
      </c>
      <c r="N374" s="7">
        <v>0.65</v>
      </c>
      <c r="O374" s="7">
        <v>0.35</v>
      </c>
      <c r="P374" s="7">
        <v>0.35</v>
      </c>
      <c r="Q374" s="33">
        <v>248.935</v>
      </c>
      <c r="R374" s="33">
        <v>248.05</v>
      </c>
      <c r="S374" s="33">
        <v>16280.349000000002</v>
      </c>
      <c r="T374" s="33">
        <v>16222.470000000003</v>
      </c>
      <c r="U374" s="34">
        <v>7.7948623327925889E-4</v>
      </c>
      <c r="V374" s="35">
        <v>7.7888400581524269E-4</v>
      </c>
      <c r="W374" s="35">
        <v>-6.0222746401620165E-7</v>
      </c>
      <c r="X374" s="36">
        <v>-1.4339059594890904</v>
      </c>
      <c r="Y374" s="37">
        <v>-21925.167576285785</v>
      </c>
      <c r="Z374" s="38">
        <v>9.1838959423167779E-4</v>
      </c>
      <c r="AA374" s="39">
        <v>9.1520148239109336E-4</v>
      </c>
      <c r="AB374" s="39">
        <v>-3.1881118405844254E-6</v>
      </c>
      <c r="AC374" s="40">
        <v>-7.3470611888759432E-2</v>
      </c>
      <c r="AD374" s="41">
        <v>-1123.4038515100829</v>
      </c>
      <c r="AE374" s="38">
        <v>6.0855207438308774E-4</v>
      </c>
      <c r="AF374" s="39">
        <v>6.1011525997954695E-4</v>
      </c>
      <c r="AG374" s="39">
        <v>1.5631855964592066E-6</v>
      </c>
      <c r="AH374" s="40">
        <v>2.1951645864225582E-2</v>
      </c>
      <c r="AI374" s="41">
        <v>335.65207743464191</v>
      </c>
      <c r="AJ374" s="40">
        <v>-1.4854249255136243</v>
      </c>
      <c r="AK374" s="30">
        <v>-22712.919350361226</v>
      </c>
      <c r="AL374" s="42">
        <f>+$AL$6*W374/H374*10^6</f>
        <v>-4.6041855047110216</v>
      </c>
      <c r="AM374" s="30">
        <v>3817743.75</v>
      </c>
      <c r="AN374" s="43">
        <v>-5.9493043110505324E-3</v>
      </c>
      <c r="AO374" s="7"/>
      <c r="AQ374" s="118"/>
      <c r="AR374" s="118"/>
    </row>
    <row r="375" spans="1:44">
      <c r="A375" s="124" t="s">
        <v>356</v>
      </c>
      <c r="B375" s="6" t="s">
        <v>7566</v>
      </c>
      <c r="C375" s="6" t="s">
        <v>6776</v>
      </c>
      <c r="D375" s="29" t="s">
        <v>1522</v>
      </c>
      <c r="E375" s="6" t="s">
        <v>831</v>
      </c>
      <c r="F375" s="30" t="s">
        <v>141</v>
      </c>
      <c r="G375" s="29" t="s">
        <v>116</v>
      </c>
      <c r="H375" s="115">
        <v>460.85</v>
      </c>
      <c r="I375" s="31">
        <v>28.773</v>
      </c>
      <c r="J375" s="31">
        <v>28.663</v>
      </c>
      <c r="K375" s="32">
        <v>1</v>
      </c>
      <c r="L375" s="32">
        <v>1</v>
      </c>
      <c r="M375" s="7">
        <v>0.55000000000000004</v>
      </c>
      <c r="N375" s="7">
        <v>0.55000000000000004</v>
      </c>
      <c r="O375" s="7">
        <v>0.45</v>
      </c>
      <c r="P375" s="7">
        <v>0.45</v>
      </c>
      <c r="Q375" s="33">
        <v>28.773</v>
      </c>
      <c r="R375" s="33">
        <v>28.663</v>
      </c>
      <c r="S375" s="33">
        <v>13260.037050000001</v>
      </c>
      <c r="T375" s="33">
        <v>13209.343550000001</v>
      </c>
      <c r="U375" s="34">
        <v>6.3487682808568264E-4</v>
      </c>
      <c r="V375" s="35">
        <v>6.3421577715438754E-4</v>
      </c>
      <c r="W375" s="35">
        <v>-6.6105093129509643E-7</v>
      </c>
      <c r="X375" s="36">
        <v>-1.5739648663455028</v>
      </c>
      <c r="Y375" s="37">
        <v>-3415.3517768156726</v>
      </c>
      <c r="Z375" s="38">
        <v>6.3293237993812079E-4</v>
      </c>
      <c r="AA375" s="39">
        <v>6.3056564222391026E-4</v>
      </c>
      <c r="AB375" s="39">
        <v>-2.3667377142105308E-6</v>
      </c>
      <c r="AC375" s="40">
        <v>-5.4541897128482127E-2</v>
      </c>
      <c r="AD375" s="41">
        <v>-118.35065016487387</v>
      </c>
      <c r="AE375" s="38">
        <v>6.3726966153723915E-4</v>
      </c>
      <c r="AF375" s="39">
        <v>6.3873485064240803E-4</v>
      </c>
      <c r="AG375" s="39">
        <v>1.4651891051688888E-6</v>
      </c>
      <c r="AH375" s="40">
        <v>2.0575491760954415E-2</v>
      </c>
      <c r="AI375" s="41">
        <v>44.64683033732107</v>
      </c>
      <c r="AJ375" s="40">
        <v>-1.6079312717130305</v>
      </c>
      <c r="AK375" s="30">
        <v>-3489.0555966432253</v>
      </c>
      <c r="AL375" s="42">
        <f>+$AL$6*W375/H375*10^6</f>
        <v>-0.71720834468384109</v>
      </c>
      <c r="AM375" s="30">
        <v>677663.9375</v>
      </c>
      <c r="AN375" s="43">
        <v>-5.1486517188960275E-3</v>
      </c>
      <c r="AO375" s="7"/>
      <c r="AQ375" s="118"/>
      <c r="AR375" s="118"/>
    </row>
    <row r="376" spans="1:44">
      <c r="A376" s="124" t="s">
        <v>494</v>
      </c>
      <c r="B376" s="6" t="s">
        <v>7598</v>
      </c>
      <c r="C376" s="6" t="s">
        <v>6866</v>
      </c>
      <c r="D376" s="29" t="s">
        <v>1670</v>
      </c>
      <c r="E376" s="6" t="s">
        <v>977</v>
      </c>
      <c r="F376" s="30" t="s">
        <v>144</v>
      </c>
      <c r="G376" s="29" t="s">
        <v>116</v>
      </c>
      <c r="H376" s="115">
        <v>54.95</v>
      </c>
      <c r="I376" s="31">
        <v>121.071</v>
      </c>
      <c r="J376" s="31">
        <v>120.425</v>
      </c>
      <c r="K376" s="32">
        <v>1</v>
      </c>
      <c r="L376" s="32">
        <v>1</v>
      </c>
      <c r="M376" s="7">
        <v>0</v>
      </c>
      <c r="N376" s="7">
        <v>0</v>
      </c>
      <c r="O376" s="7">
        <v>1</v>
      </c>
      <c r="P376" s="7">
        <v>1</v>
      </c>
      <c r="Q376" s="33">
        <v>121.071</v>
      </c>
      <c r="R376" s="33">
        <v>120.425</v>
      </c>
      <c r="S376" s="33">
        <v>6652.8514500000001</v>
      </c>
      <c r="T376" s="33">
        <v>6617.3537500000002</v>
      </c>
      <c r="U376" s="34">
        <v>3.1853163082234633E-4</v>
      </c>
      <c r="V376" s="35">
        <v>3.1771678398520798E-4</v>
      </c>
      <c r="W376" s="35">
        <v>-8.1484683713835921E-7</v>
      </c>
      <c r="X376" s="36">
        <v>-1.940153522809275</v>
      </c>
      <c r="Y376" s="37">
        <v>-35307.616429650137</v>
      </c>
      <c r="Z376" s="38">
        <v>0</v>
      </c>
      <c r="AA376" s="39">
        <v>0</v>
      </c>
      <c r="AB376" s="39">
        <v>0</v>
      </c>
      <c r="AC376" s="40">
        <v>0</v>
      </c>
      <c r="AD376" s="41">
        <v>0</v>
      </c>
      <c r="AE376" s="38">
        <v>7.105159285607862E-4</v>
      </c>
      <c r="AF376" s="39">
        <v>7.1106813196367743E-4</v>
      </c>
      <c r="AG376" s="39">
        <v>5.5220340289122757E-7</v>
      </c>
      <c r="AH376" s="40">
        <v>7.7545325217592241E-3</v>
      </c>
      <c r="AI376" s="41">
        <v>141.11979111481756</v>
      </c>
      <c r="AJ376" s="40">
        <v>-1.9323989902875158</v>
      </c>
      <c r="AK376" s="30">
        <v>-35166.496638535318</v>
      </c>
      <c r="AL376" s="42">
        <f>+$AL$6*W376/H376*10^6</f>
        <v>-7.4144389184564075</v>
      </c>
      <c r="AM376" s="30">
        <v>1021437.4375</v>
      </c>
      <c r="AN376" s="43">
        <v>-3.4428439126537612E-2</v>
      </c>
      <c r="AO376" s="7"/>
      <c r="AQ376" s="118"/>
      <c r="AR376" s="118"/>
    </row>
    <row r="377" spans="1:44">
      <c r="A377" s="124" t="s">
        <v>689</v>
      </c>
      <c r="B377" s="6" t="s">
        <v>7594</v>
      </c>
      <c r="C377" s="6" t="s">
        <v>1400</v>
      </c>
      <c r="D377" s="29" t="s">
        <v>1880</v>
      </c>
      <c r="E377" s="6" t="s">
        <v>1187</v>
      </c>
      <c r="F377" s="30" t="s">
        <v>135</v>
      </c>
      <c r="G377" s="29" t="s">
        <v>116</v>
      </c>
      <c r="H377" s="115">
        <v>46.49</v>
      </c>
      <c r="I377" s="31">
        <v>229.22900000000001</v>
      </c>
      <c r="J377" s="31">
        <v>228.214</v>
      </c>
      <c r="K377" s="32">
        <v>1</v>
      </c>
      <c r="L377" s="32">
        <v>1</v>
      </c>
      <c r="M377" s="7">
        <v>0</v>
      </c>
      <c r="N377" s="7">
        <v>0</v>
      </c>
      <c r="O377" s="7">
        <v>1</v>
      </c>
      <c r="P377" s="7">
        <v>1</v>
      </c>
      <c r="Q377" s="33">
        <v>229.22900000000001</v>
      </c>
      <c r="R377" s="33">
        <v>228.214</v>
      </c>
      <c r="S377" s="33">
        <v>10656.856210000002</v>
      </c>
      <c r="T377" s="33">
        <v>10609.66886</v>
      </c>
      <c r="U377" s="34">
        <v>5.102392280246313E-4</v>
      </c>
      <c r="V377" s="35">
        <v>5.0939846904016694E-4</v>
      </c>
      <c r="W377" s="35">
        <v>-8.4075898446436034E-7</v>
      </c>
      <c r="X377" s="36">
        <v>-2.0018504474664884</v>
      </c>
      <c r="Y377" s="37">
        <v>-43059.807430984903</v>
      </c>
      <c r="Z377" s="38">
        <v>0</v>
      </c>
      <c r="AA377" s="39">
        <v>0</v>
      </c>
      <c r="AB377" s="39">
        <v>0</v>
      </c>
      <c r="AC377" s="40">
        <v>0</v>
      </c>
      <c r="AD377" s="41">
        <v>0</v>
      </c>
      <c r="AE377" s="38">
        <v>1.1381384572455668E-3</v>
      </c>
      <c r="AF377" s="39">
        <v>1.1400625842366971E-3</v>
      </c>
      <c r="AG377" s="39">
        <v>1.9241269911302213E-6</v>
      </c>
      <c r="AH377" s="40">
        <v>2.7020306739495206E-2</v>
      </c>
      <c r="AI377" s="41">
        <v>581.20685608722749</v>
      </c>
      <c r="AJ377" s="40">
        <v>-1.9748301407269933</v>
      </c>
      <c r="AK377" s="30">
        <v>-42478.600574897675</v>
      </c>
      <c r="AL377" s="42">
        <f>+$AL$6*W377/H377*10^6</f>
        <v>-9.0423637821505736</v>
      </c>
      <c r="AM377" s="30">
        <v>1314537</v>
      </c>
      <c r="AN377" s="43">
        <v>-3.2314495959336005E-2</v>
      </c>
      <c r="AO377" s="7"/>
      <c r="AQ377" s="118"/>
      <c r="AR377" s="118"/>
    </row>
    <row r="378" spans="1:44">
      <c r="A378" s="124" t="s">
        <v>518</v>
      </c>
      <c r="B378" s="6" t="s">
        <v>7570</v>
      </c>
      <c r="C378" s="6" t="s">
        <v>6886</v>
      </c>
      <c r="D378" s="29" t="s">
        <v>1694</v>
      </c>
      <c r="E378" s="6" t="s">
        <v>1001</v>
      </c>
      <c r="F378" s="30" t="s">
        <v>144</v>
      </c>
      <c r="G378" s="29" t="s">
        <v>116</v>
      </c>
      <c r="H378" s="115">
        <v>277</v>
      </c>
      <c r="I378" s="31">
        <v>290.31599999999997</v>
      </c>
      <c r="J378" s="31">
        <v>289.44299999999998</v>
      </c>
      <c r="K378" s="32">
        <v>0.86</v>
      </c>
      <c r="L378" s="32">
        <v>0.86</v>
      </c>
      <c r="M378" s="7">
        <v>1</v>
      </c>
      <c r="N378" s="7">
        <v>1</v>
      </c>
      <c r="O378" s="7">
        <v>0</v>
      </c>
      <c r="P378" s="7">
        <v>0</v>
      </c>
      <c r="Q378" s="33">
        <v>249.67175999999998</v>
      </c>
      <c r="R378" s="33">
        <v>248.92097999999999</v>
      </c>
      <c r="S378" s="33">
        <v>69159.077519999992</v>
      </c>
      <c r="T378" s="33">
        <v>68951.11146</v>
      </c>
      <c r="U378" s="34">
        <v>3.3112649386774851E-3</v>
      </c>
      <c r="V378" s="35">
        <v>3.3105265658915119E-3</v>
      </c>
      <c r="W378" s="35">
        <v>-7.3837278597322503E-7</v>
      </c>
      <c r="X378" s="36">
        <v>-1.7580685063261849</v>
      </c>
      <c r="Y378" s="37">
        <v>-6346.8177123688984</v>
      </c>
      <c r="Z378" s="38">
        <v>6.0020426741305335E-3</v>
      </c>
      <c r="AA378" s="39">
        <v>5.9844969468706537E-3</v>
      </c>
      <c r="AB378" s="39">
        <v>-1.7545727259879809E-5</v>
      </c>
      <c r="AC378" s="40">
        <v>-0.40434444658012586</v>
      </c>
      <c r="AD378" s="41">
        <v>-1459.7272439715734</v>
      </c>
      <c r="AE378" s="38">
        <v>0</v>
      </c>
      <c r="AF378" s="39">
        <v>0</v>
      </c>
      <c r="AG378" s="39">
        <v>0</v>
      </c>
      <c r="AH378" s="40">
        <v>0</v>
      </c>
      <c r="AI378" s="41">
        <v>0</v>
      </c>
      <c r="AJ378" s="40">
        <v>-2.162412952906311</v>
      </c>
      <c r="AK378" s="30">
        <v>-7806.5449563404718</v>
      </c>
      <c r="AL378" s="42">
        <f>+$AL$6*W378/H378*10^6</f>
        <v>-1.3328028627675541</v>
      </c>
      <c r="AM378" s="30">
        <v>909672.5</v>
      </c>
      <c r="AN378" s="43">
        <v>-8.5817093034476384E-3</v>
      </c>
      <c r="AO378" s="7"/>
      <c r="AQ378" s="118"/>
      <c r="AR378" s="118"/>
    </row>
    <row r="379" spans="1:44">
      <c r="A379" s="124" t="s">
        <v>585</v>
      </c>
      <c r="B379" s="6" t="s">
        <v>7596</v>
      </c>
      <c r="C379" s="6" t="s">
        <v>6930</v>
      </c>
      <c r="D379" s="29" t="s">
        <v>1768</v>
      </c>
      <c r="E379" s="6" t="s">
        <v>1075</v>
      </c>
      <c r="F379" s="30" t="s">
        <v>129</v>
      </c>
      <c r="G379" s="29" t="s">
        <v>116</v>
      </c>
      <c r="H379" s="115">
        <v>46.13</v>
      </c>
      <c r="I379" s="31">
        <v>97.909000000000006</v>
      </c>
      <c r="J379" s="31">
        <v>97.134</v>
      </c>
      <c r="K379" s="32">
        <v>0.84</v>
      </c>
      <c r="L379" s="32">
        <v>0.84</v>
      </c>
      <c r="M379" s="7">
        <v>0</v>
      </c>
      <c r="N379" s="7">
        <v>0</v>
      </c>
      <c r="O379" s="7">
        <v>1</v>
      </c>
      <c r="P379" s="7">
        <v>1</v>
      </c>
      <c r="Q379" s="33">
        <v>82.243560000000002</v>
      </c>
      <c r="R379" s="33">
        <v>81.592559999999992</v>
      </c>
      <c r="S379" s="33">
        <v>3793.8954228000002</v>
      </c>
      <c r="T379" s="33">
        <v>3763.8647928</v>
      </c>
      <c r="U379" s="34">
        <v>1.8164777994463099E-4</v>
      </c>
      <c r="V379" s="35">
        <v>1.8071317667180288E-4</v>
      </c>
      <c r="W379" s="35">
        <v>-9.3460327282811058E-7</v>
      </c>
      <c r="X379" s="36">
        <v>-2.2252940670108372</v>
      </c>
      <c r="Y379" s="37">
        <v>-48239.62859334136</v>
      </c>
      <c r="Z379" s="38">
        <v>0</v>
      </c>
      <c r="AA379" s="39">
        <v>0</v>
      </c>
      <c r="AB379" s="39">
        <v>0</v>
      </c>
      <c r="AC379" s="40">
        <v>0</v>
      </c>
      <c r="AD379" s="41">
        <v>0</v>
      </c>
      <c r="AE379" s="38">
        <v>4.0518312327464617E-4</v>
      </c>
      <c r="AF379" s="39">
        <v>4.0444631015534719E-4</v>
      </c>
      <c r="AG379" s="39">
        <v>-7.3681311929898498E-7</v>
      </c>
      <c r="AH379" s="40">
        <v>-1.0346986755509555E-2</v>
      </c>
      <c r="AI379" s="41">
        <v>-224.30060168024178</v>
      </c>
      <c r="AJ379" s="40">
        <v>-2.2356410537663467</v>
      </c>
      <c r="AK379" s="30">
        <v>-48463.929195021599</v>
      </c>
      <c r="AL379" s="42">
        <f>+$AL$6*W379/H379*10^6</f>
        <v>-10.130102675353463</v>
      </c>
      <c r="AM379" s="30">
        <v>1413433.25</v>
      </c>
      <c r="AN379" s="43">
        <v>-3.4288091917337872E-2</v>
      </c>
      <c r="AO379" s="7"/>
      <c r="AQ379" s="118"/>
      <c r="AR379" s="118"/>
    </row>
    <row r="380" spans="1:44">
      <c r="A380" s="124" t="s">
        <v>480</v>
      </c>
      <c r="B380" s="6" t="s">
        <v>7574</v>
      </c>
      <c r="C380" s="6" t="s">
        <v>6858</v>
      </c>
      <c r="D380" s="29" t="s">
        <v>1655</v>
      </c>
      <c r="E380" s="6" t="s">
        <v>962</v>
      </c>
      <c r="F380" s="30" t="s">
        <v>144</v>
      </c>
      <c r="G380" s="29" t="s">
        <v>116</v>
      </c>
      <c r="H380" s="115">
        <v>144.80000000000001</v>
      </c>
      <c r="I380" s="31">
        <v>346.55099999999999</v>
      </c>
      <c r="J380" s="31">
        <v>345.45100000000002</v>
      </c>
      <c r="K380" s="32">
        <v>0.9</v>
      </c>
      <c r="L380" s="32">
        <v>0.9</v>
      </c>
      <c r="M380" s="7">
        <v>1</v>
      </c>
      <c r="N380" s="7">
        <v>1</v>
      </c>
      <c r="O380" s="7">
        <v>0</v>
      </c>
      <c r="P380" s="7">
        <v>0</v>
      </c>
      <c r="Q380" s="33">
        <v>311.89589999999998</v>
      </c>
      <c r="R380" s="33">
        <v>310.90590000000003</v>
      </c>
      <c r="S380" s="33">
        <v>45162.526320000004</v>
      </c>
      <c r="T380" s="33">
        <v>45019.174320000006</v>
      </c>
      <c r="U380" s="34">
        <v>2.1623349429764796E-3</v>
      </c>
      <c r="V380" s="35">
        <v>2.1614905025471648E-3</v>
      </c>
      <c r="W380" s="35">
        <v>-8.4444042931482513E-7</v>
      </c>
      <c r="X380" s="36">
        <v>-2.0106159821291021</v>
      </c>
      <c r="Y380" s="37">
        <v>-13885.469489841864</v>
      </c>
      <c r="Z380" s="38">
        <v>3.9194769503077013E-3</v>
      </c>
      <c r="AA380" s="39">
        <v>3.9073642986157276E-3</v>
      </c>
      <c r="AB380" s="39">
        <v>-1.211265169197371E-5</v>
      </c>
      <c r="AC380" s="40">
        <v>-0.27913824103535534</v>
      </c>
      <c r="AD380" s="41">
        <v>-1927.7502833933379</v>
      </c>
      <c r="AE380" s="38">
        <v>0</v>
      </c>
      <c r="AF380" s="39">
        <v>0</v>
      </c>
      <c r="AG380" s="39">
        <v>0</v>
      </c>
      <c r="AH380" s="40">
        <v>0</v>
      </c>
      <c r="AI380" s="41">
        <v>0</v>
      </c>
      <c r="AJ380" s="40">
        <v>-2.2897542231644574</v>
      </c>
      <c r="AK380" s="30">
        <v>-15813.219773235202</v>
      </c>
      <c r="AL380" s="42">
        <f>+$AL$6*W380/H380*10^6</f>
        <v>-2.9158854603412467</v>
      </c>
      <c r="AM380" s="30">
        <v>1095383.875</v>
      </c>
      <c r="AN380" s="43">
        <v>-1.4436235674215307E-2</v>
      </c>
      <c r="AO380" s="7"/>
      <c r="AQ380" s="118"/>
      <c r="AR380" s="118"/>
    </row>
    <row r="381" spans="1:44">
      <c r="A381" s="124" t="s">
        <v>581</v>
      </c>
      <c r="B381" s="6" t="s">
        <v>7578</v>
      </c>
      <c r="C381" s="6" t="s">
        <v>6926</v>
      </c>
      <c r="D381" s="29" t="s">
        <v>1764</v>
      </c>
      <c r="E381" s="6" t="s">
        <v>1071</v>
      </c>
      <c r="F381" s="30" t="s">
        <v>128</v>
      </c>
      <c r="G381" s="29" t="s">
        <v>116</v>
      </c>
      <c r="H381" s="115">
        <v>109.93</v>
      </c>
      <c r="I381" s="31">
        <v>257.09500000000003</v>
      </c>
      <c r="J381" s="31">
        <v>256.197</v>
      </c>
      <c r="K381" s="32">
        <v>1</v>
      </c>
      <c r="L381" s="32">
        <v>1</v>
      </c>
      <c r="M381" s="7">
        <v>0.53</v>
      </c>
      <c r="N381" s="7">
        <v>0.53</v>
      </c>
      <c r="O381" s="7">
        <v>0.47</v>
      </c>
      <c r="P381" s="7">
        <v>0.47</v>
      </c>
      <c r="Q381" s="33">
        <v>257.09500000000003</v>
      </c>
      <c r="R381" s="33">
        <v>256.197</v>
      </c>
      <c r="S381" s="33">
        <v>28262.453350000003</v>
      </c>
      <c r="T381" s="33">
        <v>28163.736210000003</v>
      </c>
      <c r="U381" s="34">
        <v>1.3531769684435064E-3</v>
      </c>
      <c r="V381" s="35">
        <v>1.3522160113699454E-3</v>
      </c>
      <c r="W381" s="35">
        <v>-9.6095707356096474E-7</v>
      </c>
      <c r="X381" s="36">
        <v>-2.2880425701661347</v>
      </c>
      <c r="Y381" s="37">
        <v>-20813.632040081273</v>
      </c>
      <c r="Z381" s="38">
        <v>1.2999768403161817E-3</v>
      </c>
      <c r="AA381" s="39">
        <v>1.2955450403909154E-3</v>
      </c>
      <c r="AB381" s="39">
        <v>-4.43179992526627E-6</v>
      </c>
      <c r="AC381" s="40">
        <v>-0.10213162792249561</v>
      </c>
      <c r="AD381" s="41">
        <v>-929.06056510957524</v>
      </c>
      <c r="AE381" s="38">
        <v>1.4186449246704797E-3</v>
      </c>
      <c r="AF381" s="39">
        <v>1.4223778786350005E-3</v>
      </c>
      <c r="AG381" s="39">
        <v>3.7329539645208736E-6</v>
      </c>
      <c r="AH381" s="40">
        <v>5.2421467829688755E-2</v>
      </c>
      <c r="AI381" s="41">
        <v>476.86225625114849</v>
      </c>
      <c r="AJ381" s="40">
        <v>-2.3377527302589418</v>
      </c>
      <c r="AK381" s="30">
        <v>-21265.8303489397</v>
      </c>
      <c r="AL381" s="42">
        <f>+$AL$6*W381/H381*10^6</f>
        <v>-4.3707680958835837</v>
      </c>
      <c r="AM381" s="30">
        <v>1133175</v>
      </c>
      <c r="AN381" s="43">
        <v>-1.8766589757927683E-2</v>
      </c>
      <c r="AO381" s="7"/>
      <c r="AQ381" s="118"/>
      <c r="AR381" s="118"/>
    </row>
    <row r="382" spans="1:44">
      <c r="A382" s="124" t="s">
        <v>517</v>
      </c>
      <c r="B382" s="6" t="s">
        <v>7582</v>
      </c>
      <c r="C382" s="6" t="s">
        <v>6885</v>
      </c>
      <c r="D382" s="29" t="s">
        <v>1693</v>
      </c>
      <c r="E382" s="6" t="s">
        <v>1000</v>
      </c>
      <c r="F382" s="30" t="s">
        <v>135</v>
      </c>
      <c r="G382" s="29" t="s">
        <v>116</v>
      </c>
      <c r="H382" s="115">
        <v>68.25</v>
      </c>
      <c r="I382" s="31">
        <v>225.21299999999999</v>
      </c>
      <c r="J382" s="31">
        <v>224.27799999999999</v>
      </c>
      <c r="K382" s="32">
        <v>1</v>
      </c>
      <c r="L382" s="32">
        <v>1</v>
      </c>
      <c r="M382" s="7">
        <v>0</v>
      </c>
      <c r="N382" s="7">
        <v>0</v>
      </c>
      <c r="O382" s="7">
        <v>1</v>
      </c>
      <c r="P382" s="7">
        <v>1</v>
      </c>
      <c r="Q382" s="33">
        <v>225.21299999999999</v>
      </c>
      <c r="R382" s="33">
        <v>224.27799999999999</v>
      </c>
      <c r="S382" s="33">
        <v>15370.787249999999</v>
      </c>
      <c r="T382" s="33">
        <v>15306.9735</v>
      </c>
      <c r="U382" s="34">
        <v>7.3593735957622013E-4</v>
      </c>
      <c r="V382" s="35">
        <v>7.3492857971614459E-4</v>
      </c>
      <c r="W382" s="35">
        <v>-1.008779860075539E-6</v>
      </c>
      <c r="X382" s="36">
        <v>-2.401908812873355</v>
      </c>
      <c r="Y382" s="37">
        <v>-35192.803119023512</v>
      </c>
      <c r="Z382" s="38">
        <v>0</v>
      </c>
      <c r="AA382" s="39">
        <v>0</v>
      </c>
      <c r="AB382" s="39">
        <v>0</v>
      </c>
      <c r="AC382" s="40">
        <v>0</v>
      </c>
      <c r="AD382" s="41">
        <v>0</v>
      </c>
      <c r="AE382" s="38">
        <v>1.6415801942555087E-3</v>
      </c>
      <c r="AF382" s="39">
        <v>1.6448117274465662E-3</v>
      </c>
      <c r="AG382" s="39">
        <v>3.2315331910575187E-6</v>
      </c>
      <c r="AH382" s="40">
        <v>4.5380070267578544E-2</v>
      </c>
      <c r="AI382" s="41">
        <v>664.90945447001536</v>
      </c>
      <c r="AJ382" s="40">
        <v>-2.3565287426057764</v>
      </c>
      <c r="AK382" s="30">
        <v>-34527.8936645535</v>
      </c>
      <c r="AL382" s="42">
        <f>+$AL$6*W382/H382*10^6</f>
        <v>-7.390328645242044</v>
      </c>
      <c r="AM382" s="30">
        <v>1468798</v>
      </c>
      <c r="AN382" s="43">
        <v>-2.350758488543251E-2</v>
      </c>
      <c r="AO382" s="7"/>
      <c r="AQ382" s="118"/>
      <c r="AR382" s="118"/>
    </row>
    <row r="383" spans="1:44">
      <c r="A383" s="124" t="s">
        <v>407</v>
      </c>
      <c r="B383" s="6" t="s">
        <v>7584</v>
      </c>
      <c r="C383" s="6" t="s">
        <v>6812</v>
      </c>
      <c r="D383" s="29" t="s">
        <v>1576</v>
      </c>
      <c r="E383" s="6" t="s">
        <v>884</v>
      </c>
      <c r="F383" s="30" t="s">
        <v>128</v>
      </c>
      <c r="G383" s="29" t="s">
        <v>116</v>
      </c>
      <c r="H383" s="115">
        <v>82.56</v>
      </c>
      <c r="I383" s="31">
        <v>146.489</v>
      </c>
      <c r="J383" s="31">
        <v>145.827</v>
      </c>
      <c r="K383" s="32">
        <v>1</v>
      </c>
      <c r="L383" s="32">
        <v>1</v>
      </c>
      <c r="M383" s="7">
        <v>0</v>
      </c>
      <c r="N383" s="7">
        <v>0</v>
      </c>
      <c r="O383" s="7">
        <v>1</v>
      </c>
      <c r="P383" s="7">
        <v>1</v>
      </c>
      <c r="Q383" s="33">
        <v>146.489</v>
      </c>
      <c r="R383" s="33">
        <v>145.827</v>
      </c>
      <c r="S383" s="33">
        <v>12094.13184</v>
      </c>
      <c r="T383" s="33">
        <v>12039.47712</v>
      </c>
      <c r="U383" s="34">
        <v>5.7905449525340953E-4</v>
      </c>
      <c r="V383" s="35">
        <v>5.7804737300463861E-4</v>
      </c>
      <c r="W383" s="35">
        <v>-1.0071222487709197E-6</v>
      </c>
      <c r="X383" s="36">
        <v>-2.3979620338401322</v>
      </c>
      <c r="Y383" s="37">
        <v>-29045.082774226405</v>
      </c>
      <c r="Z383" s="38">
        <v>0</v>
      </c>
      <c r="AA383" s="39">
        <v>0</v>
      </c>
      <c r="AB383" s="39">
        <v>0</v>
      </c>
      <c r="AC383" s="40">
        <v>0</v>
      </c>
      <c r="AD383" s="41">
        <v>0</v>
      </c>
      <c r="AE383" s="38">
        <v>1.29163763523296E-3</v>
      </c>
      <c r="AF383" s="39">
        <v>1.2937027139493388E-3</v>
      </c>
      <c r="AG383" s="39">
        <v>2.0650787163787807E-6</v>
      </c>
      <c r="AH383" s="40">
        <v>2.8999676536412819E-2</v>
      </c>
      <c r="AI383" s="41">
        <v>351.25577200112423</v>
      </c>
      <c r="AJ383" s="40">
        <v>-2.3689623573037193</v>
      </c>
      <c r="AK383" s="30">
        <v>-28693.82700222528</v>
      </c>
      <c r="AL383" s="42">
        <f>+$AL$6*W383/H383*10^6</f>
        <v>-6.0993353244362876</v>
      </c>
      <c r="AM383" s="30">
        <v>1179142</v>
      </c>
      <c r="AN383" s="43">
        <v>-2.4334496610438166E-2</v>
      </c>
      <c r="AO383" s="7"/>
      <c r="AQ383" s="118"/>
      <c r="AR383" s="118"/>
    </row>
    <row r="384" spans="1:44">
      <c r="A384" s="124" t="s">
        <v>285</v>
      </c>
      <c r="B384" s="6" t="s">
        <v>7573</v>
      </c>
      <c r="C384" s="6" t="s">
        <v>6717</v>
      </c>
      <c r="D384" s="29" t="s">
        <v>1442</v>
      </c>
      <c r="E384" s="6" t="s">
        <v>751</v>
      </c>
      <c r="F384" s="30" t="s">
        <v>131</v>
      </c>
      <c r="G384" s="29" t="s">
        <v>116</v>
      </c>
      <c r="H384" s="115">
        <v>241.36</v>
      </c>
      <c r="I384" s="31">
        <v>55.924999999999997</v>
      </c>
      <c r="J384" s="31">
        <v>55.676000000000002</v>
      </c>
      <c r="K384" s="32">
        <v>1</v>
      </c>
      <c r="L384" s="32">
        <v>1</v>
      </c>
      <c r="M384" s="7">
        <v>0.6</v>
      </c>
      <c r="N384" s="7">
        <v>0.6</v>
      </c>
      <c r="O384" s="7">
        <v>0.4</v>
      </c>
      <c r="P384" s="7">
        <v>0.4</v>
      </c>
      <c r="Q384" s="33">
        <v>55.924999999999997</v>
      </c>
      <c r="R384" s="33">
        <v>55.676000000000002</v>
      </c>
      <c r="S384" s="33">
        <v>13498.058000000001</v>
      </c>
      <c r="T384" s="33">
        <v>13437.959360000001</v>
      </c>
      <c r="U384" s="34">
        <v>6.4627302442994098E-4</v>
      </c>
      <c r="V384" s="35">
        <v>6.4519223128778997E-4</v>
      </c>
      <c r="W384" s="35">
        <v>-1.0807931421510063E-6</v>
      </c>
      <c r="X384" s="36">
        <v>-2.5733727206163661</v>
      </c>
      <c r="Y384" s="37">
        <v>-10661.968514320375</v>
      </c>
      <c r="Z384" s="38">
        <v>7.0286582504337368E-4</v>
      </c>
      <c r="AA384" s="39">
        <v>6.9979518872943704E-4</v>
      </c>
      <c r="AB384" s="39">
        <v>-3.070636313936637E-6</v>
      </c>
      <c r="AC384" s="40">
        <v>-7.0763367207159714E-2</v>
      </c>
      <c r="AD384" s="41">
        <v>-293.18597616489774</v>
      </c>
      <c r="AE384" s="38">
        <v>5.766300531864333E-4</v>
      </c>
      <c r="AF384" s="39">
        <v>5.7759068174458809E-4</v>
      </c>
      <c r="AG384" s="39">
        <v>9.6062855815478871E-7</v>
      </c>
      <c r="AH384" s="40">
        <v>1.3490002699257762E-2</v>
      </c>
      <c r="AI384" s="41">
        <v>55.891625369811742</v>
      </c>
      <c r="AJ384" s="40">
        <v>-2.6306460851242681</v>
      </c>
      <c r="AK384" s="30">
        <v>-10899.262865115461</v>
      </c>
      <c r="AL384" s="42">
        <f>+$AL$6*W384/H384*10^6</f>
        <v>-2.2389649116485875</v>
      </c>
      <c r="AM384" s="30">
        <v>684869.625</v>
      </c>
      <c r="AN384" s="43">
        <v>-1.5914361605853758E-2</v>
      </c>
      <c r="AO384" s="7"/>
      <c r="AQ384" s="118"/>
      <c r="AR384" s="118"/>
    </row>
    <row r="385" spans="1:44">
      <c r="A385" s="124" t="s">
        <v>499</v>
      </c>
      <c r="B385" s="6" t="s">
        <v>7588</v>
      </c>
      <c r="C385" s="6" t="s">
        <v>6869</v>
      </c>
      <c r="D385" s="29" t="s">
        <v>1675</v>
      </c>
      <c r="E385" s="6" t="s">
        <v>982</v>
      </c>
      <c r="F385" s="30" t="s">
        <v>147</v>
      </c>
      <c r="G385" s="29" t="s">
        <v>116</v>
      </c>
      <c r="H385" s="115">
        <v>99.59</v>
      </c>
      <c r="I385" s="31">
        <v>106.64400000000001</v>
      </c>
      <c r="J385" s="31">
        <v>106.084</v>
      </c>
      <c r="K385" s="32">
        <v>1</v>
      </c>
      <c r="L385" s="32">
        <v>1</v>
      </c>
      <c r="M385" s="7">
        <v>0</v>
      </c>
      <c r="N385" s="7">
        <v>0</v>
      </c>
      <c r="O385" s="7">
        <v>1</v>
      </c>
      <c r="P385" s="7">
        <v>1</v>
      </c>
      <c r="Q385" s="33">
        <v>106.64400000000001</v>
      </c>
      <c r="R385" s="33">
        <v>106.084</v>
      </c>
      <c r="S385" s="33">
        <v>10620.67596</v>
      </c>
      <c r="T385" s="33">
        <v>10564.905560000001</v>
      </c>
      <c r="U385" s="34">
        <v>5.085069551604807E-4</v>
      </c>
      <c r="V385" s="35">
        <v>5.0724926374544257E-4</v>
      </c>
      <c r="W385" s="35">
        <v>-1.2576914150381297E-6</v>
      </c>
      <c r="X385" s="36">
        <v>-2.9945682038388806</v>
      </c>
      <c r="Y385" s="37">
        <v>-30068.964794044387</v>
      </c>
      <c r="Z385" s="38">
        <v>0</v>
      </c>
      <c r="AA385" s="39">
        <v>0</v>
      </c>
      <c r="AB385" s="39">
        <v>0</v>
      </c>
      <c r="AC385" s="40">
        <v>0</v>
      </c>
      <c r="AD385" s="41">
        <v>0</v>
      </c>
      <c r="AE385" s="38">
        <v>1.1342744533492657E-3</v>
      </c>
      <c r="AF385" s="39">
        <v>1.1352525412324935E-3</v>
      </c>
      <c r="AG385" s="39">
        <v>9.7808788322782496E-7</v>
      </c>
      <c r="AH385" s="40">
        <v>1.3735182108471751E-2</v>
      </c>
      <c r="AI385" s="41">
        <v>137.91728194067429</v>
      </c>
      <c r="AJ385" s="40">
        <v>-2.9808330217304086</v>
      </c>
      <c r="AK385" s="30">
        <v>-29931.047512103713</v>
      </c>
      <c r="AL385" s="42">
        <f>+$AL$6*W385/H385*10^6</f>
        <v>-6.3143458933533978</v>
      </c>
      <c r="AM385" s="30">
        <v>1028051.5</v>
      </c>
      <c r="AN385" s="43">
        <v>-2.9114346423407496E-2</v>
      </c>
      <c r="AO385" s="7"/>
      <c r="AQ385" s="118"/>
      <c r="AR385" s="118"/>
    </row>
    <row r="386" spans="1:44">
      <c r="A386" s="124" t="s">
        <v>314</v>
      </c>
      <c r="B386" s="6" t="s">
        <v>7572</v>
      </c>
      <c r="C386" s="6" t="s">
        <v>6738</v>
      </c>
      <c r="D386" s="29" t="s">
        <v>1474</v>
      </c>
      <c r="E386" s="6" t="s">
        <v>783</v>
      </c>
      <c r="F386" s="30" t="s">
        <v>131</v>
      </c>
      <c r="G386" s="29" t="s">
        <v>116</v>
      </c>
      <c r="H386" s="115">
        <v>100.11</v>
      </c>
      <c r="I386" s="31">
        <v>448.90300000000002</v>
      </c>
      <c r="J386" s="31">
        <v>447.41</v>
      </c>
      <c r="K386" s="32">
        <v>1</v>
      </c>
      <c r="L386" s="32">
        <v>1</v>
      </c>
      <c r="M386" s="7">
        <v>1</v>
      </c>
      <c r="N386" s="7">
        <v>1</v>
      </c>
      <c r="O386" s="7">
        <v>0</v>
      </c>
      <c r="P386" s="7">
        <v>0</v>
      </c>
      <c r="Q386" s="33">
        <v>448.90300000000002</v>
      </c>
      <c r="R386" s="33">
        <v>447.41</v>
      </c>
      <c r="S386" s="33">
        <v>44939.679329999999</v>
      </c>
      <c r="T386" s="33">
        <v>44790.215100000001</v>
      </c>
      <c r="U386" s="34">
        <v>2.1516652601071061E-3</v>
      </c>
      <c r="V386" s="35">
        <v>2.1504975603847233E-3</v>
      </c>
      <c r="W386" s="35">
        <v>-1.1676997223827347E-6</v>
      </c>
      <c r="X386" s="36">
        <v>-2.7802976298226647</v>
      </c>
      <c r="Y386" s="37">
        <v>-27772.42662893482</v>
      </c>
      <c r="Z386" s="38">
        <v>3.9001369418555239E-3</v>
      </c>
      <c r="AA386" s="39">
        <v>3.8874921642289917E-3</v>
      </c>
      <c r="AB386" s="39">
        <v>-1.2644777626532201E-5</v>
      </c>
      <c r="AC386" s="40">
        <v>-0.29140117909047814</v>
      </c>
      <c r="AD386" s="41">
        <v>-2910.8099000147654</v>
      </c>
      <c r="AE386" s="38">
        <v>0</v>
      </c>
      <c r="AF386" s="39">
        <v>0</v>
      </c>
      <c r="AG386" s="39">
        <v>0</v>
      </c>
      <c r="AH386" s="40">
        <v>0</v>
      </c>
      <c r="AI386" s="41">
        <v>0</v>
      </c>
      <c r="AJ386" s="40">
        <v>-3.0716988089131427</v>
      </c>
      <c r="AK386" s="30">
        <v>-30683.236528949586</v>
      </c>
      <c r="AL386" s="42">
        <f>+$AL$6*W386/H386*10^6</f>
        <v>-5.8320833202613862</v>
      </c>
      <c r="AM386" s="30">
        <v>2651812.5</v>
      </c>
      <c r="AN386" s="43">
        <v>-1.1570665923382436E-2</v>
      </c>
      <c r="AO386" s="7"/>
      <c r="AQ386" s="118"/>
      <c r="AR386" s="118"/>
    </row>
    <row r="387" spans="1:44">
      <c r="A387" s="124" t="s">
        <v>539</v>
      </c>
      <c r="B387" s="6" t="s">
        <v>7605</v>
      </c>
      <c r="C387" s="6" t="s">
        <v>6899</v>
      </c>
      <c r="D387" s="29" t="s">
        <v>1717</v>
      </c>
      <c r="E387" s="6" t="s">
        <v>1024</v>
      </c>
      <c r="F387" s="30" t="s">
        <v>130</v>
      </c>
      <c r="G387" s="29" t="s">
        <v>116</v>
      </c>
      <c r="H387" s="115">
        <v>593.95000000000005</v>
      </c>
      <c r="I387" s="31">
        <v>25.94</v>
      </c>
      <c r="J387" s="31">
        <v>25.821999999999999</v>
      </c>
      <c r="K387" s="32">
        <v>1</v>
      </c>
      <c r="L387" s="32">
        <v>1</v>
      </c>
      <c r="M387" s="7">
        <v>1</v>
      </c>
      <c r="N387" s="7">
        <v>1</v>
      </c>
      <c r="O387" s="7">
        <v>0</v>
      </c>
      <c r="P387" s="7">
        <v>0</v>
      </c>
      <c r="Q387" s="33">
        <v>25.94</v>
      </c>
      <c r="R387" s="33">
        <v>25.821999999999999</v>
      </c>
      <c r="S387" s="33">
        <v>15407.063000000002</v>
      </c>
      <c r="T387" s="33">
        <v>15336.976900000001</v>
      </c>
      <c r="U387" s="34">
        <v>7.3767420488137186E-4</v>
      </c>
      <c r="V387" s="35">
        <v>7.3636912288744204E-4</v>
      </c>
      <c r="W387" s="35">
        <v>-1.3050819939298226E-6</v>
      </c>
      <c r="X387" s="36">
        <v>-3.1074053584967896</v>
      </c>
      <c r="Y387" s="37">
        <v>-5231.7625364033829</v>
      </c>
      <c r="Z387" s="38">
        <v>1.3371180317186167E-3</v>
      </c>
      <c r="AA387" s="39">
        <v>1.3311473809312217E-3</v>
      </c>
      <c r="AB387" s="39">
        <v>-5.9706507873950009E-6</v>
      </c>
      <c r="AC387" s="40">
        <v>-0.13759472335311804</v>
      </c>
      <c r="AD387" s="41">
        <v>-231.66044844367039</v>
      </c>
      <c r="AE387" s="38">
        <v>0</v>
      </c>
      <c r="AF387" s="39">
        <v>0</v>
      </c>
      <c r="AG387" s="39">
        <v>0</v>
      </c>
      <c r="AH387" s="40">
        <v>0</v>
      </c>
      <c r="AI387" s="41">
        <v>0</v>
      </c>
      <c r="AJ387" s="40">
        <v>-3.2450000818499074</v>
      </c>
      <c r="AK387" s="30">
        <v>-5463.4229848470532</v>
      </c>
      <c r="AL387" s="42">
        <f>+$AL$6*W387/H387*10^6</f>
        <v>-1.0986463455929141</v>
      </c>
      <c r="AM387" s="30">
        <v>139175.796875</v>
      </c>
      <c r="AN387" s="43">
        <v>-3.9255553821286884E-2</v>
      </c>
      <c r="AO387" s="7"/>
      <c r="AQ387" s="118"/>
      <c r="AR387" s="118"/>
    </row>
    <row r="388" spans="1:44">
      <c r="A388" s="124" t="s">
        <v>603</v>
      </c>
      <c r="B388" s="6" t="s">
        <v>7599</v>
      </c>
      <c r="C388" s="6" t="s">
        <v>6945</v>
      </c>
      <c r="D388" s="29" t="s">
        <v>1789</v>
      </c>
      <c r="E388" s="6" t="s">
        <v>1096</v>
      </c>
      <c r="F388" s="30" t="s">
        <v>146</v>
      </c>
      <c r="G388" s="29" t="s">
        <v>116</v>
      </c>
      <c r="H388" s="115">
        <v>23.44</v>
      </c>
      <c r="I388" s="31">
        <v>317.834</v>
      </c>
      <c r="J388" s="31">
        <v>315.50400000000002</v>
      </c>
      <c r="K388" s="32">
        <v>0.9</v>
      </c>
      <c r="L388" s="32">
        <v>0.9</v>
      </c>
      <c r="M388" s="7">
        <v>0</v>
      </c>
      <c r="N388" s="7">
        <v>0</v>
      </c>
      <c r="O388" s="7">
        <v>1</v>
      </c>
      <c r="P388" s="7">
        <v>1</v>
      </c>
      <c r="Q388" s="33">
        <v>286.05060000000003</v>
      </c>
      <c r="R388" s="33">
        <v>283.95360000000005</v>
      </c>
      <c r="S388" s="33">
        <v>6705.0260640000015</v>
      </c>
      <c r="T388" s="33">
        <v>6655.8723840000011</v>
      </c>
      <c r="U388" s="34">
        <v>3.2102969725443943E-4</v>
      </c>
      <c r="V388" s="35">
        <v>3.1956616622776736E-4</v>
      </c>
      <c r="W388" s="35">
        <v>-1.4635310266720666E-6</v>
      </c>
      <c r="X388" s="36">
        <v>-3.4846731284008756</v>
      </c>
      <c r="Y388" s="37">
        <v>-148663.52936863803</v>
      </c>
      <c r="Z388" s="38">
        <v>0</v>
      </c>
      <c r="AA388" s="39">
        <v>0</v>
      </c>
      <c r="AB388" s="39">
        <v>0</v>
      </c>
      <c r="AC388" s="40">
        <v>0</v>
      </c>
      <c r="AD388" s="41">
        <v>0</v>
      </c>
      <c r="AE388" s="38">
        <v>7.1608810984156795E-4</v>
      </c>
      <c r="AF388" s="39">
        <v>7.1520715401976345E-4</v>
      </c>
      <c r="AG388" s="39">
        <v>-8.8095582180449522E-7</v>
      </c>
      <c r="AH388" s="40">
        <v>-1.2371167100108806E-2</v>
      </c>
      <c r="AI388" s="41">
        <v>-527.78016638689439</v>
      </c>
      <c r="AJ388" s="40">
        <v>-3.4970442955009844</v>
      </c>
      <c r="AK388" s="30">
        <v>-149191.30953502492</v>
      </c>
      <c r="AL388" s="42">
        <f>+$AL$6*W388/H388*10^6</f>
        <v>-31.218665244711318</v>
      </c>
      <c r="AM388" s="30">
        <v>4099359</v>
      </c>
      <c r="AN388" s="43">
        <v>-3.6393814138997074E-2</v>
      </c>
      <c r="AO388" s="7"/>
      <c r="AQ388" s="118"/>
      <c r="AR388" s="118"/>
    </row>
    <row r="389" spans="1:44">
      <c r="A389" s="124" t="s">
        <v>607</v>
      </c>
      <c r="B389" s="6" t="s">
        <v>7607</v>
      </c>
      <c r="C389" s="6" t="s">
        <v>1376</v>
      </c>
      <c r="D389" s="29" t="s">
        <v>1793</v>
      </c>
      <c r="E389" s="6" t="s">
        <v>1100</v>
      </c>
      <c r="F389" s="30" t="s">
        <v>129</v>
      </c>
      <c r="G389" s="29" t="s">
        <v>116</v>
      </c>
      <c r="H389" s="115">
        <v>108.41</v>
      </c>
      <c r="I389" s="31">
        <v>137.495</v>
      </c>
      <c r="J389" s="31">
        <v>136.82599999999999</v>
      </c>
      <c r="K389" s="32">
        <v>1</v>
      </c>
      <c r="L389" s="32">
        <v>1</v>
      </c>
      <c r="M389" s="7">
        <v>0.62</v>
      </c>
      <c r="N389" s="7">
        <v>0.62</v>
      </c>
      <c r="O389" s="7">
        <v>0.38</v>
      </c>
      <c r="P389" s="7">
        <v>0.38</v>
      </c>
      <c r="Q389" s="33">
        <v>137.495</v>
      </c>
      <c r="R389" s="33">
        <v>136.82599999999999</v>
      </c>
      <c r="S389" s="33">
        <v>14905.83295</v>
      </c>
      <c r="T389" s="33">
        <v>14833.306659999998</v>
      </c>
      <c r="U389" s="34">
        <v>7.1367582968186747E-4</v>
      </c>
      <c r="V389" s="35">
        <v>7.1218657274920002E-4</v>
      </c>
      <c r="W389" s="35">
        <v>-1.489256932667442E-6</v>
      </c>
      <c r="X389" s="36">
        <v>-3.5459266117176584</v>
      </c>
      <c r="Y389" s="37">
        <v>-32708.482720391647</v>
      </c>
      <c r="Z389" s="38">
        <v>8.0204332061489651E-4</v>
      </c>
      <c r="AA389" s="39">
        <v>7.9820793971629176E-4</v>
      </c>
      <c r="AB389" s="39">
        <v>-3.8353808986047507E-6</v>
      </c>
      <c r="AC389" s="40">
        <v>-8.8387043973744472E-2</v>
      </c>
      <c r="AD389" s="41">
        <v>-815.30342195133733</v>
      </c>
      <c r="AE389" s="38">
        <v>6.049309970670788E-4</v>
      </c>
      <c r="AF389" s="39">
        <v>6.0568725525317693E-4</v>
      </c>
      <c r="AG389" s="39">
        <v>7.562581860981292E-7</v>
      </c>
      <c r="AH389" s="40">
        <v>1.0620051720506604E-2</v>
      </c>
      <c r="AI389" s="41">
        <v>97.961919753773671</v>
      </c>
      <c r="AJ389" s="40">
        <v>-3.6236936039708967</v>
      </c>
      <c r="AK389" s="30">
        <v>-33425.82422258921</v>
      </c>
      <c r="AL389" s="42">
        <f>+$AL$6*W389/H389*10^6</f>
        <v>-6.8686326568925473</v>
      </c>
      <c r="AM389" s="30">
        <v>772640.5</v>
      </c>
      <c r="AN389" s="43">
        <v>-4.3261807040388393E-2</v>
      </c>
      <c r="AO389" s="7"/>
      <c r="AQ389" s="118"/>
      <c r="AR389" s="118"/>
    </row>
    <row r="390" spans="1:44">
      <c r="A390" s="124" t="s">
        <v>669</v>
      </c>
      <c r="B390" s="6" t="s">
        <v>7660</v>
      </c>
      <c r="C390" s="6" t="s">
        <v>6991</v>
      </c>
      <c r="D390" s="29" t="s">
        <v>1858</v>
      </c>
      <c r="E390" s="6" t="s">
        <v>1165</v>
      </c>
      <c r="F390" s="30" t="s">
        <v>135</v>
      </c>
      <c r="G390" s="29" t="s">
        <v>116</v>
      </c>
      <c r="H390" s="115">
        <v>76.760000000000005</v>
      </c>
      <c r="I390" s="31">
        <v>117.761</v>
      </c>
      <c r="J390" s="31">
        <v>116.982</v>
      </c>
      <c r="K390" s="32">
        <v>0.93</v>
      </c>
      <c r="L390" s="32">
        <v>0.93</v>
      </c>
      <c r="M390" s="7">
        <v>0</v>
      </c>
      <c r="N390" s="7">
        <v>0</v>
      </c>
      <c r="O390" s="7">
        <v>1</v>
      </c>
      <c r="P390" s="7">
        <v>1</v>
      </c>
      <c r="Q390" s="33">
        <v>109.51773</v>
      </c>
      <c r="R390" s="33">
        <v>108.79326</v>
      </c>
      <c r="S390" s="33">
        <v>8406.5809547999997</v>
      </c>
      <c r="T390" s="33">
        <v>8350.9706376000013</v>
      </c>
      <c r="U390" s="34">
        <v>4.0249838152819738E-4</v>
      </c>
      <c r="V390" s="35">
        <v>4.0095234959037427E-4</v>
      </c>
      <c r="W390" s="35">
        <v>-1.546031937823102E-6</v>
      </c>
      <c r="X390" s="36">
        <v>-3.6811081222050888</v>
      </c>
      <c r="Y390" s="37">
        <v>-47956.072462286196</v>
      </c>
      <c r="Z390" s="38">
        <v>0</v>
      </c>
      <c r="AA390" s="39">
        <v>0</v>
      </c>
      <c r="AB390" s="39">
        <v>0</v>
      </c>
      <c r="AC390" s="40">
        <v>0</v>
      </c>
      <c r="AD390" s="41">
        <v>0</v>
      </c>
      <c r="AE390" s="38">
        <v>8.9781197100397339E-4</v>
      </c>
      <c r="AF390" s="39">
        <v>8.9735403541963484E-4</v>
      </c>
      <c r="AG390" s="39">
        <v>-4.5793558433855717E-7</v>
      </c>
      <c r="AH390" s="40">
        <v>-6.4307397655128948E-3</v>
      </c>
      <c r="AI390" s="41">
        <v>-83.777224667963708</v>
      </c>
      <c r="AJ390" s="40">
        <v>-3.6875388619706015</v>
      </c>
      <c r="AK390" s="30">
        <v>-48039.849686954163</v>
      </c>
      <c r="AL390" s="42">
        <f>+$AL$6*W390/H390*10^6</f>
        <v>-10.070557177065542</v>
      </c>
      <c r="AM390" s="30">
        <v>469218.3125</v>
      </c>
      <c r="AN390" s="43">
        <v>-0.10238272549721546</v>
      </c>
      <c r="AO390" s="7"/>
      <c r="AQ390" s="118"/>
      <c r="AR390" s="118"/>
    </row>
    <row r="391" spans="1:44">
      <c r="A391" s="124" t="s">
        <v>716</v>
      </c>
      <c r="B391" s="6" t="s">
        <v>7593</v>
      </c>
      <c r="C391" s="6" t="s">
        <v>1414</v>
      </c>
      <c r="D391" s="29" t="s">
        <v>1909</v>
      </c>
      <c r="E391" s="6" t="s">
        <v>1216</v>
      </c>
      <c r="F391" s="30" t="s">
        <v>141</v>
      </c>
      <c r="G391" s="29" t="s">
        <v>116</v>
      </c>
      <c r="H391" s="115">
        <v>98.9</v>
      </c>
      <c r="I391" s="31">
        <v>104.979</v>
      </c>
      <c r="J391" s="31">
        <v>104.354</v>
      </c>
      <c r="K391" s="32">
        <v>1</v>
      </c>
      <c r="L391" s="32">
        <v>1</v>
      </c>
      <c r="M391" s="7">
        <v>0.67</v>
      </c>
      <c r="N391" s="7">
        <v>0.67</v>
      </c>
      <c r="O391" s="7">
        <v>0.33</v>
      </c>
      <c r="P391" s="7">
        <v>0.33</v>
      </c>
      <c r="Q391" s="33">
        <v>104.979</v>
      </c>
      <c r="R391" s="33">
        <v>104.354</v>
      </c>
      <c r="S391" s="33">
        <v>10382.4231</v>
      </c>
      <c r="T391" s="33">
        <v>10320.6106</v>
      </c>
      <c r="U391" s="34">
        <v>4.9709965520582913E-4</v>
      </c>
      <c r="V391" s="35">
        <v>4.9552001184697853E-4</v>
      </c>
      <c r="W391" s="35">
        <v>-1.5796433588506024E-6</v>
      </c>
      <c r="X391" s="36">
        <v>-3.7611370478153847</v>
      </c>
      <c r="Y391" s="37">
        <v>-38029.697146768296</v>
      </c>
      <c r="Z391" s="38">
        <v>6.0370310965568658E-4</v>
      </c>
      <c r="AA391" s="39">
        <v>6.0015934598993056E-4</v>
      </c>
      <c r="AB391" s="39">
        <v>-3.5437636657560147E-6</v>
      </c>
      <c r="AC391" s="40">
        <v>-8.166667229105723E-2</v>
      </c>
      <c r="AD391" s="41">
        <v>-825.74997260927421</v>
      </c>
      <c r="AE391" s="38">
        <v>3.6591368751672047E-4</v>
      </c>
      <c r="AF391" s="39">
        <v>3.6597059799348862E-4</v>
      </c>
      <c r="AG391" s="39">
        <v>5.6910476768157799E-8</v>
      </c>
      <c r="AH391" s="40">
        <v>7.9918765552126089E-4</v>
      </c>
      <c r="AI391" s="41">
        <v>8.0807649698813027</v>
      </c>
      <c r="AJ391" s="40">
        <v>-3.8420045324509209</v>
      </c>
      <c r="AK391" s="30">
        <v>-38847.366354407684</v>
      </c>
      <c r="AL391" s="42">
        <f>+$AL$6*W391/H391*10^6</f>
        <v>-7.9860634926724074</v>
      </c>
      <c r="AM391" s="30">
        <v>1186478.75</v>
      </c>
      <c r="AN391" s="43">
        <v>-3.2741729554286315E-2</v>
      </c>
      <c r="AO391" s="7"/>
      <c r="AQ391" s="118"/>
      <c r="AR391" s="118"/>
    </row>
    <row r="392" spans="1:44">
      <c r="A392" s="124" t="s">
        <v>696</v>
      </c>
      <c r="B392" s="6" t="s">
        <v>7631</v>
      </c>
      <c r="C392" s="6" t="s">
        <v>1404</v>
      </c>
      <c r="D392" s="29" t="s">
        <v>1887</v>
      </c>
      <c r="E392" s="6" t="s">
        <v>1194</v>
      </c>
      <c r="F392" s="30" t="s">
        <v>143</v>
      </c>
      <c r="G392" s="29" t="s">
        <v>116</v>
      </c>
      <c r="H392" s="115">
        <v>80.069999999999993</v>
      </c>
      <c r="I392" s="31">
        <v>166.34100000000001</v>
      </c>
      <c r="J392" s="31">
        <v>165.34</v>
      </c>
      <c r="K392" s="32">
        <v>0.93</v>
      </c>
      <c r="L392" s="32">
        <v>0.93</v>
      </c>
      <c r="M392" s="7">
        <v>1</v>
      </c>
      <c r="N392" s="7">
        <v>1</v>
      </c>
      <c r="O392" s="7">
        <v>0</v>
      </c>
      <c r="P392" s="7">
        <v>0</v>
      </c>
      <c r="Q392" s="33">
        <v>154.69713000000002</v>
      </c>
      <c r="R392" s="33">
        <v>153.7662</v>
      </c>
      <c r="S392" s="33">
        <v>12386.599199100001</v>
      </c>
      <c r="T392" s="33">
        <v>12312.059633999999</v>
      </c>
      <c r="U392" s="34">
        <v>5.9305752922411822E-4</v>
      </c>
      <c r="V392" s="35">
        <v>5.9113478573645495E-4</v>
      </c>
      <c r="W392" s="35">
        <v>-1.9227434876632667E-6</v>
      </c>
      <c r="X392" s="36">
        <v>-4.578059803421759</v>
      </c>
      <c r="Y392" s="37">
        <v>-57175.718788831764</v>
      </c>
      <c r="Z392" s="38">
        <v>1.0749839304731853E-3</v>
      </c>
      <c r="AA392" s="39">
        <v>1.0686047219428305E-3</v>
      </c>
      <c r="AB392" s="39">
        <v>-6.3792085303548095E-6</v>
      </c>
      <c r="AC392" s="40">
        <v>-0.14701001016490226</v>
      </c>
      <c r="AD392" s="41">
        <v>-1836.0186107768486</v>
      </c>
      <c r="AE392" s="38">
        <v>0</v>
      </c>
      <c r="AF392" s="39">
        <v>0</v>
      </c>
      <c r="AG392" s="39">
        <v>0</v>
      </c>
      <c r="AH392" s="40">
        <v>0</v>
      </c>
      <c r="AI392" s="41">
        <v>0</v>
      </c>
      <c r="AJ392" s="40">
        <v>-4.7250698135866616</v>
      </c>
      <c r="AK392" s="30">
        <v>-59011.73739960861</v>
      </c>
      <c r="AL392" s="42">
        <f>+$AL$6*W392/H392*10^6</f>
        <v>-12.006640987031764</v>
      </c>
      <c r="AM392" s="30">
        <v>863808.125</v>
      </c>
      <c r="AN392" s="43">
        <v>-6.831579339405798E-2</v>
      </c>
      <c r="AO392" s="7"/>
      <c r="AQ392" s="118"/>
      <c r="AR392" s="118"/>
    </row>
    <row r="393" spans="1:44">
      <c r="A393" s="124" t="s">
        <v>365</v>
      </c>
      <c r="B393" s="6" t="s">
        <v>7586</v>
      </c>
      <c r="C393" s="6" t="s">
        <v>6782</v>
      </c>
      <c r="D393" s="29" t="s">
        <v>1531</v>
      </c>
      <c r="E393" s="6" t="s">
        <v>840</v>
      </c>
      <c r="F393" s="30" t="s">
        <v>145</v>
      </c>
      <c r="G393" s="29" t="s">
        <v>116</v>
      </c>
      <c r="H393" s="115">
        <v>36.340000000000003</v>
      </c>
      <c r="I393" s="31">
        <v>509.108</v>
      </c>
      <c r="J393" s="31">
        <v>506.54599999999999</v>
      </c>
      <c r="K393" s="32">
        <v>1</v>
      </c>
      <c r="L393" s="32">
        <v>1</v>
      </c>
      <c r="M393" s="7">
        <v>0.38</v>
      </c>
      <c r="N393" s="7">
        <v>0.38</v>
      </c>
      <c r="O393" s="7">
        <v>0.62</v>
      </c>
      <c r="P393" s="7">
        <v>0.62</v>
      </c>
      <c r="Q393" s="33">
        <v>509.108</v>
      </c>
      <c r="R393" s="33">
        <v>506.54599999999999</v>
      </c>
      <c r="S393" s="33">
        <v>18500.98472</v>
      </c>
      <c r="T393" s="33">
        <v>18407.881640000003</v>
      </c>
      <c r="U393" s="34">
        <v>8.8580796955580756E-4</v>
      </c>
      <c r="V393" s="35">
        <v>8.8381144118842929E-4</v>
      </c>
      <c r="W393" s="35">
        <v>-1.9965283673782641E-6</v>
      </c>
      <c r="X393" s="36">
        <v>-4.753741892109554</v>
      </c>
      <c r="Y393" s="37">
        <v>-130812.93043779729</v>
      </c>
      <c r="Z393" s="38">
        <v>6.1013835693355626E-4</v>
      </c>
      <c r="AA393" s="39">
        <v>6.0711894954732643E-4</v>
      </c>
      <c r="AB393" s="39">
        <v>-3.019407386229832E-6</v>
      </c>
      <c r="AC393" s="40">
        <v>-6.9582787336306115E-2</v>
      </c>
      <c r="AD393" s="41">
        <v>-1914.771253062909</v>
      </c>
      <c r="AE393" s="38">
        <v>1.2250463655436384E-3</v>
      </c>
      <c r="AF393" s="39">
        <v>1.2263723949956932E-3</v>
      </c>
      <c r="AG393" s="39">
        <v>1.3260294520547888E-6</v>
      </c>
      <c r="AH393" s="40">
        <v>1.8621287838740296E-2</v>
      </c>
      <c r="AI393" s="41">
        <v>512.4184875822865</v>
      </c>
      <c r="AJ393" s="40">
        <v>-4.80470339160712</v>
      </c>
      <c r="AK393" s="30">
        <v>-132215.28320327791</v>
      </c>
      <c r="AL393" s="42">
        <f>+$AL$6*W393/H393*10^6</f>
        <v>-27.470120629860538</v>
      </c>
      <c r="AM393" s="30">
        <v>4796937.5</v>
      </c>
      <c r="AN393" s="43">
        <v>-2.7562436075783334E-2</v>
      </c>
      <c r="AO393" s="7"/>
      <c r="AQ393" s="118"/>
      <c r="AR393" s="118"/>
    </row>
    <row r="394" spans="1:44">
      <c r="A394" s="124" t="s">
        <v>440</v>
      </c>
      <c r="B394" s="6" t="s">
        <v>7579</v>
      </c>
      <c r="C394" s="6" t="s">
        <v>6831</v>
      </c>
      <c r="D394" s="29" t="s">
        <v>1611</v>
      </c>
      <c r="E394" s="6" t="s">
        <v>919</v>
      </c>
      <c r="F394" s="30" t="s">
        <v>139</v>
      </c>
      <c r="G394" s="29" t="s">
        <v>116</v>
      </c>
      <c r="H394" s="115">
        <v>54.78</v>
      </c>
      <c r="I394" s="31">
        <v>132.36500000000001</v>
      </c>
      <c r="J394" s="31">
        <v>131.233</v>
      </c>
      <c r="K394" s="32">
        <v>1</v>
      </c>
      <c r="L394" s="32">
        <v>1</v>
      </c>
      <c r="M394" s="7">
        <v>0.61</v>
      </c>
      <c r="N394" s="7">
        <v>0.61</v>
      </c>
      <c r="O394" s="7">
        <v>0.39</v>
      </c>
      <c r="P394" s="7">
        <v>0.39</v>
      </c>
      <c r="Q394" s="33">
        <v>132.36500000000001</v>
      </c>
      <c r="R394" s="33">
        <v>131.233</v>
      </c>
      <c r="S394" s="33">
        <v>7250.9547000000002</v>
      </c>
      <c r="T394" s="33">
        <v>7188.9437400000006</v>
      </c>
      <c r="U394" s="34">
        <v>3.4716819441533704E-4</v>
      </c>
      <c r="V394" s="35">
        <v>3.4516034227781661E-4</v>
      </c>
      <c r="W394" s="35">
        <v>-2.0078521375204274E-6</v>
      </c>
      <c r="X394" s="36">
        <v>-4.7807038333376211</v>
      </c>
      <c r="Y394" s="37">
        <v>-87270.971765929557</v>
      </c>
      <c r="Z394" s="38">
        <v>3.8386181640799155E-4</v>
      </c>
      <c r="AA394" s="39">
        <v>3.8061096740710156E-4</v>
      </c>
      <c r="AB394" s="39">
        <v>-3.2508490008899878E-6</v>
      </c>
      <c r="AC394" s="40">
        <v>-7.4916401053724199E-2</v>
      </c>
      <c r="AD394" s="41">
        <v>-1367.5867297138409</v>
      </c>
      <c r="AE394" s="38">
        <v>3.0201310695624384E-4</v>
      </c>
      <c r="AF394" s="39">
        <v>3.0127046335365879E-4</v>
      </c>
      <c r="AG394" s="39">
        <v>-7.4264360258504553E-7</v>
      </c>
      <c r="AH394" s="40">
        <v>-1.0428863600205921E-2</v>
      </c>
      <c r="AI394" s="41">
        <v>-190.37721066458417</v>
      </c>
      <c r="AJ394" s="40">
        <v>-4.8660490979915512</v>
      </c>
      <c r="AK394" s="30">
        <v>-88828.935706307981</v>
      </c>
      <c r="AL394" s="42">
        <f>+$AL$6*W394/H394*10^6</f>
        <v>-18.326507279302916</v>
      </c>
      <c r="AM394" s="30">
        <v>4024160.75</v>
      </c>
      <c r="AN394" s="43">
        <v>-2.2073903411116959E-2</v>
      </c>
      <c r="AO394" s="7"/>
      <c r="AQ394" s="118"/>
      <c r="AR394" s="118"/>
    </row>
    <row r="395" spans="1:44">
      <c r="A395" s="124" t="s">
        <v>451</v>
      </c>
      <c r="B395" s="6" t="s">
        <v>7585</v>
      </c>
      <c r="C395" s="6" t="s">
        <v>6836</v>
      </c>
      <c r="D395" s="29" t="s">
        <v>1622</v>
      </c>
      <c r="E395" s="6" t="s">
        <v>930</v>
      </c>
      <c r="F395" s="30" t="s">
        <v>144</v>
      </c>
      <c r="G395" s="29" t="s">
        <v>116</v>
      </c>
      <c r="H395" s="115">
        <v>199.47</v>
      </c>
      <c r="I395" s="31">
        <v>302.74200000000002</v>
      </c>
      <c r="J395" s="31">
        <v>301.685</v>
      </c>
      <c r="K395" s="32">
        <v>0.94</v>
      </c>
      <c r="L395" s="32">
        <v>0.94</v>
      </c>
      <c r="M395" s="7">
        <v>1</v>
      </c>
      <c r="N395" s="7">
        <v>1</v>
      </c>
      <c r="O395" s="7">
        <v>0</v>
      </c>
      <c r="P395" s="7">
        <v>0</v>
      </c>
      <c r="Q395" s="33">
        <v>284.57747999999998</v>
      </c>
      <c r="R395" s="33">
        <v>283.58389999999997</v>
      </c>
      <c r="S395" s="33">
        <v>56764.669935599995</v>
      </c>
      <c r="T395" s="33">
        <v>56566.480532999994</v>
      </c>
      <c r="U395" s="34">
        <v>2.7178335520596777E-3</v>
      </c>
      <c r="V395" s="35">
        <v>2.7159074390282721E-3</v>
      </c>
      <c r="W395" s="35">
        <v>-1.9261130314056005E-6</v>
      </c>
      <c r="X395" s="36">
        <v>-4.5860827003196682</v>
      </c>
      <c r="Y395" s="37">
        <v>-22991.340554066617</v>
      </c>
      <c r="Z395" s="38">
        <v>4.9263810847950959E-3</v>
      </c>
      <c r="AA395" s="39">
        <v>4.9095935203501461E-3</v>
      </c>
      <c r="AB395" s="39">
        <v>-1.678756444494986E-5</v>
      </c>
      <c r="AC395" s="40">
        <v>-0.38687244788324304</v>
      </c>
      <c r="AD395" s="41">
        <v>-1939.5019195028979</v>
      </c>
      <c r="AE395" s="38">
        <v>0</v>
      </c>
      <c r="AF395" s="39">
        <v>0</v>
      </c>
      <c r="AG395" s="39">
        <v>0</v>
      </c>
      <c r="AH395" s="40">
        <v>0</v>
      </c>
      <c r="AI395" s="41">
        <v>0</v>
      </c>
      <c r="AJ395" s="40">
        <v>-4.9729551482029111</v>
      </c>
      <c r="AK395" s="30">
        <v>-24930.842473569515</v>
      </c>
      <c r="AL395" s="42">
        <f>+$AL$6*W395/H395*10^6</f>
        <v>-4.8280769825176728</v>
      </c>
      <c r="AM395" s="30">
        <v>1034604.875</v>
      </c>
      <c r="AN395" s="43">
        <v>-2.4096969844231129E-2</v>
      </c>
      <c r="AO395" s="7"/>
      <c r="AQ395" s="118"/>
      <c r="AR395" s="118"/>
    </row>
    <row r="396" spans="1:44">
      <c r="A396" s="124" t="s">
        <v>459</v>
      </c>
      <c r="B396" s="6" t="s">
        <v>7587</v>
      </c>
      <c r="C396" s="6" t="s">
        <v>6842</v>
      </c>
      <c r="D396" s="29" t="s">
        <v>1631</v>
      </c>
      <c r="E396" s="6" t="s">
        <v>939</v>
      </c>
      <c r="F396" s="30" t="s">
        <v>144</v>
      </c>
      <c r="G396" s="29" t="s">
        <v>116</v>
      </c>
      <c r="H396" s="115">
        <v>176.33</v>
      </c>
      <c r="I396" s="31">
        <v>58.837000000000003</v>
      </c>
      <c r="J396" s="31">
        <v>58.405999999999999</v>
      </c>
      <c r="K396" s="32">
        <v>0.92</v>
      </c>
      <c r="L396" s="32">
        <v>0.92</v>
      </c>
      <c r="M396" s="7">
        <v>1</v>
      </c>
      <c r="N396" s="7">
        <v>1</v>
      </c>
      <c r="O396" s="7">
        <v>0</v>
      </c>
      <c r="P396" s="7">
        <v>0</v>
      </c>
      <c r="Q396" s="33">
        <v>54.130040000000008</v>
      </c>
      <c r="R396" s="33">
        <v>53.733519999999999</v>
      </c>
      <c r="S396" s="33">
        <v>9544.749953200002</v>
      </c>
      <c r="T396" s="33">
        <v>9474.8315816000013</v>
      </c>
      <c r="U396" s="34">
        <v>4.5699273330149437E-4</v>
      </c>
      <c r="V396" s="35">
        <v>4.5491190778601401E-4</v>
      </c>
      <c r="W396" s="35">
        <v>-2.0808255154803625E-6</v>
      </c>
      <c r="X396" s="36">
        <v>-4.9544537331561811</v>
      </c>
      <c r="Y396" s="37">
        <v>-28097.62226028572</v>
      </c>
      <c r="Z396" s="38">
        <v>8.2835107967489609E-4</v>
      </c>
      <c r="AA396" s="39">
        <v>8.2235223583151289E-4</v>
      </c>
      <c r="AB396" s="39">
        <v>-5.998843843383196E-6</v>
      </c>
      <c r="AC396" s="40">
        <v>-0.13824443740897346</v>
      </c>
      <c r="AD396" s="41">
        <v>-784.00973974351189</v>
      </c>
      <c r="AE396" s="38">
        <v>0</v>
      </c>
      <c r="AF396" s="39">
        <v>0</v>
      </c>
      <c r="AG396" s="39">
        <v>0</v>
      </c>
      <c r="AH396" s="40">
        <v>0</v>
      </c>
      <c r="AI396" s="41">
        <v>0</v>
      </c>
      <c r="AJ396" s="40">
        <v>-5.0926981705651544</v>
      </c>
      <c r="AK396" s="30">
        <v>-28881.632000029233</v>
      </c>
      <c r="AL396" s="42">
        <f>+$AL$6*W396/H396*10^6</f>
        <v>-5.9003729242907115</v>
      </c>
      <c r="AM396" s="30">
        <v>1002120.6875</v>
      </c>
      <c r="AN396" s="43">
        <v>-2.882051269900486E-2</v>
      </c>
      <c r="AO396" s="7"/>
      <c r="AQ396" s="118"/>
      <c r="AR396" s="118"/>
    </row>
    <row r="397" spans="1:44">
      <c r="A397" s="124" t="s">
        <v>464</v>
      </c>
      <c r="B397" s="6" t="s">
        <v>7612</v>
      </c>
      <c r="C397" s="6" t="s">
        <v>6845</v>
      </c>
      <c r="D397" s="29" t="s">
        <v>1637</v>
      </c>
      <c r="E397" s="6" t="s">
        <v>944</v>
      </c>
      <c r="F397" s="30" t="s">
        <v>150</v>
      </c>
      <c r="G397" s="29" t="s">
        <v>116</v>
      </c>
      <c r="H397" s="115">
        <v>53.28</v>
      </c>
      <c r="I397" s="31">
        <v>176.34299999999999</v>
      </c>
      <c r="J397" s="31">
        <v>175.03800000000001</v>
      </c>
      <c r="K397" s="32">
        <v>1</v>
      </c>
      <c r="L397" s="32">
        <v>1</v>
      </c>
      <c r="M397" s="7">
        <v>1</v>
      </c>
      <c r="N397" s="7">
        <v>1</v>
      </c>
      <c r="O397" s="7">
        <v>0</v>
      </c>
      <c r="P397" s="7">
        <v>0</v>
      </c>
      <c r="Q397" s="33">
        <v>176.34299999999999</v>
      </c>
      <c r="R397" s="33">
        <v>175.03800000000001</v>
      </c>
      <c r="S397" s="33">
        <v>9395.5550399999993</v>
      </c>
      <c r="T397" s="33">
        <v>9326.0246400000015</v>
      </c>
      <c r="U397" s="34">
        <v>4.4984943551870757E-4</v>
      </c>
      <c r="V397" s="35">
        <v>4.4776729005723893E-4</v>
      </c>
      <c r="W397" s="35">
        <v>-2.0821454614686468E-6</v>
      </c>
      <c r="X397" s="36">
        <v>-4.9575965297436744</v>
      </c>
      <c r="Y397" s="37">
        <v>-93047.982915609507</v>
      </c>
      <c r="Z397" s="38">
        <v>8.1540304352547438E-4</v>
      </c>
      <c r="AA397" s="39">
        <v>8.094367850313474E-4</v>
      </c>
      <c r="AB397" s="39">
        <v>-5.9662584941269723E-6</v>
      </c>
      <c r="AC397" s="40">
        <v>-0.137493502163231</v>
      </c>
      <c r="AD397" s="41">
        <v>-2580.5837493098911</v>
      </c>
      <c r="AE397" s="38">
        <v>0</v>
      </c>
      <c r="AF397" s="39">
        <v>0</v>
      </c>
      <c r="AG397" s="39">
        <v>0</v>
      </c>
      <c r="AH397" s="40">
        <v>0</v>
      </c>
      <c r="AI397" s="41">
        <v>0</v>
      </c>
      <c r="AJ397" s="40">
        <v>-5.0950900319069055</v>
      </c>
      <c r="AK397" s="30">
        <v>-95628.566664919403</v>
      </c>
      <c r="AL397" s="42">
        <f>+$AL$6*W397/H397*10^6</f>
        <v>-19.539653354623187</v>
      </c>
      <c r="AM397" s="30">
        <v>1859324.75</v>
      </c>
      <c r="AN397" s="43">
        <v>-5.1431879592265632E-2</v>
      </c>
      <c r="AO397" s="7"/>
      <c r="AQ397" s="118"/>
      <c r="AR397" s="118"/>
    </row>
    <row r="398" spans="1:44">
      <c r="A398" s="124" t="s">
        <v>325</v>
      </c>
      <c r="B398" s="6" t="s">
        <v>7576</v>
      </c>
      <c r="C398" s="6" t="s">
        <v>1262</v>
      </c>
      <c r="D398" s="29" t="s">
        <v>1487</v>
      </c>
      <c r="E398" s="6" t="s">
        <v>796</v>
      </c>
      <c r="F398" s="30" t="s">
        <v>137</v>
      </c>
      <c r="G398" s="29" t="s">
        <v>116</v>
      </c>
      <c r="H398" s="115">
        <v>418.5</v>
      </c>
      <c r="I398" s="31">
        <v>162.251</v>
      </c>
      <c r="J398" s="31">
        <v>161.65600000000001</v>
      </c>
      <c r="K398" s="32">
        <v>0.75</v>
      </c>
      <c r="L398" s="32">
        <v>0.75</v>
      </c>
      <c r="M398" s="7">
        <v>0.49</v>
      </c>
      <c r="N398" s="7">
        <v>0.49</v>
      </c>
      <c r="O398" s="7">
        <v>0.51</v>
      </c>
      <c r="P398" s="7">
        <v>0.51</v>
      </c>
      <c r="Q398" s="33">
        <v>121.68825000000001</v>
      </c>
      <c r="R398" s="33">
        <v>121.242</v>
      </c>
      <c r="S398" s="33">
        <v>50926.532625000007</v>
      </c>
      <c r="T398" s="33">
        <v>50739.777000000002</v>
      </c>
      <c r="U398" s="34">
        <v>2.4383095896675518E-3</v>
      </c>
      <c r="V398" s="35">
        <v>2.4361518784705482E-3</v>
      </c>
      <c r="W398" s="35">
        <v>-2.1577111970036596E-6</v>
      </c>
      <c r="X398" s="36">
        <v>-5.1375188431403886</v>
      </c>
      <c r="Y398" s="37">
        <v>-12276.030688507499</v>
      </c>
      <c r="Z398" s="38">
        <v>2.1656590021238323E-3</v>
      </c>
      <c r="AA398" s="39">
        <v>2.1578984981496761E-3</v>
      </c>
      <c r="AB398" s="39">
        <v>-7.7605039741561292E-6</v>
      </c>
      <c r="AC398" s="40">
        <v>-0.17884221258746061</v>
      </c>
      <c r="AD398" s="41">
        <v>-427.34100976693094</v>
      </c>
      <c r="AE398" s="38">
        <v>2.7738327802856407E-3</v>
      </c>
      <c r="AF398" s="39">
        <v>2.7806453007440048E-3</v>
      </c>
      <c r="AG398" s="39">
        <v>6.8125204583640436E-6</v>
      </c>
      <c r="AH398" s="40">
        <v>9.5667486243180611E-2</v>
      </c>
      <c r="AI398" s="41">
        <v>228.59614395025235</v>
      </c>
      <c r="AJ398" s="40">
        <v>-5.220693569484669</v>
      </c>
      <c r="AK398" s="30">
        <v>-12474.775554324178</v>
      </c>
      <c r="AL398" s="42">
        <f>+$AL$6*W398/H398*10^6</f>
        <v>-2.577910629634002</v>
      </c>
      <c r="AM398" s="30">
        <v>721732.5625</v>
      </c>
      <c r="AN398" s="43">
        <v>-1.7284484866683811E-2</v>
      </c>
      <c r="AO398" s="7"/>
      <c r="AQ398" s="118"/>
      <c r="AR398" s="118"/>
    </row>
    <row r="399" spans="1:44">
      <c r="A399" s="124" t="s">
        <v>695</v>
      </c>
      <c r="B399" s="6" t="s">
        <v>7642</v>
      </c>
      <c r="C399" s="6" t="s">
        <v>7009</v>
      </c>
      <c r="D399" s="29" t="s">
        <v>1886</v>
      </c>
      <c r="E399" s="6" t="s">
        <v>1193</v>
      </c>
      <c r="F399" s="30" t="s">
        <v>131</v>
      </c>
      <c r="G399" s="29" t="s">
        <v>116</v>
      </c>
      <c r="H399" s="115">
        <v>92.33</v>
      </c>
      <c r="I399" s="31">
        <v>102.32899999999999</v>
      </c>
      <c r="J399" s="31">
        <v>101.476</v>
      </c>
      <c r="K399" s="32">
        <v>0.87</v>
      </c>
      <c r="L399" s="32">
        <v>0.87</v>
      </c>
      <c r="M399" s="7">
        <v>1</v>
      </c>
      <c r="N399" s="7">
        <v>1</v>
      </c>
      <c r="O399" s="7">
        <v>0</v>
      </c>
      <c r="P399" s="7">
        <v>0</v>
      </c>
      <c r="Q399" s="33">
        <v>89.026229999999998</v>
      </c>
      <c r="R399" s="33">
        <v>88.284120000000001</v>
      </c>
      <c r="S399" s="33">
        <v>8219.7918159000001</v>
      </c>
      <c r="T399" s="33">
        <v>8151.2727996000003</v>
      </c>
      <c r="U399" s="34">
        <v>3.9355511119052605E-4</v>
      </c>
      <c r="V399" s="35">
        <v>3.9136432433811095E-4</v>
      </c>
      <c r="W399" s="35">
        <v>-2.1907868524150974E-6</v>
      </c>
      <c r="X399" s="36">
        <v>-5.2162721087124684</v>
      </c>
      <c r="Y399" s="37">
        <v>-56495.961320399307</v>
      </c>
      <c r="Z399" s="38">
        <v>7.133632058240432E-4</v>
      </c>
      <c r="AA399" s="39">
        <v>7.0747615447236195E-4</v>
      </c>
      <c r="AB399" s="39">
        <v>-5.8870513516812552E-6</v>
      </c>
      <c r="AC399" s="40">
        <v>-0.13566815929182779</v>
      </c>
      <c r="AD399" s="41">
        <v>-1469.3832913660544</v>
      </c>
      <c r="AE399" s="38">
        <v>0</v>
      </c>
      <c r="AF399" s="39">
        <v>0</v>
      </c>
      <c r="AG399" s="39">
        <v>0</v>
      </c>
      <c r="AH399" s="40">
        <v>0</v>
      </c>
      <c r="AI399" s="41">
        <v>0</v>
      </c>
      <c r="AJ399" s="40">
        <v>-5.351940268004296</v>
      </c>
      <c r="AK399" s="30">
        <v>-57965.344611765358</v>
      </c>
      <c r="AL399" s="42">
        <f>+$AL$6*W399/H399*10^6</f>
        <v>-11.863895009287866</v>
      </c>
      <c r="AM399" s="30">
        <v>711168.6875</v>
      </c>
      <c r="AN399" s="43">
        <v>-8.1507166486102303E-2</v>
      </c>
      <c r="AO399" s="7"/>
      <c r="AQ399" s="118"/>
      <c r="AR399" s="118"/>
    </row>
    <row r="400" spans="1:44">
      <c r="A400" s="124" t="s">
        <v>660</v>
      </c>
      <c r="B400" s="6" t="s">
        <v>7577</v>
      </c>
      <c r="C400" s="6" t="s">
        <v>6986</v>
      </c>
      <c r="D400" s="29" t="s">
        <v>1849</v>
      </c>
      <c r="E400" s="6" t="s">
        <v>1156</v>
      </c>
      <c r="F400" s="30" t="s">
        <v>132</v>
      </c>
      <c r="G400" s="29" t="s">
        <v>116</v>
      </c>
      <c r="H400" s="115">
        <v>80.900000000000006</v>
      </c>
      <c r="I400" s="31">
        <v>999.64</v>
      </c>
      <c r="J400" s="31">
        <v>996.32399999999996</v>
      </c>
      <c r="K400" s="32">
        <v>1</v>
      </c>
      <c r="L400" s="32">
        <v>1</v>
      </c>
      <c r="M400" s="7">
        <v>1</v>
      </c>
      <c r="N400" s="7">
        <v>1</v>
      </c>
      <c r="O400" s="7">
        <v>0</v>
      </c>
      <c r="P400" s="7">
        <v>0</v>
      </c>
      <c r="Q400" s="33">
        <v>999.64</v>
      </c>
      <c r="R400" s="33">
        <v>996.32399999999996</v>
      </c>
      <c r="S400" s="33">
        <v>80870.876000000004</v>
      </c>
      <c r="T400" s="33">
        <v>80602.611600000004</v>
      </c>
      <c r="U400" s="34">
        <v>3.8720137089956739E-3</v>
      </c>
      <c r="V400" s="35">
        <v>3.8699461304091262E-3</v>
      </c>
      <c r="W400" s="35">
        <v>-2.0675785865477241E-6</v>
      </c>
      <c r="X400" s="36">
        <v>-4.922912743287065</v>
      </c>
      <c r="Y400" s="37">
        <v>-60851.826245822806</v>
      </c>
      <c r="Z400" s="38">
        <v>7.0184633203927514E-3</v>
      </c>
      <c r="AA400" s="39">
        <v>6.9957695070634492E-3</v>
      </c>
      <c r="AB400" s="39">
        <v>-2.269381332930219E-5</v>
      </c>
      <c r="AC400" s="40">
        <v>-0.5229830177750201</v>
      </c>
      <c r="AD400" s="41">
        <v>-6464.5614063661315</v>
      </c>
      <c r="AE400" s="38">
        <v>0</v>
      </c>
      <c r="AF400" s="39">
        <v>0</v>
      </c>
      <c r="AG400" s="39">
        <v>0</v>
      </c>
      <c r="AH400" s="40">
        <v>0</v>
      </c>
      <c r="AI400" s="41">
        <v>0</v>
      </c>
      <c r="AJ400" s="40">
        <v>-5.4458957610620846</v>
      </c>
      <c r="AK400" s="30">
        <v>-67316.387652188932</v>
      </c>
      <c r="AL400" s="42">
        <f>+$AL$6*W400/H400*10^6</f>
        <v>-12.778606838984697</v>
      </c>
      <c r="AM400" s="30">
        <v>4104401.75</v>
      </c>
      <c r="AN400" s="43">
        <v>-1.6401023036350895E-2</v>
      </c>
      <c r="AO400" s="7"/>
      <c r="AQ400" s="118"/>
      <c r="AR400" s="118"/>
    </row>
    <row r="401" spans="1:44">
      <c r="A401" s="124" t="s">
        <v>359</v>
      </c>
      <c r="B401" s="6" t="s">
        <v>7580</v>
      </c>
      <c r="C401" s="6" t="s">
        <v>6762</v>
      </c>
      <c r="D401" s="29" t="s">
        <v>1525</v>
      </c>
      <c r="E401" s="6" t="s">
        <v>834</v>
      </c>
      <c r="F401" s="30" t="s">
        <v>129</v>
      </c>
      <c r="G401" s="29" t="s">
        <v>116</v>
      </c>
      <c r="H401" s="115">
        <v>166.74</v>
      </c>
      <c r="I401" s="31">
        <v>257.05200000000002</v>
      </c>
      <c r="J401" s="31">
        <v>256.01499999999999</v>
      </c>
      <c r="K401" s="32">
        <v>1</v>
      </c>
      <c r="L401" s="32">
        <v>1</v>
      </c>
      <c r="M401" s="7">
        <v>0</v>
      </c>
      <c r="N401" s="7">
        <v>0</v>
      </c>
      <c r="O401" s="7">
        <v>1</v>
      </c>
      <c r="P401" s="7">
        <v>1</v>
      </c>
      <c r="Q401" s="33">
        <v>257.05200000000002</v>
      </c>
      <c r="R401" s="33">
        <v>256.01499999999999</v>
      </c>
      <c r="S401" s="33">
        <v>42860.850480000008</v>
      </c>
      <c r="T401" s="33">
        <v>42687.941100000004</v>
      </c>
      <c r="U401" s="34">
        <v>2.0521330897636603E-3</v>
      </c>
      <c r="V401" s="35">
        <v>2.0495617846094422E-3</v>
      </c>
      <c r="W401" s="35">
        <v>-2.5713051542181238E-6</v>
      </c>
      <c r="X401" s="36">
        <v>-6.1222876813190155</v>
      </c>
      <c r="Y401" s="37">
        <v>-36717.570356957032</v>
      </c>
      <c r="Z401" s="38">
        <v>0</v>
      </c>
      <c r="AA401" s="39">
        <v>0</v>
      </c>
      <c r="AB401" s="39">
        <v>0</v>
      </c>
      <c r="AC401" s="40">
        <v>0</v>
      </c>
      <c r="AD401" s="41">
        <v>0</v>
      </c>
      <c r="AE401" s="38">
        <v>4.5774833853688742E-3</v>
      </c>
      <c r="AF401" s="39">
        <v>4.5870351929353168E-3</v>
      </c>
      <c r="AG401" s="39">
        <v>9.5518075664425411E-6</v>
      </c>
      <c r="AH401" s="40">
        <v>0.13413499813248109</v>
      </c>
      <c r="AI401" s="41">
        <v>804.45602814250378</v>
      </c>
      <c r="AJ401" s="40">
        <v>-5.9881526831865344</v>
      </c>
      <c r="AK401" s="30">
        <v>-35913.114328814525</v>
      </c>
      <c r="AL401" s="42">
        <f>+$AL$6*W401/H401*10^6</f>
        <v>-7.7105228326080235</v>
      </c>
      <c r="AM401" s="30">
        <v>1581211</v>
      </c>
      <c r="AN401" s="43">
        <v>-2.2712411138560588E-2</v>
      </c>
      <c r="AO401" s="7"/>
      <c r="AQ401" s="118"/>
      <c r="AR401" s="118"/>
    </row>
    <row r="402" spans="1:44">
      <c r="A402" s="124" t="s">
        <v>454</v>
      </c>
      <c r="B402" s="6" t="s">
        <v>7634</v>
      </c>
      <c r="C402" s="6" t="s">
        <v>6839</v>
      </c>
      <c r="D402" s="29" t="s">
        <v>1626</v>
      </c>
      <c r="E402" s="6" t="s">
        <v>934</v>
      </c>
      <c r="F402" s="30" t="s">
        <v>139</v>
      </c>
      <c r="G402" s="29" t="s">
        <v>116</v>
      </c>
      <c r="H402" s="115">
        <v>91.61</v>
      </c>
      <c r="I402" s="31">
        <v>148.37899999999999</v>
      </c>
      <c r="J402" s="31">
        <v>147.39400000000001</v>
      </c>
      <c r="K402" s="32">
        <v>1</v>
      </c>
      <c r="L402" s="32">
        <v>1</v>
      </c>
      <c r="M402" s="7">
        <v>0</v>
      </c>
      <c r="N402" s="7">
        <v>0</v>
      </c>
      <c r="O402" s="7">
        <v>1</v>
      </c>
      <c r="P402" s="7">
        <v>1</v>
      </c>
      <c r="Q402" s="33">
        <v>148.37899999999999</v>
      </c>
      <c r="R402" s="33">
        <v>147.39400000000001</v>
      </c>
      <c r="S402" s="33">
        <v>13593.000189999999</v>
      </c>
      <c r="T402" s="33">
        <v>13502.76434</v>
      </c>
      <c r="U402" s="34">
        <v>6.5081875806638717E-4</v>
      </c>
      <c r="V402" s="35">
        <v>6.483036910358539E-4</v>
      </c>
      <c r="W402" s="35">
        <v>-2.5150670305332766E-6</v>
      </c>
      <c r="X402" s="36">
        <v>-5.9883844877243488</v>
      </c>
      <c r="Y402" s="37">
        <v>-65368.240232773154</v>
      </c>
      <c r="Z402" s="38">
        <v>0</v>
      </c>
      <c r="AA402" s="39">
        <v>0</v>
      </c>
      <c r="AB402" s="39">
        <v>0</v>
      </c>
      <c r="AC402" s="40">
        <v>0</v>
      </c>
      <c r="AD402" s="41">
        <v>0</v>
      </c>
      <c r="AE402" s="38">
        <v>1.4517148360384316E-3</v>
      </c>
      <c r="AF402" s="39">
        <v>1.4509403272553712E-3</v>
      </c>
      <c r="AG402" s="39">
        <v>-7.7450878306043087E-7</v>
      </c>
      <c r="AH402" s="40">
        <v>-1.08763428750788E-2</v>
      </c>
      <c r="AI402" s="41">
        <v>-118.72440645212096</v>
      </c>
      <c r="AJ402" s="40">
        <v>-5.9992608305994279</v>
      </c>
      <c r="AK402" s="30">
        <v>-65486.964639225276</v>
      </c>
      <c r="AL402" s="42">
        <f>+$AL$6*W402/H402*10^6</f>
        <v>-13.727033241639976</v>
      </c>
      <c r="AM402" s="30">
        <v>883491.875</v>
      </c>
      <c r="AN402" s="43">
        <v>-7.4122882725124406E-2</v>
      </c>
      <c r="AO402" s="7"/>
      <c r="AQ402" s="118"/>
      <c r="AR402" s="118"/>
    </row>
    <row r="403" spans="1:44">
      <c r="A403" s="124" t="s">
        <v>316</v>
      </c>
      <c r="B403" s="6" t="s">
        <v>7674</v>
      </c>
      <c r="C403" s="6" t="s">
        <v>6741</v>
      </c>
      <c r="D403" s="29" t="s">
        <v>1476</v>
      </c>
      <c r="E403" s="6" t="s">
        <v>785</v>
      </c>
      <c r="F403" s="30" t="s">
        <v>128</v>
      </c>
      <c r="G403" s="29" t="s">
        <v>116</v>
      </c>
      <c r="H403" s="115">
        <v>84.09</v>
      </c>
      <c r="I403" s="31">
        <v>89.430999999999997</v>
      </c>
      <c r="J403" s="31">
        <v>88.558000000000007</v>
      </c>
      <c r="K403" s="32">
        <v>1</v>
      </c>
      <c r="L403" s="32">
        <v>1</v>
      </c>
      <c r="M403" s="7">
        <v>0.53</v>
      </c>
      <c r="N403" s="7">
        <v>0.53</v>
      </c>
      <c r="O403" s="7">
        <v>0.47</v>
      </c>
      <c r="P403" s="7">
        <v>0.47</v>
      </c>
      <c r="Q403" s="33">
        <v>89.430999999999997</v>
      </c>
      <c r="R403" s="33">
        <v>88.558000000000007</v>
      </c>
      <c r="S403" s="33">
        <v>7520.2527900000005</v>
      </c>
      <c r="T403" s="33">
        <v>7446.8422200000005</v>
      </c>
      <c r="U403" s="34">
        <v>3.6006190779969995E-4</v>
      </c>
      <c r="V403" s="35">
        <v>3.5754273541499379E-4</v>
      </c>
      <c r="W403" s="35">
        <v>-2.5191723847061537E-6</v>
      </c>
      <c r="X403" s="36">
        <v>-5.9981593521502319</v>
      </c>
      <c r="Y403" s="37">
        <v>-71330.233703772523</v>
      </c>
      <c r="Z403" s="38">
        <v>3.4590608038361073E-4</v>
      </c>
      <c r="AA403" s="39">
        <v>3.4255822568275197E-4</v>
      </c>
      <c r="AB403" s="39">
        <v>-3.3478547008587603E-6</v>
      </c>
      <c r="AC403" s="40">
        <v>-7.7151914890684403E-2</v>
      </c>
      <c r="AD403" s="41">
        <v>-917.49214996651688</v>
      </c>
      <c r="AE403" s="38">
        <v>3.7748203670268115E-4</v>
      </c>
      <c r="AF403" s="39">
        <v>3.7609440595641616E-4</v>
      </c>
      <c r="AG403" s="39">
        <v>-1.3876307462649972E-6</v>
      </c>
      <c r="AH403" s="40">
        <v>-1.9486348135063052E-2</v>
      </c>
      <c r="AI403" s="41">
        <v>-231.73205060129683</v>
      </c>
      <c r="AJ403" s="40">
        <v>-6.0947976151759793</v>
      </c>
      <c r="AK403" s="30">
        <v>-72479.457904340336</v>
      </c>
      <c r="AL403" s="42">
        <f>+$AL$6*W403/H403*10^6</f>
        <v>-14.979024763385384</v>
      </c>
      <c r="AM403" s="30">
        <v>540506.125</v>
      </c>
      <c r="AN403" s="43">
        <v>-0.13409553481811207</v>
      </c>
      <c r="AO403" s="7"/>
      <c r="AQ403" s="118"/>
      <c r="AR403" s="118"/>
    </row>
    <row r="404" spans="1:44">
      <c r="A404" s="124" t="s">
        <v>629</v>
      </c>
      <c r="B404" s="6" t="s">
        <v>7571</v>
      </c>
      <c r="C404" s="6" t="s">
        <v>6962</v>
      </c>
      <c r="D404" s="29" t="s">
        <v>1816</v>
      </c>
      <c r="E404" s="6" t="s">
        <v>1123</v>
      </c>
      <c r="F404" s="30" t="s">
        <v>140</v>
      </c>
      <c r="G404" s="29" t="s">
        <v>116</v>
      </c>
      <c r="H404" s="115">
        <v>69.680000000000007</v>
      </c>
      <c r="I404" s="31">
        <v>1394.12</v>
      </c>
      <c r="J404" s="31">
        <v>1389.4770000000001</v>
      </c>
      <c r="K404" s="32">
        <v>1</v>
      </c>
      <c r="L404" s="32">
        <v>1</v>
      </c>
      <c r="M404" s="7">
        <v>0.45</v>
      </c>
      <c r="N404" s="7">
        <v>0.45</v>
      </c>
      <c r="O404" s="7">
        <v>0.55000000000000004</v>
      </c>
      <c r="P404" s="7">
        <v>0.55000000000000004</v>
      </c>
      <c r="Q404" s="33">
        <v>1394.12</v>
      </c>
      <c r="R404" s="33">
        <v>1389.4770000000001</v>
      </c>
      <c r="S404" s="33">
        <v>97142.281600000002</v>
      </c>
      <c r="T404" s="33">
        <v>96818.757360000018</v>
      </c>
      <c r="U404" s="34">
        <v>4.651071741554008E-3</v>
      </c>
      <c r="V404" s="35">
        <v>4.6485264926124569E-3</v>
      </c>
      <c r="W404" s="35">
        <v>-2.5452489415510315E-6</v>
      </c>
      <c r="X404" s="36">
        <v>-6.060247736518269</v>
      </c>
      <c r="Y404" s="37">
        <v>-86972.556494234625</v>
      </c>
      <c r="Z404" s="38">
        <v>3.7937674017651133E-3</v>
      </c>
      <c r="AA404" s="39">
        <v>3.7814502986015944E-3</v>
      </c>
      <c r="AB404" s="39">
        <v>-1.231710316351893E-5</v>
      </c>
      <c r="AC404" s="40">
        <v>-0.28384986204085655</v>
      </c>
      <c r="AD404" s="41">
        <v>-4073.6202933532791</v>
      </c>
      <c r="AE404" s="38">
        <v>5.7060685050235958E-3</v>
      </c>
      <c r="AF404" s="39">
        <v>5.7220158608357417E-3</v>
      </c>
      <c r="AG404" s="39">
        <v>1.5947355812145902E-5</v>
      </c>
      <c r="AH404" s="40">
        <v>0.22394698879773228</v>
      </c>
      <c r="AI404" s="41">
        <v>3213.9349712648141</v>
      </c>
      <c r="AJ404" s="40">
        <v>-6.1201506097613931</v>
      </c>
      <c r="AK404" s="30">
        <v>-87832.24181632309</v>
      </c>
      <c r="AL404" s="42">
        <f>+$AL$6*W404/H404*10^6</f>
        <v>-18.263841429040124</v>
      </c>
      <c r="AM404" s="30">
        <v>7520987.5</v>
      </c>
      <c r="AN404" s="43">
        <v>-1.167828583897036E-2</v>
      </c>
      <c r="AO404" s="7"/>
      <c r="AQ404" s="118"/>
      <c r="AR404" s="118"/>
    </row>
    <row r="405" spans="1:44">
      <c r="A405" s="124" t="s">
        <v>555</v>
      </c>
      <c r="B405" s="6" t="s">
        <v>7666</v>
      </c>
      <c r="C405" s="6" t="s">
        <v>6910</v>
      </c>
      <c r="D405" s="29" t="s">
        <v>1736</v>
      </c>
      <c r="E405" s="6" t="s">
        <v>1043</v>
      </c>
      <c r="F405" s="30" t="s">
        <v>137</v>
      </c>
      <c r="G405" s="29" t="s">
        <v>116</v>
      </c>
      <c r="H405" s="115">
        <v>70.540000000000006</v>
      </c>
      <c r="I405" s="31">
        <v>166.74700000000001</v>
      </c>
      <c r="J405" s="31">
        <v>165.178</v>
      </c>
      <c r="K405" s="32">
        <v>0.69</v>
      </c>
      <c r="L405" s="32">
        <v>0.69</v>
      </c>
      <c r="M405" s="7">
        <v>0.46</v>
      </c>
      <c r="N405" s="7">
        <v>0.46</v>
      </c>
      <c r="O405" s="7">
        <v>0.54</v>
      </c>
      <c r="P405" s="7">
        <v>0.54</v>
      </c>
      <c r="Q405" s="33">
        <v>115.05543</v>
      </c>
      <c r="R405" s="33">
        <v>113.97281999999998</v>
      </c>
      <c r="S405" s="33">
        <v>8116.0100322000008</v>
      </c>
      <c r="T405" s="33">
        <v>8039.6427227999993</v>
      </c>
      <c r="U405" s="34">
        <v>3.885861469711893E-4</v>
      </c>
      <c r="V405" s="35">
        <v>3.8600466693776143E-4</v>
      </c>
      <c r="W405" s="35">
        <v>-2.5814800334278648E-6</v>
      </c>
      <c r="X405" s="36">
        <v>-6.146514108720103</v>
      </c>
      <c r="Y405" s="37">
        <v>-87135.158898782291</v>
      </c>
      <c r="Z405" s="38">
        <v>3.2400394192230882E-4</v>
      </c>
      <c r="AA405" s="39">
        <v>3.209822075741581E-4</v>
      </c>
      <c r="AB405" s="39">
        <v>-3.021734348150726E-6</v>
      </c>
      <c r="AC405" s="40">
        <v>-6.9636412593109709E-2</v>
      </c>
      <c r="AD405" s="41">
        <v>-987.190425192936</v>
      </c>
      <c r="AE405" s="38">
        <v>4.6806086107455624E-4</v>
      </c>
      <c r="AF405" s="39">
        <v>4.6650614916584368E-4</v>
      </c>
      <c r="AG405" s="39">
        <v>-1.5547119087125556E-6</v>
      </c>
      <c r="AH405" s="40">
        <v>-2.1832650785842154E-2</v>
      </c>
      <c r="AI405" s="41">
        <v>-309.50738284437415</v>
      </c>
      <c r="AJ405" s="40">
        <v>-6.2379831720990548</v>
      </c>
      <c r="AK405" s="30">
        <v>-88431.856706819599</v>
      </c>
      <c r="AL405" s="42">
        <f>+$AL$6*W405/H405*10^6</f>
        <v>-18.297987194697082</v>
      </c>
      <c r="AM405" s="30">
        <v>795274.375</v>
      </c>
      <c r="AN405" s="43">
        <v>-0.11119666304703908</v>
      </c>
      <c r="AO405" s="7"/>
      <c r="AQ405" s="118"/>
      <c r="AR405" s="118"/>
    </row>
    <row r="406" spans="1:44">
      <c r="A406" s="124" t="s">
        <v>728</v>
      </c>
      <c r="B406" s="6" t="s">
        <v>7583</v>
      </c>
      <c r="C406" s="6" t="s">
        <v>6813</v>
      </c>
      <c r="D406" s="29" t="s">
        <v>1921</v>
      </c>
      <c r="E406" s="6" t="s">
        <v>1228</v>
      </c>
      <c r="F406" s="30" t="s">
        <v>131</v>
      </c>
      <c r="G406" s="29" t="s">
        <v>116</v>
      </c>
      <c r="H406" s="115">
        <v>34.94</v>
      </c>
      <c r="I406" s="31">
        <v>1087.0429999999999</v>
      </c>
      <c r="J406" s="31">
        <v>1082.338</v>
      </c>
      <c r="K406" s="32">
        <v>0.93</v>
      </c>
      <c r="L406" s="32">
        <v>0.93</v>
      </c>
      <c r="M406" s="7">
        <v>0.39</v>
      </c>
      <c r="N406" s="7">
        <v>0.39</v>
      </c>
      <c r="O406" s="7">
        <v>0.61</v>
      </c>
      <c r="P406" s="7">
        <v>0.61</v>
      </c>
      <c r="Q406" s="33">
        <v>1010.94999</v>
      </c>
      <c r="R406" s="33">
        <v>1006.57434</v>
      </c>
      <c r="S406" s="33">
        <v>35322.592650599996</v>
      </c>
      <c r="T406" s="33">
        <v>35169.707439599995</v>
      </c>
      <c r="U406" s="34">
        <v>1.6912091193422095E-3</v>
      </c>
      <c r="V406" s="35">
        <v>1.6885913559344405E-3</v>
      </c>
      <c r="W406" s="35">
        <v>-2.6177634077689717E-6</v>
      </c>
      <c r="X406" s="36">
        <v>-6.2329049656749209</v>
      </c>
      <c r="Y406" s="37">
        <v>-178388.8084051208</v>
      </c>
      <c r="Z406" s="38">
        <v>1.1955481371411156E-3</v>
      </c>
      <c r="AA406" s="39">
        <v>1.1904735240928037E-3</v>
      </c>
      <c r="AB406" s="39">
        <v>-5.0746130483118618E-6</v>
      </c>
      <c r="AC406" s="40">
        <v>-0.11694537218299386</v>
      </c>
      <c r="AD406" s="41">
        <v>-3347.0341208641635</v>
      </c>
      <c r="AE406" s="38">
        <v>2.301168392532262E-3</v>
      </c>
      <c r="AF406" s="39">
        <v>2.3052894042696606E-3</v>
      </c>
      <c r="AG406" s="39">
        <v>4.1210117373985389E-6</v>
      </c>
      <c r="AH406" s="40">
        <v>5.7870921064394842E-2</v>
      </c>
      <c r="AI406" s="41">
        <v>1656.2942491240653</v>
      </c>
      <c r="AJ406" s="40">
        <v>-6.2919794167935201</v>
      </c>
      <c r="AK406" s="30">
        <v>-180079.54827686091</v>
      </c>
      <c r="AL406" s="42">
        <f>+$AL$6*W406/H406*10^6</f>
        <v>-37.460838691599484</v>
      </c>
      <c r="AM406" s="30">
        <v>7577964</v>
      </c>
      <c r="AN406" s="43">
        <v>-2.3763579277608193E-2</v>
      </c>
      <c r="AO406" s="7"/>
      <c r="AQ406" s="118"/>
      <c r="AR406" s="118"/>
    </row>
    <row r="407" spans="1:44">
      <c r="A407" s="124" t="s">
        <v>512</v>
      </c>
      <c r="B407" s="6" t="s">
        <v>7673</v>
      </c>
      <c r="C407" s="6" t="s">
        <v>6881</v>
      </c>
      <c r="D407" s="29" t="s">
        <v>1688</v>
      </c>
      <c r="E407" s="6" t="s">
        <v>995</v>
      </c>
      <c r="F407" s="30" t="s">
        <v>146</v>
      </c>
      <c r="G407" s="29" t="s">
        <v>116</v>
      </c>
      <c r="H407" s="115">
        <v>52.17</v>
      </c>
      <c r="I407" s="31">
        <v>133.744</v>
      </c>
      <c r="J407" s="31">
        <v>132.30699999999999</v>
      </c>
      <c r="K407" s="32">
        <v>1</v>
      </c>
      <c r="L407" s="32">
        <v>1</v>
      </c>
      <c r="M407" s="7">
        <v>0.6</v>
      </c>
      <c r="N407" s="7">
        <v>0.6</v>
      </c>
      <c r="O407" s="7">
        <v>0.4</v>
      </c>
      <c r="P407" s="7">
        <v>0.4</v>
      </c>
      <c r="Q407" s="33">
        <v>133.744</v>
      </c>
      <c r="R407" s="33">
        <v>132.30699999999999</v>
      </c>
      <c r="S407" s="33">
        <v>6977.4244800000006</v>
      </c>
      <c r="T407" s="33">
        <v>6902.4561899999999</v>
      </c>
      <c r="U407" s="34">
        <v>3.3407185103376415E-4</v>
      </c>
      <c r="V407" s="35">
        <v>3.3140531172080558E-4</v>
      </c>
      <c r="W407" s="35">
        <v>-2.6665393129585678E-6</v>
      </c>
      <c r="X407" s="36">
        <v>-6.349040587694569</v>
      </c>
      <c r="Y407" s="37">
        <v>-121699.07202788132</v>
      </c>
      <c r="Z407" s="38">
        <v>3.6332583648796235E-4</v>
      </c>
      <c r="AA407" s="39">
        <v>3.5945231733292883E-4</v>
      </c>
      <c r="AB407" s="39">
        <v>-3.8735191550335192E-6</v>
      </c>
      <c r="AC407" s="40">
        <v>-8.9265946965955176E-2</v>
      </c>
      <c r="AD407" s="41">
        <v>-1711.0589796042777</v>
      </c>
      <c r="AE407" s="38">
        <v>2.9807196331551705E-4</v>
      </c>
      <c r="AF407" s="39">
        <v>2.9668153249231519E-4</v>
      </c>
      <c r="AG407" s="39">
        <v>-1.3904308232018598E-6</v>
      </c>
      <c r="AH407" s="40">
        <v>-1.9525669311927667E-2</v>
      </c>
      <c r="AI407" s="41">
        <v>-374.27006540018527</v>
      </c>
      <c r="AJ407" s="40">
        <v>-6.4578322039724521</v>
      </c>
      <c r="AK407" s="30">
        <v>-123784.40107288578</v>
      </c>
      <c r="AL407" s="42">
        <f>+$AL$6*W407/H407*10^6</f>
        <v>-25.556251801404713</v>
      </c>
      <c r="AM407" s="30">
        <v>926188.625</v>
      </c>
      <c r="AN407" s="43">
        <v>-0.13364923486604663</v>
      </c>
      <c r="AO407" s="7"/>
      <c r="AQ407" s="118"/>
      <c r="AR407" s="118"/>
    </row>
    <row r="408" spans="1:44">
      <c r="A408" s="124" t="s">
        <v>713</v>
      </c>
      <c r="B408" s="6" t="s">
        <v>7611</v>
      </c>
      <c r="C408" s="6" t="s">
        <v>7019</v>
      </c>
      <c r="D408" s="29" t="s">
        <v>1906</v>
      </c>
      <c r="E408" s="6" t="s">
        <v>1213</v>
      </c>
      <c r="F408" s="30" t="s">
        <v>146</v>
      </c>
      <c r="G408" s="29" t="s">
        <v>116</v>
      </c>
      <c r="H408" s="115">
        <v>190.98</v>
      </c>
      <c r="I408" s="31">
        <v>74.489999999999995</v>
      </c>
      <c r="J408" s="31">
        <v>73.97</v>
      </c>
      <c r="K408" s="32">
        <v>1</v>
      </c>
      <c r="L408" s="32">
        <v>1</v>
      </c>
      <c r="M408" s="7">
        <v>0</v>
      </c>
      <c r="N408" s="7">
        <v>0</v>
      </c>
      <c r="O408" s="7">
        <v>1</v>
      </c>
      <c r="P408" s="7">
        <v>1</v>
      </c>
      <c r="Q408" s="33">
        <v>74.489999999999995</v>
      </c>
      <c r="R408" s="33">
        <v>73.97</v>
      </c>
      <c r="S408" s="33">
        <v>14226.100199999999</v>
      </c>
      <c r="T408" s="33">
        <v>14126.790599999998</v>
      </c>
      <c r="U408" s="34">
        <v>6.8113093024918016E-4</v>
      </c>
      <c r="V408" s="35">
        <v>6.7826485435578635E-4</v>
      </c>
      <c r="W408" s="35">
        <v>-2.866075893393806E-6</v>
      </c>
      <c r="X408" s="36">
        <v>-6.8241379701919982</v>
      </c>
      <c r="Y408" s="37">
        <v>-35732.212641072358</v>
      </c>
      <c r="Z408" s="38">
        <v>0</v>
      </c>
      <c r="AA408" s="39">
        <v>0</v>
      </c>
      <c r="AB408" s="39">
        <v>0</v>
      </c>
      <c r="AC408" s="40">
        <v>0</v>
      </c>
      <c r="AD408" s="41">
        <v>0</v>
      </c>
      <c r="AE408" s="38">
        <v>1.5193290981120261E-3</v>
      </c>
      <c r="AF408" s="39">
        <v>1.5179951053068664E-3</v>
      </c>
      <c r="AG408" s="39">
        <v>-1.3339928051597609E-6</v>
      </c>
      <c r="AH408" s="40">
        <v>-1.8733116343076627E-2</v>
      </c>
      <c r="AI408" s="41">
        <v>-98.089414300327931</v>
      </c>
      <c r="AJ408" s="40">
        <v>-6.8428710865350748</v>
      </c>
      <c r="AK408" s="30">
        <v>-35830.302055372689</v>
      </c>
      <c r="AL408" s="42">
        <f>+$AL$6*W408/H408*10^6</f>
        <v>-7.5036021923599492</v>
      </c>
      <c r="AM408" s="30">
        <v>716310.125</v>
      </c>
      <c r="AN408" s="43">
        <v>-5.0020655585976383E-2</v>
      </c>
      <c r="AO408" s="7"/>
      <c r="AQ408" s="118"/>
      <c r="AR408" s="118"/>
    </row>
    <row r="409" spans="1:44">
      <c r="A409" s="124" t="s">
        <v>636</v>
      </c>
      <c r="B409" s="6" t="s">
        <v>7601</v>
      </c>
      <c r="C409" s="6" t="s">
        <v>1387</v>
      </c>
      <c r="D409" s="29" t="s">
        <v>1823</v>
      </c>
      <c r="E409" s="6" t="s">
        <v>1130</v>
      </c>
      <c r="F409" s="30" t="s">
        <v>139</v>
      </c>
      <c r="G409" s="29" t="s">
        <v>116</v>
      </c>
      <c r="H409" s="115">
        <v>59.49</v>
      </c>
      <c r="I409" s="31">
        <v>69.599999999999994</v>
      </c>
      <c r="J409" s="31">
        <v>68.400000000000006</v>
      </c>
      <c r="K409" s="32">
        <v>1</v>
      </c>
      <c r="L409" s="32">
        <v>1</v>
      </c>
      <c r="M409" s="7">
        <v>0</v>
      </c>
      <c r="N409" s="7">
        <v>0</v>
      </c>
      <c r="O409" s="7">
        <v>1</v>
      </c>
      <c r="P409" s="7">
        <v>1</v>
      </c>
      <c r="Q409" s="33">
        <v>69.599999999999994</v>
      </c>
      <c r="R409" s="33">
        <v>68.400000000000006</v>
      </c>
      <c r="S409" s="33">
        <v>4140.5039999999999</v>
      </c>
      <c r="T409" s="33">
        <v>4069.1160000000004</v>
      </c>
      <c r="U409" s="34">
        <v>1.9824303931308254E-4</v>
      </c>
      <c r="V409" s="35">
        <v>1.9536910040252175E-4</v>
      </c>
      <c r="W409" s="35">
        <v>-2.8739389105607879E-6</v>
      </c>
      <c r="X409" s="36">
        <v>-6.842859844980155</v>
      </c>
      <c r="Y409" s="37">
        <v>-115025.37981139947</v>
      </c>
      <c r="Z409" s="38">
        <v>0</v>
      </c>
      <c r="AA409" s="39">
        <v>0</v>
      </c>
      <c r="AB409" s="39">
        <v>0</v>
      </c>
      <c r="AC409" s="40">
        <v>0</v>
      </c>
      <c r="AD409" s="41">
        <v>0</v>
      </c>
      <c r="AE409" s="38">
        <v>4.422004709378637E-4</v>
      </c>
      <c r="AF409" s="39">
        <v>4.3724709637345765E-4</v>
      </c>
      <c r="AG409" s="39">
        <v>-4.9533745644060535E-6</v>
      </c>
      <c r="AH409" s="40">
        <v>-6.9559702006595295E-2</v>
      </c>
      <c r="AI409" s="41">
        <v>-1169.2671374448696</v>
      </c>
      <c r="AJ409" s="40">
        <v>-6.91241954698675</v>
      </c>
      <c r="AK409" s="30">
        <v>-116194.64694884434</v>
      </c>
      <c r="AL409" s="42">
        <f>+$AL$6*W409/H409*10^6</f>
        <v>-24.154806778961067</v>
      </c>
      <c r="AM409" s="30">
        <v>2915879</v>
      </c>
      <c r="AN409" s="43">
        <v>-3.9848926155318633E-2</v>
      </c>
      <c r="AO409" s="7"/>
      <c r="AQ409" s="118"/>
      <c r="AR409" s="118"/>
    </row>
    <row r="410" spans="1:44">
      <c r="A410" s="124" t="s">
        <v>529</v>
      </c>
      <c r="B410" s="6" t="s">
        <v>7622</v>
      </c>
      <c r="C410" s="6" t="s">
        <v>6893</v>
      </c>
      <c r="D410" s="29" t="s">
        <v>1706</v>
      </c>
      <c r="E410" s="6" t="s">
        <v>1013</v>
      </c>
      <c r="F410" s="30" t="s">
        <v>128</v>
      </c>
      <c r="G410" s="29" t="s">
        <v>116</v>
      </c>
      <c r="H410" s="115">
        <v>234.82</v>
      </c>
      <c r="I410" s="31">
        <v>63.067</v>
      </c>
      <c r="J410" s="31">
        <v>62.631</v>
      </c>
      <c r="K410" s="32">
        <v>1</v>
      </c>
      <c r="L410" s="32">
        <v>1</v>
      </c>
      <c r="M410" s="7">
        <v>1</v>
      </c>
      <c r="N410" s="7">
        <v>1</v>
      </c>
      <c r="O410" s="7">
        <v>0</v>
      </c>
      <c r="P410" s="7">
        <v>0</v>
      </c>
      <c r="Q410" s="33">
        <v>63.067</v>
      </c>
      <c r="R410" s="33">
        <v>62.631</v>
      </c>
      <c r="S410" s="33">
        <v>14809.39294</v>
      </c>
      <c r="T410" s="33">
        <v>14707.011419999999</v>
      </c>
      <c r="U410" s="34">
        <v>7.0905838197651957E-4</v>
      </c>
      <c r="V410" s="35">
        <v>7.0612280179159633E-4</v>
      </c>
      <c r="W410" s="35">
        <v>-2.9355801849232418E-6</v>
      </c>
      <c r="X410" s="36">
        <v>-6.9896279615807737</v>
      </c>
      <c r="Y410" s="37">
        <v>-29765.897119413909</v>
      </c>
      <c r="Z410" s="38">
        <v>1.2852486122034014E-3</v>
      </c>
      <c r="AA410" s="39">
        <v>1.2764705757011712E-3</v>
      </c>
      <c r="AB410" s="39">
        <v>-8.7780365022301424E-6</v>
      </c>
      <c r="AC410" s="40">
        <v>-0.20229143306418318</v>
      </c>
      <c r="AD410" s="41">
        <v>-861.47446156282763</v>
      </c>
      <c r="AE410" s="38">
        <v>0</v>
      </c>
      <c r="AF410" s="39">
        <v>0</v>
      </c>
      <c r="AG410" s="39">
        <v>0</v>
      </c>
      <c r="AH410" s="40">
        <v>0</v>
      </c>
      <c r="AI410" s="41">
        <v>0</v>
      </c>
      <c r="AJ410" s="40">
        <v>-7.1919193946449571</v>
      </c>
      <c r="AK410" s="30">
        <v>-30627.371580976735</v>
      </c>
      <c r="AL410" s="42">
        <f>+$AL$6*W410/H410*10^6</f>
        <v>-6.2507030596270372</v>
      </c>
      <c r="AM410" s="30">
        <v>501317.34375</v>
      </c>
      <c r="AN410" s="43">
        <v>-6.109378014308274E-2</v>
      </c>
      <c r="AO410" s="7"/>
      <c r="AQ410" s="118"/>
      <c r="AR410" s="118"/>
    </row>
    <row r="411" spans="1:44">
      <c r="A411" s="124" t="s">
        <v>341</v>
      </c>
      <c r="B411" s="6" t="s">
        <v>7575</v>
      </c>
      <c r="C411" s="6" t="s">
        <v>6764</v>
      </c>
      <c r="D411" s="29" t="s">
        <v>1505</v>
      </c>
      <c r="E411" s="6" t="s">
        <v>814</v>
      </c>
      <c r="F411" s="30" t="s">
        <v>147</v>
      </c>
      <c r="G411" s="29" t="s">
        <v>116</v>
      </c>
      <c r="H411" s="115">
        <v>53.05</v>
      </c>
      <c r="I411" s="31">
        <v>926.447</v>
      </c>
      <c r="J411" s="31">
        <v>922.68700000000001</v>
      </c>
      <c r="K411" s="32">
        <v>1</v>
      </c>
      <c r="L411" s="32">
        <v>1</v>
      </c>
      <c r="M411" s="7">
        <v>0.63</v>
      </c>
      <c r="N411" s="7">
        <v>0.63</v>
      </c>
      <c r="O411" s="7">
        <v>0.37</v>
      </c>
      <c r="P411" s="7">
        <v>0.37</v>
      </c>
      <c r="Q411" s="33">
        <v>926.447</v>
      </c>
      <c r="R411" s="33">
        <v>922.68700000000001</v>
      </c>
      <c r="S411" s="33">
        <v>49148.013350000001</v>
      </c>
      <c r="T411" s="33">
        <v>48948.54535</v>
      </c>
      <c r="U411" s="34">
        <v>2.3531559304625612E-3</v>
      </c>
      <c r="V411" s="35">
        <v>2.3501500746210078E-3</v>
      </c>
      <c r="W411" s="35">
        <v>-3.0058558415533773E-6</v>
      </c>
      <c r="X411" s="36">
        <v>-7.1569545763069486</v>
      </c>
      <c r="Y411" s="37">
        <v>-134909.6055854279</v>
      </c>
      <c r="Z411" s="38">
        <v>2.6871778073642161E-3</v>
      </c>
      <c r="AA411" s="39">
        <v>2.6764967354237028E-3</v>
      </c>
      <c r="AB411" s="39">
        <v>-1.0681071940513241E-5</v>
      </c>
      <c r="AC411" s="40">
        <v>-0.24614722768116948</v>
      </c>
      <c r="AD411" s="41">
        <v>-4639.9100411153531</v>
      </c>
      <c r="AE411" s="38">
        <v>1.9421093712604198E-3</v>
      </c>
      <c r="AF411" s="39">
        <v>1.9461144510544907E-3</v>
      </c>
      <c r="AG411" s="39">
        <v>4.0050797940709409E-6</v>
      </c>
      <c r="AH411" s="40">
        <v>5.6242901352568313E-2</v>
      </c>
      <c r="AI411" s="41">
        <v>1060.186641895727</v>
      </c>
      <c r="AJ411" s="40">
        <v>-7.3468589026355495</v>
      </c>
      <c r="AK411" s="30">
        <v>-138489.32898464752</v>
      </c>
      <c r="AL411" s="42">
        <f>+$AL$6*W411/H411*10^6</f>
        <v>-28.330403784668967</v>
      </c>
      <c r="AM411" s="30">
        <v>7874227</v>
      </c>
      <c r="AN411" s="43">
        <v>-1.7587672921373428E-2</v>
      </c>
      <c r="AO411" s="7"/>
      <c r="AQ411" s="118"/>
      <c r="AR411" s="118"/>
    </row>
    <row r="412" spans="1:44">
      <c r="A412" s="124" t="s">
        <v>444</v>
      </c>
      <c r="B412" s="6" t="s">
        <v>7633</v>
      </c>
      <c r="C412" s="6" t="s">
        <v>6833</v>
      </c>
      <c r="D412" s="29" t="s">
        <v>1615</v>
      </c>
      <c r="E412" s="6" t="s">
        <v>923</v>
      </c>
      <c r="F412" s="30" t="s">
        <v>137</v>
      </c>
      <c r="G412" s="29" t="s">
        <v>116</v>
      </c>
      <c r="H412" s="115">
        <v>43.68</v>
      </c>
      <c r="I412" s="31">
        <v>565.32100000000003</v>
      </c>
      <c r="J412" s="31">
        <v>561.31700000000001</v>
      </c>
      <c r="K412" s="32">
        <v>0.61</v>
      </c>
      <c r="L412" s="32">
        <v>0.61</v>
      </c>
      <c r="M412" s="7">
        <v>0</v>
      </c>
      <c r="N412" s="7">
        <v>0</v>
      </c>
      <c r="O412" s="7">
        <v>1</v>
      </c>
      <c r="P412" s="7">
        <v>1</v>
      </c>
      <c r="Q412" s="33">
        <v>344.84581000000003</v>
      </c>
      <c r="R412" s="33">
        <v>342.40337</v>
      </c>
      <c r="S412" s="33">
        <v>15062.864980800001</v>
      </c>
      <c r="T412" s="33">
        <v>14956.1792016</v>
      </c>
      <c r="U412" s="34">
        <v>7.211943605310824E-4</v>
      </c>
      <c r="V412" s="35">
        <v>7.1808601083761124E-4</v>
      </c>
      <c r="W412" s="35">
        <v>-3.1083496934711588E-6</v>
      </c>
      <c r="X412" s="36">
        <v>-7.4009928406793373</v>
      </c>
      <c r="Y412" s="37">
        <v>-169436.64928295184</v>
      </c>
      <c r="Z412" s="38">
        <v>0</v>
      </c>
      <c r="AA412" s="39">
        <v>0</v>
      </c>
      <c r="AB412" s="39">
        <v>0</v>
      </c>
      <c r="AC412" s="40">
        <v>0</v>
      </c>
      <c r="AD412" s="41">
        <v>0</v>
      </c>
      <c r="AE412" s="38">
        <v>1.6086944942410913E-3</v>
      </c>
      <c r="AF412" s="39">
        <v>1.6071171057155161E-3</v>
      </c>
      <c r="AG412" s="39">
        <v>-1.5773885255752126E-6</v>
      </c>
      <c r="AH412" s="40">
        <v>-2.2151096058044838E-2</v>
      </c>
      <c r="AI412" s="41">
        <v>-507.12216250102654</v>
      </c>
      <c r="AJ412" s="40">
        <v>-7.4231439367373824</v>
      </c>
      <c r="AK412" s="30">
        <v>-169943.77144545288</v>
      </c>
      <c r="AL412" s="42">
        <f>+$AL$6*W412/H412*10^6</f>
        <v>-35.580925978378652</v>
      </c>
      <c r="AM412" s="30">
        <v>2336646</v>
      </c>
      <c r="AN412" s="43">
        <v>-7.2729789384208335E-2</v>
      </c>
      <c r="AO412" s="7"/>
      <c r="AQ412" s="118"/>
      <c r="AR412" s="118"/>
    </row>
    <row r="413" spans="1:44">
      <c r="A413" s="124" t="s">
        <v>621</v>
      </c>
      <c r="B413" s="6" t="s">
        <v>7595</v>
      </c>
      <c r="C413" s="6" t="s">
        <v>6959</v>
      </c>
      <c r="D413" s="29" t="s">
        <v>1808</v>
      </c>
      <c r="E413" s="6" t="s">
        <v>1115</v>
      </c>
      <c r="F413" s="30" t="s">
        <v>139</v>
      </c>
      <c r="G413" s="29" t="s">
        <v>116</v>
      </c>
      <c r="H413" s="115">
        <v>61.96</v>
      </c>
      <c r="I413" s="31">
        <v>394.12</v>
      </c>
      <c r="J413" s="31">
        <v>392</v>
      </c>
      <c r="K413" s="32">
        <v>1</v>
      </c>
      <c r="L413" s="32">
        <v>1</v>
      </c>
      <c r="M413" s="7">
        <v>1</v>
      </c>
      <c r="N413" s="7">
        <v>1</v>
      </c>
      <c r="O413" s="7">
        <v>0</v>
      </c>
      <c r="P413" s="7">
        <v>0</v>
      </c>
      <c r="Q413" s="33">
        <v>394.12</v>
      </c>
      <c r="R413" s="33">
        <v>392</v>
      </c>
      <c r="S413" s="33">
        <v>24419.675200000001</v>
      </c>
      <c r="T413" s="33">
        <v>24288.32</v>
      </c>
      <c r="U413" s="34">
        <v>1.1691887341942688E-3</v>
      </c>
      <c r="V413" s="35">
        <v>1.1661469539547599E-3</v>
      </c>
      <c r="W413" s="35">
        <v>-3.0417802395089205E-6</v>
      </c>
      <c r="X413" s="36">
        <v>-7.242490709076419</v>
      </c>
      <c r="Y413" s="37">
        <v>-116889.77903609455</v>
      </c>
      <c r="Z413" s="38">
        <v>2.1192869814728424E-3</v>
      </c>
      <c r="AA413" s="39">
        <v>2.1080643053729455E-3</v>
      </c>
      <c r="AB413" s="39">
        <v>-1.1222676099896956E-5</v>
      </c>
      <c r="AC413" s="40">
        <v>-0.25862859313543923</v>
      </c>
      <c r="AD413" s="41">
        <v>-4174.1219034125115</v>
      </c>
      <c r="AE413" s="38">
        <v>0</v>
      </c>
      <c r="AF413" s="39">
        <v>0</v>
      </c>
      <c r="AG413" s="39">
        <v>0</v>
      </c>
      <c r="AH413" s="40">
        <v>0</v>
      </c>
      <c r="AI413" s="41">
        <v>0</v>
      </c>
      <c r="AJ413" s="40">
        <v>-7.5011193022118583</v>
      </c>
      <c r="AK413" s="30">
        <v>-121063.90093950706</v>
      </c>
      <c r="AL413" s="42">
        <f>+$AL$6*W413/H413*10^6</f>
        <v>-24.546322139355393</v>
      </c>
      <c r="AM413" s="30">
        <v>3658277.5</v>
      </c>
      <c r="AN413" s="43">
        <v>-3.3093143136218361E-2</v>
      </c>
      <c r="AO413" s="7"/>
      <c r="AQ413" s="118"/>
      <c r="AR413" s="118"/>
    </row>
    <row r="414" spans="1:44">
      <c r="A414" s="124" t="s">
        <v>344</v>
      </c>
      <c r="B414" s="6" t="s">
        <v>7629</v>
      </c>
      <c r="C414" s="6" t="s">
        <v>6767</v>
      </c>
      <c r="D414" s="29" t="s">
        <v>1508</v>
      </c>
      <c r="E414" s="6" t="s">
        <v>817</v>
      </c>
      <c r="F414" s="30" t="s">
        <v>133</v>
      </c>
      <c r="G414" s="29" t="s">
        <v>116</v>
      </c>
      <c r="H414" s="115">
        <v>56.54</v>
      </c>
      <c r="I414" s="31">
        <v>307.05200000000002</v>
      </c>
      <c r="J414" s="31">
        <v>304.37900000000002</v>
      </c>
      <c r="K414" s="32">
        <v>0.63</v>
      </c>
      <c r="L414" s="32">
        <v>0.63</v>
      </c>
      <c r="M414" s="7">
        <v>0.61</v>
      </c>
      <c r="N414" s="7">
        <v>0.61</v>
      </c>
      <c r="O414" s="7">
        <v>0.39</v>
      </c>
      <c r="P414" s="7">
        <v>0.39</v>
      </c>
      <c r="Q414" s="33">
        <v>193.44276000000002</v>
      </c>
      <c r="R414" s="33">
        <v>191.75877000000003</v>
      </c>
      <c r="S414" s="33">
        <v>10937.253650400002</v>
      </c>
      <c r="T414" s="33">
        <v>10842.040855800002</v>
      </c>
      <c r="U414" s="34">
        <v>5.2366436680012941E-4</v>
      </c>
      <c r="V414" s="35">
        <v>5.2055526766133799E-4</v>
      </c>
      <c r="W414" s="35">
        <v>-3.1090991387914147E-6</v>
      </c>
      <c r="X414" s="36">
        <v>-7.4027772729333225</v>
      </c>
      <c r="Y414" s="37">
        <v>-130929.91285697422</v>
      </c>
      <c r="Z414" s="38">
        <v>5.7901258888811986E-4</v>
      </c>
      <c r="AA414" s="39">
        <v>5.7402030229177425E-4</v>
      </c>
      <c r="AB414" s="39">
        <v>-4.9922865963456095E-6</v>
      </c>
      <c r="AC414" s="40">
        <v>-0.11504814426156612</v>
      </c>
      <c r="AD414" s="41">
        <v>-2034.8097676258599</v>
      </c>
      <c r="AE414" s="38">
        <v>4.5555297104887777E-4</v>
      </c>
      <c r="AF414" s="39">
        <v>4.5436253091697801E-4</v>
      </c>
      <c r="AG414" s="39">
        <v>-1.1904401318997646E-6</v>
      </c>
      <c r="AH414" s="40">
        <v>-1.6717221715206339E-2</v>
      </c>
      <c r="AI414" s="41">
        <v>-295.67070596403147</v>
      </c>
      <c r="AJ414" s="40">
        <v>-7.5345426389100947</v>
      </c>
      <c r="AK414" s="30">
        <v>-133260.39333056411</v>
      </c>
      <c r="AL414" s="42">
        <f>+$AL$6*W414/H414*10^6</f>
        <v>-27.494686406008267</v>
      </c>
      <c r="AM414" s="30">
        <v>1972589.5</v>
      </c>
      <c r="AN414" s="43">
        <v>-6.7556069486613468E-2</v>
      </c>
      <c r="AO414" s="7"/>
      <c r="AQ414" s="118"/>
      <c r="AR414" s="118"/>
    </row>
    <row r="415" spans="1:44">
      <c r="A415" s="124" t="s">
        <v>310</v>
      </c>
      <c r="B415" s="6" t="s">
        <v>7690</v>
      </c>
      <c r="C415" s="6" t="s">
        <v>1259</v>
      </c>
      <c r="D415" s="29" t="s">
        <v>1470</v>
      </c>
      <c r="E415" s="6" t="s">
        <v>779</v>
      </c>
      <c r="F415" s="30" t="s">
        <v>135</v>
      </c>
      <c r="G415" s="29" t="s">
        <v>116</v>
      </c>
      <c r="H415" s="115">
        <v>101.68</v>
      </c>
      <c r="I415" s="31">
        <v>55.636000000000003</v>
      </c>
      <c r="J415" s="31">
        <v>54.787999999999997</v>
      </c>
      <c r="K415" s="32">
        <v>1</v>
      </c>
      <c r="L415" s="32">
        <v>1</v>
      </c>
      <c r="M415" s="7">
        <v>0</v>
      </c>
      <c r="N415" s="7">
        <v>0</v>
      </c>
      <c r="O415" s="7">
        <v>1</v>
      </c>
      <c r="P415" s="7">
        <v>1</v>
      </c>
      <c r="Q415" s="33">
        <v>55.636000000000003</v>
      </c>
      <c r="R415" s="33">
        <v>54.787999999999997</v>
      </c>
      <c r="S415" s="33">
        <v>5657.0684800000008</v>
      </c>
      <c r="T415" s="33">
        <v>5570.8438400000005</v>
      </c>
      <c r="U415" s="34">
        <v>2.7085457448596602E-4</v>
      </c>
      <c r="V415" s="35">
        <v>2.6747105501630567E-4</v>
      </c>
      <c r="W415" s="35">
        <v>-3.3835194696603529E-6</v>
      </c>
      <c r="X415" s="36">
        <v>-8.0561731596200055</v>
      </c>
      <c r="Y415" s="37">
        <v>-79230.656565893049</v>
      </c>
      <c r="Z415" s="38">
        <v>0</v>
      </c>
      <c r="AA415" s="39">
        <v>0</v>
      </c>
      <c r="AB415" s="39">
        <v>0</v>
      </c>
      <c r="AC415" s="40">
        <v>0</v>
      </c>
      <c r="AD415" s="41">
        <v>0</v>
      </c>
      <c r="AE415" s="38">
        <v>6.0416759553516802E-4</v>
      </c>
      <c r="AF415" s="39">
        <v>5.9861534873666979E-4</v>
      </c>
      <c r="AG415" s="39">
        <v>-5.552246798498227E-6</v>
      </c>
      <c r="AH415" s="40">
        <v>-7.7969599865484671E-2</v>
      </c>
      <c r="AI415" s="41">
        <v>-766.81353132852735</v>
      </c>
      <c r="AJ415" s="40">
        <v>-8.1341427594854903</v>
      </c>
      <c r="AK415" s="30">
        <v>-79997.47009722158</v>
      </c>
      <c r="AL415" s="42">
        <f>+$AL$6*W415/H415*10^6</f>
        <v>-16.638077643884504</v>
      </c>
      <c r="AM415" s="30">
        <v>377542.3125</v>
      </c>
      <c r="AN415" s="43">
        <v>-0.21189007814116617</v>
      </c>
      <c r="AO415" s="7"/>
      <c r="AQ415" s="118"/>
      <c r="AR415" s="118"/>
    </row>
    <row r="416" spans="1:44">
      <c r="A416" s="124" t="s">
        <v>477</v>
      </c>
      <c r="B416" s="6" t="s">
        <v>7669</v>
      </c>
      <c r="C416" s="6" t="s">
        <v>6856</v>
      </c>
      <c r="D416" s="29" t="s">
        <v>1652</v>
      </c>
      <c r="E416" s="6" t="s">
        <v>959</v>
      </c>
      <c r="F416" s="30" t="s">
        <v>147</v>
      </c>
      <c r="G416" s="29" t="s">
        <v>116</v>
      </c>
      <c r="H416" s="115">
        <v>88.46</v>
      </c>
      <c r="I416" s="31">
        <v>111.31100000000001</v>
      </c>
      <c r="J416" s="31">
        <v>109.983</v>
      </c>
      <c r="K416" s="32">
        <v>0.78</v>
      </c>
      <c r="L416" s="32">
        <v>0.78</v>
      </c>
      <c r="M416" s="7">
        <v>1</v>
      </c>
      <c r="N416" s="7">
        <v>1</v>
      </c>
      <c r="O416" s="7">
        <v>0</v>
      </c>
      <c r="P416" s="7">
        <v>0</v>
      </c>
      <c r="Q416" s="33">
        <v>86.822580000000002</v>
      </c>
      <c r="R416" s="33">
        <v>85.786740000000009</v>
      </c>
      <c r="S416" s="33">
        <v>7680.3254268000001</v>
      </c>
      <c r="T416" s="33">
        <v>7588.6950204000004</v>
      </c>
      <c r="U416" s="34">
        <v>3.6772601971218476E-4</v>
      </c>
      <c r="V416" s="35">
        <v>3.6435346629701493E-4</v>
      </c>
      <c r="W416" s="35">
        <v>-3.3725534151698316E-6</v>
      </c>
      <c r="X416" s="36">
        <v>-8.0300629407648625</v>
      </c>
      <c r="Y416" s="37">
        <v>-90776.203264355223</v>
      </c>
      <c r="Z416" s="38">
        <v>6.6654505259316837E-4</v>
      </c>
      <c r="AA416" s="39">
        <v>6.5864815256331665E-4</v>
      </c>
      <c r="AB416" s="39">
        <v>-7.8969000298517202E-6</v>
      </c>
      <c r="AC416" s="40">
        <v>-0.18198548427059308</v>
      </c>
      <c r="AD416" s="41">
        <v>-2057.2629919804781</v>
      </c>
      <c r="AE416" s="38">
        <v>0</v>
      </c>
      <c r="AF416" s="39">
        <v>0</v>
      </c>
      <c r="AG416" s="39">
        <v>0</v>
      </c>
      <c r="AH416" s="40">
        <v>0</v>
      </c>
      <c r="AI416" s="41">
        <v>0</v>
      </c>
      <c r="AJ416" s="40">
        <v>-8.2120484250354551</v>
      </c>
      <c r="AK416" s="30">
        <v>-92833.466256335698</v>
      </c>
      <c r="AL416" s="42">
        <f>+$AL$6*W416/H416*10^6</f>
        <v>-19.062589956872213</v>
      </c>
      <c r="AM416" s="30">
        <v>778505.875</v>
      </c>
      <c r="AN416" s="43">
        <v>-0.11924568489137696</v>
      </c>
      <c r="AO416" s="7"/>
      <c r="AQ416" s="118"/>
      <c r="AR416" s="118"/>
    </row>
    <row r="417" spans="1:44">
      <c r="A417" s="124" t="s">
        <v>550</v>
      </c>
      <c r="B417" s="6" t="s">
        <v>7643</v>
      </c>
      <c r="C417" s="6" t="s">
        <v>6907</v>
      </c>
      <c r="D417" s="29" t="s">
        <v>1731</v>
      </c>
      <c r="E417" s="6" t="s">
        <v>1038</v>
      </c>
      <c r="F417" s="30" t="s">
        <v>127</v>
      </c>
      <c r="G417" s="29" t="s">
        <v>116</v>
      </c>
      <c r="H417" s="115">
        <v>86.17</v>
      </c>
      <c r="I417" s="31">
        <v>164.744</v>
      </c>
      <c r="J417" s="31">
        <v>163.46899999999999</v>
      </c>
      <c r="K417" s="32">
        <v>1</v>
      </c>
      <c r="L417" s="32">
        <v>1</v>
      </c>
      <c r="M417" s="7">
        <v>1</v>
      </c>
      <c r="N417" s="7">
        <v>1</v>
      </c>
      <c r="O417" s="7">
        <v>0</v>
      </c>
      <c r="P417" s="7">
        <v>0</v>
      </c>
      <c r="Q417" s="33">
        <v>164.744</v>
      </c>
      <c r="R417" s="33">
        <v>163.46899999999999</v>
      </c>
      <c r="S417" s="33">
        <v>14195.99048</v>
      </c>
      <c r="T417" s="33">
        <v>14086.123729999999</v>
      </c>
      <c r="U417" s="34">
        <v>6.7968930806848286E-4</v>
      </c>
      <c r="V417" s="35">
        <v>6.7631232957937636E-4</v>
      </c>
      <c r="W417" s="35">
        <v>-3.3769784891065019E-6</v>
      </c>
      <c r="X417" s="36">
        <v>-8.04059905920532</v>
      </c>
      <c r="Y417" s="37">
        <v>-93310.886146052217</v>
      </c>
      <c r="Z417" s="38">
        <v>1.2320138399456028E-3</v>
      </c>
      <c r="AA417" s="39">
        <v>1.2225816621437716E-3</v>
      </c>
      <c r="AB417" s="39">
        <v>-9.4321778018311743E-6</v>
      </c>
      <c r="AC417" s="40">
        <v>-0.21736623719482687</v>
      </c>
      <c r="AD417" s="41">
        <v>-2522.5279934411847</v>
      </c>
      <c r="AE417" s="38">
        <v>0</v>
      </c>
      <c r="AF417" s="39">
        <v>0</v>
      </c>
      <c r="AG417" s="39">
        <v>0</v>
      </c>
      <c r="AH417" s="40">
        <v>0</v>
      </c>
      <c r="AI417" s="41">
        <v>0</v>
      </c>
      <c r="AJ417" s="40">
        <v>-8.2579652964001475</v>
      </c>
      <c r="AK417" s="30">
        <v>-95833.414139493398</v>
      </c>
      <c r="AL417" s="42">
        <f>+$AL$6*W417/H417*10^6</f>
        <v>-19.594861837684238</v>
      </c>
      <c r="AM417" s="30">
        <v>1175129.75</v>
      </c>
      <c r="AN417" s="43">
        <v>-8.1551347108260508E-2</v>
      </c>
      <c r="AO417" s="7"/>
      <c r="AQ417" s="118"/>
      <c r="AR417" s="118"/>
    </row>
    <row r="418" spans="1:44">
      <c r="A418" s="124" t="s">
        <v>608</v>
      </c>
      <c r="B418" s="6" t="s">
        <v>7610</v>
      </c>
      <c r="C418" s="6" t="s">
        <v>6948</v>
      </c>
      <c r="D418" s="29" t="s">
        <v>1794</v>
      </c>
      <c r="E418" s="6" t="s">
        <v>1101</v>
      </c>
      <c r="F418" s="30" t="s">
        <v>146</v>
      </c>
      <c r="G418" s="29" t="s">
        <v>116</v>
      </c>
      <c r="H418" s="115">
        <v>70.150000000000006</v>
      </c>
      <c r="I418" s="31">
        <v>56.331000000000003</v>
      </c>
      <c r="J418" s="31">
        <v>55.113999999999997</v>
      </c>
      <c r="K418" s="32">
        <v>1</v>
      </c>
      <c r="L418" s="32">
        <v>1</v>
      </c>
      <c r="M418" s="7">
        <v>0</v>
      </c>
      <c r="N418" s="7">
        <v>0</v>
      </c>
      <c r="O418" s="7">
        <v>1</v>
      </c>
      <c r="P418" s="7">
        <v>1</v>
      </c>
      <c r="Q418" s="33">
        <v>56.331000000000003</v>
      </c>
      <c r="R418" s="33">
        <v>55.113999999999997</v>
      </c>
      <c r="S418" s="33">
        <v>3951.6196500000005</v>
      </c>
      <c r="T418" s="33">
        <v>3866.2471</v>
      </c>
      <c r="U418" s="34">
        <v>1.8919945243992025E-4</v>
      </c>
      <c r="V418" s="35">
        <v>1.8562882401505841E-4</v>
      </c>
      <c r="W418" s="35">
        <v>-3.570628424861839E-6</v>
      </c>
      <c r="X418" s="36">
        <v>-8.5016803175764721</v>
      </c>
      <c r="Y418" s="37">
        <v>-121192.87694335669</v>
      </c>
      <c r="Z418" s="38">
        <v>0</v>
      </c>
      <c r="AA418" s="39">
        <v>0</v>
      </c>
      <c r="AB418" s="39">
        <v>0</v>
      </c>
      <c r="AC418" s="40">
        <v>0</v>
      </c>
      <c r="AD418" s="41">
        <v>0</v>
      </c>
      <c r="AE418" s="38">
        <v>4.2202786670350188E-4</v>
      </c>
      <c r="AF418" s="39">
        <v>4.1544780692840929E-4</v>
      </c>
      <c r="AG418" s="39">
        <v>-6.5800597750925987E-6</v>
      </c>
      <c r="AH418" s="40">
        <v>-9.2403066069345008E-2</v>
      </c>
      <c r="AI418" s="41">
        <v>-1317.2211841674268</v>
      </c>
      <c r="AJ418" s="40">
        <v>-8.5940833836458168</v>
      </c>
      <c r="AK418" s="30">
        <v>-122510.09812752412</v>
      </c>
      <c r="AL418" s="42">
        <f>+$AL$6*W418/H418*10^6</f>
        <v>-25.449953135152093</v>
      </c>
      <c r="AM418" s="30">
        <v>2503965.25</v>
      </c>
      <c r="AN418" s="43">
        <v>-4.8926437029237574E-2</v>
      </c>
      <c r="AO418" s="7"/>
      <c r="AQ418" s="118"/>
      <c r="AR418" s="118"/>
    </row>
    <row r="419" spans="1:44">
      <c r="A419" s="124" t="s">
        <v>661</v>
      </c>
      <c r="B419" s="6" t="s">
        <v>7676</v>
      </c>
      <c r="C419" s="6" t="s">
        <v>6987</v>
      </c>
      <c r="D419" s="29" t="s">
        <v>1850</v>
      </c>
      <c r="E419" s="6" t="s">
        <v>1157</v>
      </c>
      <c r="F419" s="30" t="s">
        <v>144</v>
      </c>
      <c r="G419" s="29" t="s">
        <v>116</v>
      </c>
      <c r="H419" s="115">
        <v>47.29</v>
      </c>
      <c r="I419" s="31">
        <v>270.08600000000001</v>
      </c>
      <c r="J419" s="31">
        <v>267.68900000000002</v>
      </c>
      <c r="K419" s="32">
        <v>1</v>
      </c>
      <c r="L419" s="32">
        <v>1</v>
      </c>
      <c r="M419" s="7">
        <v>0</v>
      </c>
      <c r="N419" s="7">
        <v>0</v>
      </c>
      <c r="O419" s="7">
        <v>1</v>
      </c>
      <c r="P419" s="7">
        <v>1</v>
      </c>
      <c r="Q419" s="33">
        <v>270.08600000000001</v>
      </c>
      <c r="R419" s="33">
        <v>267.68900000000002</v>
      </c>
      <c r="S419" s="33">
        <v>12772.36694</v>
      </c>
      <c r="T419" s="33">
        <v>12659.01281</v>
      </c>
      <c r="U419" s="34">
        <v>6.1152768875661896E-4</v>
      </c>
      <c r="V419" s="35">
        <v>6.0779293209475935E-4</v>
      </c>
      <c r="W419" s="35">
        <v>-3.7347566618596085E-6</v>
      </c>
      <c r="X419" s="36">
        <v>-8.8924702951408428</v>
      </c>
      <c r="Y419" s="37">
        <v>-188041.24117447331</v>
      </c>
      <c r="Z419" s="38">
        <v>0</v>
      </c>
      <c r="AA419" s="39">
        <v>0</v>
      </c>
      <c r="AB419" s="39">
        <v>0</v>
      </c>
      <c r="AC419" s="40">
        <v>0</v>
      </c>
      <c r="AD419" s="41">
        <v>0</v>
      </c>
      <c r="AE419" s="38">
        <v>1.3640722665306448E-3</v>
      </c>
      <c r="AF419" s="39">
        <v>1.3602749575403858E-3</v>
      </c>
      <c r="AG419" s="39">
        <v>-3.7973089902589886E-6</v>
      </c>
      <c r="AH419" s="40">
        <v>-5.3325198479322516E-2</v>
      </c>
      <c r="AI419" s="41">
        <v>-1127.6210293787803</v>
      </c>
      <c r="AJ419" s="40">
        <v>-8.9457954936201656</v>
      </c>
      <c r="AK419" s="30">
        <v>-189168.8622038521</v>
      </c>
      <c r="AL419" s="42">
        <f>+$AL$6*W419/H419*10^6</f>
        <v>-39.487805686821829</v>
      </c>
      <c r="AM419" s="30">
        <v>1390359.75</v>
      </c>
      <c r="AN419" s="43">
        <v>-0.13605749318034566</v>
      </c>
      <c r="AO419" s="7"/>
      <c r="AQ419" s="118"/>
      <c r="AR419" s="118"/>
    </row>
    <row r="420" spans="1:44">
      <c r="A420" s="124" t="s">
        <v>388</v>
      </c>
      <c r="B420" s="6" t="s">
        <v>7618</v>
      </c>
      <c r="C420" s="6" t="s">
        <v>1284</v>
      </c>
      <c r="D420" s="29" t="s">
        <v>1556</v>
      </c>
      <c r="E420" s="6" t="s">
        <v>865</v>
      </c>
      <c r="F420" s="30" t="s">
        <v>150</v>
      </c>
      <c r="G420" s="29" t="s">
        <v>116</v>
      </c>
      <c r="H420" s="115">
        <v>85.69</v>
      </c>
      <c r="I420" s="31">
        <v>269.56200000000001</v>
      </c>
      <c r="J420" s="31">
        <v>267.89100000000002</v>
      </c>
      <c r="K420" s="32">
        <v>1</v>
      </c>
      <c r="L420" s="32">
        <v>1</v>
      </c>
      <c r="M420" s="7">
        <v>0</v>
      </c>
      <c r="N420" s="7">
        <v>0</v>
      </c>
      <c r="O420" s="7">
        <v>1</v>
      </c>
      <c r="P420" s="7">
        <v>1</v>
      </c>
      <c r="Q420" s="33">
        <v>269.56200000000001</v>
      </c>
      <c r="R420" s="33">
        <v>267.89100000000002</v>
      </c>
      <c r="S420" s="33">
        <v>23098.767780000002</v>
      </c>
      <c r="T420" s="33">
        <v>22955.57979</v>
      </c>
      <c r="U420" s="34">
        <v>1.1059450562284942E-3</v>
      </c>
      <c r="V420" s="35">
        <v>1.102158545686731E-3</v>
      </c>
      <c r="W420" s="35">
        <v>-3.7865105417631429E-6</v>
      </c>
      <c r="X420" s="36">
        <v>-9.0156964866623319</v>
      </c>
      <c r="Y420" s="37">
        <v>-105212.9360095966</v>
      </c>
      <c r="Z420" s="38">
        <v>0</v>
      </c>
      <c r="AA420" s="39">
        <v>0</v>
      </c>
      <c r="AB420" s="39">
        <v>0</v>
      </c>
      <c r="AC420" s="40">
        <v>0</v>
      </c>
      <c r="AD420" s="41">
        <v>0</v>
      </c>
      <c r="AE420" s="38">
        <v>2.466918517745751E-3</v>
      </c>
      <c r="AF420" s="39">
        <v>2.4666931610567815E-3</v>
      </c>
      <c r="AG420" s="39">
        <v>-2.2535668896955796E-7</v>
      </c>
      <c r="AH420" s="40">
        <v>-3.1646595520068593E-3</v>
      </c>
      <c r="AI420" s="41">
        <v>-36.931492029488382</v>
      </c>
      <c r="AJ420" s="40">
        <v>-9.0188611462143395</v>
      </c>
      <c r="AK420" s="30">
        <v>-105249.86750162608</v>
      </c>
      <c r="AL420" s="42">
        <f>+$AL$6*W420/H420*10^6</f>
        <v>-22.094238194440091</v>
      </c>
      <c r="AM420" s="30">
        <v>1920287.625</v>
      </c>
      <c r="AN420" s="43">
        <v>-5.4809428614437945E-2</v>
      </c>
      <c r="AO420" s="7"/>
      <c r="AQ420" s="118"/>
      <c r="AR420" s="118"/>
    </row>
    <row r="421" spans="1:44">
      <c r="A421" s="124" t="s">
        <v>185</v>
      </c>
      <c r="B421" s="6" t="s">
        <v>7696</v>
      </c>
      <c r="C421" s="6" t="s">
        <v>1355</v>
      </c>
      <c r="D421" s="29" t="s">
        <v>1738</v>
      </c>
      <c r="E421" s="6" t="s">
        <v>1045</v>
      </c>
      <c r="F421" s="30" t="s">
        <v>137</v>
      </c>
      <c r="G421" s="29" t="s">
        <v>116</v>
      </c>
      <c r="H421" s="115">
        <v>15.26</v>
      </c>
      <c r="I421" s="31">
        <v>291.00900000000001</v>
      </c>
      <c r="J421" s="31">
        <v>284.94099999999997</v>
      </c>
      <c r="K421" s="32">
        <v>1</v>
      </c>
      <c r="L421" s="32">
        <v>1</v>
      </c>
      <c r="M421" s="7">
        <v>0</v>
      </c>
      <c r="N421" s="7">
        <v>0</v>
      </c>
      <c r="O421" s="7">
        <v>1</v>
      </c>
      <c r="P421" s="7">
        <v>1</v>
      </c>
      <c r="Q421" s="33">
        <v>291.00900000000001</v>
      </c>
      <c r="R421" s="33">
        <v>284.94099999999997</v>
      </c>
      <c r="S421" s="33">
        <v>4440.7973400000001</v>
      </c>
      <c r="T421" s="33">
        <v>4348.1996599999993</v>
      </c>
      <c r="U421" s="34">
        <v>2.1262077313656801E-4</v>
      </c>
      <c r="V421" s="35">
        <v>2.0876865047463641E-4</v>
      </c>
      <c r="W421" s="35">
        <v>-3.8521226619315997E-6</v>
      </c>
      <c r="X421" s="36">
        <v>-9.1719192027384846</v>
      </c>
      <c r="Y421" s="37">
        <v>-601043.19808246952</v>
      </c>
      <c r="Z421" s="38">
        <v>0</v>
      </c>
      <c r="AA421" s="39">
        <v>0</v>
      </c>
      <c r="AB421" s="39">
        <v>0</v>
      </c>
      <c r="AC421" s="40">
        <v>0</v>
      </c>
      <c r="AD421" s="41">
        <v>0</v>
      </c>
      <c r="AE421" s="38">
        <v>4.7427141118269961E-4</v>
      </c>
      <c r="AF421" s="39">
        <v>4.6723604728571397E-4</v>
      </c>
      <c r="AG421" s="39">
        <v>-7.0353638969856405E-6</v>
      </c>
      <c r="AH421" s="40">
        <v>-9.8796852493015577E-2</v>
      </c>
      <c r="AI421" s="41">
        <v>-6474.2367295554113</v>
      </c>
      <c r="AJ421" s="40">
        <v>-9.2707160552314996</v>
      </c>
      <c r="AK421" s="30">
        <v>-607517.43481202493</v>
      </c>
      <c r="AL421" s="42">
        <f>+$AL$6*W421/H421*10^6</f>
        <v>-126.21633885752291</v>
      </c>
      <c r="AM421" s="30">
        <v>2640140.75</v>
      </c>
      <c r="AN421" s="43">
        <v>-0.23010797239201164</v>
      </c>
      <c r="AO421" s="7"/>
      <c r="AQ421" s="118"/>
      <c r="AR421" s="118"/>
    </row>
    <row r="422" spans="1:44">
      <c r="A422" s="124" t="s">
        <v>674</v>
      </c>
      <c r="B422" s="6" t="s">
        <v>7640</v>
      </c>
      <c r="C422" s="6" t="s">
        <v>6996</v>
      </c>
      <c r="D422" s="29" t="s">
        <v>1864</v>
      </c>
      <c r="E422" s="6" t="s">
        <v>1171</v>
      </c>
      <c r="F422" s="30" t="s">
        <v>139</v>
      </c>
      <c r="G422" s="29" t="s">
        <v>116</v>
      </c>
      <c r="H422" s="115">
        <v>37.479999999999997</v>
      </c>
      <c r="I422" s="31">
        <v>131.31100000000001</v>
      </c>
      <c r="J422" s="31">
        <v>128.411</v>
      </c>
      <c r="K422" s="32">
        <v>0.86</v>
      </c>
      <c r="L422" s="32">
        <v>0.86</v>
      </c>
      <c r="M422" s="7">
        <v>0.57999999999999996</v>
      </c>
      <c r="N422" s="7">
        <v>0.57999999999999996</v>
      </c>
      <c r="O422" s="7">
        <v>0.42</v>
      </c>
      <c r="P422" s="7">
        <v>0.42</v>
      </c>
      <c r="Q422" s="33">
        <v>112.92746000000001</v>
      </c>
      <c r="R422" s="33">
        <v>110.43346</v>
      </c>
      <c r="S422" s="33">
        <v>4232.5212007999999</v>
      </c>
      <c r="T422" s="33">
        <v>4139.0460807999998</v>
      </c>
      <c r="U422" s="34">
        <v>2.0264872749878993E-4</v>
      </c>
      <c r="V422" s="35">
        <v>1.987266298946698E-4</v>
      </c>
      <c r="W422" s="35">
        <v>-3.9220976041201333E-6</v>
      </c>
      <c r="X422" s="36">
        <v>-9.3385298151969405</v>
      </c>
      <c r="Y422" s="37">
        <v>-249160.34725712225</v>
      </c>
      <c r="Z422" s="38">
        <v>2.1304778477171062E-4</v>
      </c>
      <c r="AA422" s="39">
        <v>2.0836013667114041E-4</v>
      </c>
      <c r="AB422" s="39">
        <v>-4.6876481005702177E-6</v>
      </c>
      <c r="AC422" s="40">
        <v>-0.10802769522820149</v>
      </c>
      <c r="AD422" s="41">
        <v>-2882.2757531537222</v>
      </c>
      <c r="AE422" s="38">
        <v>1.8985167135794723E-4</v>
      </c>
      <c r="AF422" s="39">
        <v>1.8679980365416239E-4</v>
      </c>
      <c r="AG422" s="39">
        <v>-3.051867703784836E-6</v>
      </c>
      <c r="AH422" s="40">
        <v>-4.2857047307562179E-2</v>
      </c>
      <c r="AI422" s="41">
        <v>-1143.4644425710294</v>
      </c>
      <c r="AJ422" s="40">
        <v>-9.4894145577327045</v>
      </c>
      <c r="AK422" s="30">
        <v>-253186.08745284702</v>
      </c>
      <c r="AL422" s="42">
        <f>+$AL$6*W422/H422*10^6</f>
        <v>-52.322540076309153</v>
      </c>
      <c r="AM422" s="30">
        <v>3154608</v>
      </c>
      <c r="AN422" s="43">
        <v>-8.0259128060553644E-2</v>
      </c>
      <c r="AO422" s="7"/>
      <c r="AQ422" s="118"/>
      <c r="AR422" s="118"/>
    </row>
    <row r="423" spans="1:44">
      <c r="A423" s="124" t="s">
        <v>347</v>
      </c>
      <c r="B423" s="6" t="s">
        <v>7624</v>
      </c>
      <c r="C423" s="6" t="s">
        <v>6768</v>
      </c>
      <c r="D423" s="29" t="s">
        <v>1511</v>
      </c>
      <c r="E423" s="6" t="s">
        <v>820</v>
      </c>
      <c r="F423" s="30" t="s">
        <v>139</v>
      </c>
      <c r="G423" s="29" t="s">
        <v>116</v>
      </c>
      <c r="H423" s="115">
        <v>59.61</v>
      </c>
      <c r="I423" s="31">
        <v>187.11600000000001</v>
      </c>
      <c r="J423" s="31">
        <v>185.21</v>
      </c>
      <c r="K423" s="32">
        <v>1</v>
      </c>
      <c r="L423" s="32">
        <v>1</v>
      </c>
      <c r="M423" s="7">
        <v>0.45</v>
      </c>
      <c r="N423" s="7">
        <v>0.45</v>
      </c>
      <c r="O423" s="7">
        <v>0.55000000000000004</v>
      </c>
      <c r="P423" s="7">
        <v>0.55000000000000004</v>
      </c>
      <c r="Q423" s="33">
        <v>187.11600000000001</v>
      </c>
      <c r="R423" s="33">
        <v>185.21</v>
      </c>
      <c r="S423" s="33">
        <v>11153.984760000001</v>
      </c>
      <c r="T423" s="33">
        <v>11040.3681</v>
      </c>
      <c r="U423" s="34">
        <v>5.340412276559095E-4</v>
      </c>
      <c r="V423" s="35">
        <v>5.3007748705362486E-4</v>
      </c>
      <c r="W423" s="35">
        <v>-3.9637406022846339E-6</v>
      </c>
      <c r="X423" s="36">
        <v>-9.4376819575467028</v>
      </c>
      <c r="Y423" s="37">
        <v>-158323.80401856572</v>
      </c>
      <c r="Z423" s="38">
        <v>4.3560459035247608E-4</v>
      </c>
      <c r="AA423" s="39">
        <v>4.3120366741728763E-4</v>
      </c>
      <c r="AB423" s="39">
        <v>-4.4009229351884508E-6</v>
      </c>
      <c r="AC423" s="40">
        <v>-0.10142006212187907</v>
      </c>
      <c r="AD423" s="41">
        <v>-1701.3934259667685</v>
      </c>
      <c r="AE423" s="38">
        <v>6.5517712880803049E-4</v>
      </c>
      <c r="AF423" s="39">
        <v>6.524888678623394E-4</v>
      </c>
      <c r="AG423" s="39">
        <v>-2.6882609456910928E-6</v>
      </c>
      <c r="AH423" s="40">
        <v>-3.7750957022702467E-2</v>
      </c>
      <c r="AI423" s="41">
        <v>-633.29906094115859</v>
      </c>
      <c r="AJ423" s="40">
        <v>-9.5768529766912831</v>
      </c>
      <c r="AK423" s="30">
        <v>-160658.49650547362</v>
      </c>
      <c r="AL423" s="42">
        <f>+$AL$6*W423/H423*10^6</f>
        <v>-33.247278999200084</v>
      </c>
      <c r="AM423" s="30">
        <v>2543982.25</v>
      </c>
      <c r="AN423" s="43">
        <v>-6.3152365353757331E-2</v>
      </c>
      <c r="AO423" s="7"/>
      <c r="AQ423" s="118"/>
      <c r="AR423" s="118"/>
    </row>
    <row r="424" spans="1:44">
      <c r="A424" s="124" t="s">
        <v>522</v>
      </c>
      <c r="B424" s="6" t="s">
        <v>7668</v>
      </c>
      <c r="C424" s="6" t="s">
        <v>6889</v>
      </c>
      <c r="D424" s="29" t="s">
        <v>1699</v>
      </c>
      <c r="E424" s="6" t="s">
        <v>1006</v>
      </c>
      <c r="F424" s="30" t="s">
        <v>136</v>
      </c>
      <c r="G424" s="29" t="s">
        <v>116</v>
      </c>
      <c r="H424" s="115">
        <v>58.35</v>
      </c>
      <c r="I424" s="31">
        <v>143.905</v>
      </c>
      <c r="J424" s="31">
        <v>141.779</v>
      </c>
      <c r="K424" s="32">
        <v>0.84</v>
      </c>
      <c r="L424" s="32">
        <v>0.84</v>
      </c>
      <c r="M424" s="7">
        <v>0</v>
      </c>
      <c r="N424" s="7">
        <v>0</v>
      </c>
      <c r="O424" s="7">
        <v>1</v>
      </c>
      <c r="P424" s="7">
        <v>1</v>
      </c>
      <c r="Q424" s="33">
        <v>120.8802</v>
      </c>
      <c r="R424" s="33">
        <v>119.09435999999999</v>
      </c>
      <c r="S424" s="33">
        <v>7053.3596700000007</v>
      </c>
      <c r="T424" s="33">
        <v>6949.155906</v>
      </c>
      <c r="U424" s="34">
        <v>3.3770754921360322E-4</v>
      </c>
      <c r="V424" s="35">
        <v>3.3364748950683411E-4</v>
      </c>
      <c r="W424" s="35">
        <v>-4.0600597067691089E-6</v>
      </c>
      <c r="X424" s="36">
        <v>-9.6670181240042758</v>
      </c>
      <c r="Y424" s="37">
        <v>-165672.97556134147</v>
      </c>
      <c r="Z424" s="38">
        <v>0</v>
      </c>
      <c r="AA424" s="39">
        <v>0</v>
      </c>
      <c r="AB424" s="39">
        <v>0</v>
      </c>
      <c r="AC424" s="40">
        <v>0</v>
      </c>
      <c r="AD424" s="41">
        <v>0</v>
      </c>
      <c r="AE424" s="38">
        <v>7.5328968834908387E-4</v>
      </c>
      <c r="AF424" s="39">
        <v>7.4672195192886223E-4</v>
      </c>
      <c r="AG424" s="39">
        <v>-6.5677364202216442E-6</v>
      </c>
      <c r="AH424" s="40">
        <v>-9.2230010532882087E-2</v>
      </c>
      <c r="AI424" s="41">
        <v>-1580.6342850536776</v>
      </c>
      <c r="AJ424" s="40">
        <v>-9.7592481345371578</v>
      </c>
      <c r="AK424" s="30">
        <v>-167253.60984639515</v>
      </c>
      <c r="AL424" s="42">
        <f>+$AL$6*W424/H424*10^6</f>
        <v>-34.790571608989794</v>
      </c>
      <c r="AM424" s="30">
        <v>1435862.75</v>
      </c>
      <c r="AN424" s="43">
        <v>-0.11648300636421911</v>
      </c>
      <c r="AO424" s="7"/>
      <c r="AQ424" s="118"/>
      <c r="AR424" s="118"/>
    </row>
    <row r="425" spans="1:44">
      <c r="A425" s="124" t="s">
        <v>408</v>
      </c>
      <c r="B425" s="6" t="s">
        <v>7623</v>
      </c>
      <c r="C425" s="6" t="s">
        <v>1293</v>
      </c>
      <c r="D425" s="29" t="s">
        <v>1577</v>
      </c>
      <c r="E425" s="6" t="s">
        <v>885</v>
      </c>
      <c r="F425" s="30" t="s">
        <v>144</v>
      </c>
      <c r="G425" s="29" t="s">
        <v>116</v>
      </c>
      <c r="H425" s="115">
        <v>75.739999999999995</v>
      </c>
      <c r="I425" s="31">
        <v>449.7</v>
      </c>
      <c r="J425" s="31">
        <v>447.3</v>
      </c>
      <c r="K425" s="32">
        <v>1</v>
      </c>
      <c r="L425" s="32">
        <v>1</v>
      </c>
      <c r="M425" s="7">
        <v>0</v>
      </c>
      <c r="N425" s="7">
        <v>0</v>
      </c>
      <c r="O425" s="7">
        <v>1</v>
      </c>
      <c r="P425" s="7">
        <v>1</v>
      </c>
      <c r="Q425" s="33">
        <v>449.7</v>
      </c>
      <c r="R425" s="33">
        <v>447.3</v>
      </c>
      <c r="S425" s="33">
        <v>34060.277999999998</v>
      </c>
      <c r="T425" s="33">
        <v>33878.502</v>
      </c>
      <c r="U425" s="34">
        <v>1.6307708024357712E-3</v>
      </c>
      <c r="V425" s="35">
        <v>1.626597142653351E-3</v>
      </c>
      <c r="W425" s="35">
        <v>-4.1736597824202151E-6</v>
      </c>
      <c r="X425" s="36">
        <v>-9.9375003507499997</v>
      </c>
      <c r="Y425" s="37">
        <v>-131205.44429297597</v>
      </c>
      <c r="Z425" s="38">
        <v>0</v>
      </c>
      <c r="AA425" s="39">
        <v>0</v>
      </c>
      <c r="AB425" s="39">
        <v>0</v>
      </c>
      <c r="AC425" s="40">
        <v>0</v>
      </c>
      <c r="AD425" s="41">
        <v>0</v>
      </c>
      <c r="AE425" s="38">
        <v>3.6375936291510786E-3</v>
      </c>
      <c r="AF425" s="39">
        <v>3.6404164022314374E-3</v>
      </c>
      <c r="AG425" s="39">
        <v>2.8227730803588244E-6</v>
      </c>
      <c r="AH425" s="40">
        <v>3.963989634721736E-2</v>
      </c>
      <c r="AI425" s="41">
        <v>523.36805317160497</v>
      </c>
      <c r="AJ425" s="40">
        <v>-9.8978604544027817</v>
      </c>
      <c r="AK425" s="30">
        <v>-130682.07623980436</v>
      </c>
      <c r="AL425" s="42">
        <f>+$AL$6*W425/H425*10^6</f>
        <v>-27.55254675482054</v>
      </c>
      <c r="AM425" s="30">
        <v>2144880.25</v>
      </c>
      <c r="AN425" s="43">
        <v>-6.0927446294404712E-2</v>
      </c>
      <c r="AO425" s="7"/>
      <c r="AQ425" s="118"/>
      <c r="AR425" s="118"/>
    </row>
    <row r="426" spans="1:44">
      <c r="A426" s="124" t="s">
        <v>606</v>
      </c>
      <c r="B426" s="6" t="s">
        <v>7686</v>
      </c>
      <c r="C426" s="6" t="s">
        <v>6947</v>
      </c>
      <c r="D426" s="29" t="s">
        <v>1792</v>
      </c>
      <c r="E426" s="6" t="s">
        <v>1099</v>
      </c>
      <c r="F426" s="30" t="s">
        <v>144</v>
      </c>
      <c r="G426" s="29" t="s">
        <v>116</v>
      </c>
      <c r="H426" s="115">
        <v>32.71</v>
      </c>
      <c r="I426" s="31">
        <v>151.22800000000001</v>
      </c>
      <c r="J426" s="31">
        <v>148.11199999999999</v>
      </c>
      <c r="K426" s="32">
        <v>1</v>
      </c>
      <c r="L426" s="32">
        <v>1</v>
      </c>
      <c r="M426" s="7">
        <v>1</v>
      </c>
      <c r="N426" s="7">
        <v>1</v>
      </c>
      <c r="O426" s="7">
        <v>0</v>
      </c>
      <c r="P426" s="7">
        <v>0</v>
      </c>
      <c r="Q426" s="33">
        <v>151.22800000000001</v>
      </c>
      <c r="R426" s="33">
        <v>148.11199999999999</v>
      </c>
      <c r="S426" s="33">
        <v>4946.66788</v>
      </c>
      <c r="T426" s="33">
        <v>4844.74352</v>
      </c>
      <c r="U426" s="34">
        <v>2.3684133018676051E-4</v>
      </c>
      <c r="V426" s="35">
        <v>2.326090441224449E-4</v>
      </c>
      <c r="W426" s="35">
        <v>-4.2322860643156099E-6</v>
      </c>
      <c r="X426" s="36">
        <v>-10.077089758433061</v>
      </c>
      <c r="Y426" s="37">
        <v>-308073.67038927117</v>
      </c>
      <c r="Z426" s="38">
        <v>4.2930173124308647E-4</v>
      </c>
      <c r="AA426" s="39">
        <v>4.2049144951972298E-4</v>
      </c>
      <c r="AB426" s="39">
        <v>-8.8102817233634881E-6</v>
      </c>
      <c r="AC426" s="40">
        <v>-0.20303452999604019</v>
      </c>
      <c r="AD426" s="41">
        <v>-6207.1088350975297</v>
      </c>
      <c r="AE426" s="38">
        <v>0</v>
      </c>
      <c r="AF426" s="39">
        <v>0</v>
      </c>
      <c r="AG426" s="39">
        <v>0</v>
      </c>
      <c r="AH426" s="40">
        <v>0</v>
      </c>
      <c r="AI426" s="41">
        <v>0</v>
      </c>
      <c r="AJ426" s="40">
        <v>-10.280124288429102</v>
      </c>
      <c r="AK426" s="30">
        <v>-314280.77922436869</v>
      </c>
      <c r="AL426" s="42">
        <f>+$AL$6*W426/H426*10^6</f>
        <v>-64.694070075139251</v>
      </c>
      <c r="AM426" s="30">
        <v>1602361.625</v>
      </c>
      <c r="AN426" s="43">
        <v>-0.19613598723344905</v>
      </c>
      <c r="AO426" s="7"/>
      <c r="AQ426" s="118"/>
      <c r="AR426" s="118"/>
    </row>
    <row r="427" spans="1:44">
      <c r="A427" s="124" t="s">
        <v>395</v>
      </c>
      <c r="B427" s="6" t="s">
        <v>7606</v>
      </c>
      <c r="C427" s="6" t="s">
        <v>6804</v>
      </c>
      <c r="D427" s="29" t="s">
        <v>1564</v>
      </c>
      <c r="E427" s="6" t="s">
        <v>873</v>
      </c>
      <c r="F427" s="30" t="s">
        <v>139</v>
      </c>
      <c r="G427" s="29" t="s">
        <v>116</v>
      </c>
      <c r="H427" s="115">
        <v>75.22</v>
      </c>
      <c r="I427" s="31">
        <v>276.26400000000001</v>
      </c>
      <c r="J427" s="31">
        <v>274.22500000000002</v>
      </c>
      <c r="K427" s="32">
        <v>0.92</v>
      </c>
      <c r="L427" s="32">
        <v>0.92</v>
      </c>
      <c r="M427" s="7">
        <v>1</v>
      </c>
      <c r="N427" s="7">
        <v>1</v>
      </c>
      <c r="O427" s="7">
        <v>0</v>
      </c>
      <c r="P427" s="7">
        <v>0</v>
      </c>
      <c r="Q427" s="33">
        <v>254.16288000000003</v>
      </c>
      <c r="R427" s="33">
        <v>252.28700000000003</v>
      </c>
      <c r="S427" s="33">
        <v>19118.1318336</v>
      </c>
      <c r="T427" s="33">
        <v>18977.028140000002</v>
      </c>
      <c r="U427" s="34">
        <v>9.1535633359635918E-4</v>
      </c>
      <c r="V427" s="35">
        <v>9.1113768101600944E-4</v>
      </c>
      <c r="W427" s="35">
        <v>-4.218652580349736E-6</v>
      </c>
      <c r="X427" s="36">
        <v>-10.044628379510064</v>
      </c>
      <c r="Y427" s="37">
        <v>-133536.67082571209</v>
      </c>
      <c r="Z427" s="38">
        <v>1.6591870110143807E-3</v>
      </c>
      <c r="AA427" s="39">
        <v>1.6470795692741177E-3</v>
      </c>
      <c r="AB427" s="39">
        <v>-1.2107441740262992E-5</v>
      </c>
      <c r="AC427" s="40">
        <v>-0.27901817675930812</v>
      </c>
      <c r="AD427" s="41">
        <v>-3709.3615628730145</v>
      </c>
      <c r="AE427" s="38">
        <v>0</v>
      </c>
      <c r="AF427" s="39">
        <v>0</v>
      </c>
      <c r="AG427" s="39">
        <v>0</v>
      </c>
      <c r="AH427" s="40">
        <v>0</v>
      </c>
      <c r="AI427" s="41">
        <v>0</v>
      </c>
      <c r="AJ427" s="40">
        <v>-10.323646556269372</v>
      </c>
      <c r="AK427" s="30">
        <v>-137246.0323885851</v>
      </c>
      <c r="AL427" s="42">
        <f>+$AL$6*W427/H427*10^6</f>
        <v>-28.042093727397873</v>
      </c>
      <c r="AM427" s="30">
        <v>3258112</v>
      </c>
      <c r="AN427" s="43">
        <v>-4.2124405910105328E-2</v>
      </c>
      <c r="AO427" s="7"/>
      <c r="AQ427" s="118"/>
      <c r="AR427" s="118"/>
    </row>
    <row r="428" spans="1:44">
      <c r="A428" s="124" t="s">
        <v>574</v>
      </c>
      <c r="B428" s="6" t="s">
        <v>7589</v>
      </c>
      <c r="C428" s="6" t="s">
        <v>1364</v>
      </c>
      <c r="D428" s="29" t="s">
        <v>1756</v>
      </c>
      <c r="E428" s="6" t="s">
        <v>1063</v>
      </c>
      <c r="F428" s="30" t="s">
        <v>139</v>
      </c>
      <c r="G428" s="29" t="s">
        <v>116</v>
      </c>
      <c r="H428" s="115">
        <v>232.84</v>
      </c>
      <c r="I428" s="31">
        <v>91.64</v>
      </c>
      <c r="J428" s="31">
        <v>91.004999999999995</v>
      </c>
      <c r="K428" s="32">
        <v>1</v>
      </c>
      <c r="L428" s="32">
        <v>1</v>
      </c>
      <c r="M428" s="7">
        <v>1</v>
      </c>
      <c r="N428" s="7">
        <v>1</v>
      </c>
      <c r="O428" s="7">
        <v>0</v>
      </c>
      <c r="P428" s="7">
        <v>0</v>
      </c>
      <c r="Q428" s="33">
        <v>91.64</v>
      </c>
      <c r="R428" s="33">
        <v>91.004999999999995</v>
      </c>
      <c r="S428" s="33">
        <v>21337.457600000002</v>
      </c>
      <c r="T428" s="33">
        <v>21189.604199999998</v>
      </c>
      <c r="U428" s="34">
        <v>1.0216153506524886E-3</v>
      </c>
      <c r="V428" s="35">
        <v>1.0173693525668708E-3</v>
      </c>
      <c r="W428" s="35">
        <v>-4.2459980856177863E-6</v>
      </c>
      <c r="X428" s="36">
        <v>-10.109738135062566</v>
      </c>
      <c r="Y428" s="37">
        <v>-43419.249849950895</v>
      </c>
      <c r="Z428" s="38">
        <v>1.8517935123645198E-3</v>
      </c>
      <c r="AA428" s="39">
        <v>1.8391164254670822E-3</v>
      </c>
      <c r="AB428" s="39">
        <v>-1.2677086897437597E-5</v>
      </c>
      <c r="AC428" s="40">
        <v>-0.29214575206087429</v>
      </c>
      <c r="AD428" s="41">
        <v>-1254.7060301532138</v>
      </c>
      <c r="AE428" s="38">
        <v>0</v>
      </c>
      <c r="AF428" s="39">
        <v>0</v>
      </c>
      <c r="AG428" s="39">
        <v>0</v>
      </c>
      <c r="AH428" s="40">
        <v>0</v>
      </c>
      <c r="AI428" s="41">
        <v>0</v>
      </c>
      <c r="AJ428" s="40">
        <v>-10.401883887123439</v>
      </c>
      <c r="AK428" s="30">
        <v>-44673.955880104106</v>
      </c>
      <c r="AL428" s="42">
        <f>+$AL$6*W428/H428*10^6</f>
        <v>-9.1178450558705268</v>
      </c>
      <c r="AM428" s="30">
        <v>1521366.25</v>
      </c>
      <c r="AN428" s="43">
        <v>-2.9364366325402649E-2</v>
      </c>
      <c r="AO428" s="7"/>
      <c r="AQ428" s="118"/>
      <c r="AR428" s="118"/>
    </row>
    <row r="429" spans="1:44">
      <c r="A429" s="124" t="s">
        <v>534</v>
      </c>
      <c r="B429" s="6" t="s">
        <v>7590</v>
      </c>
      <c r="C429" s="6" t="s">
        <v>1344</v>
      </c>
      <c r="D429" s="29" t="s">
        <v>1712</v>
      </c>
      <c r="E429" s="6" t="s">
        <v>1019</v>
      </c>
      <c r="F429" s="30" t="s">
        <v>129</v>
      </c>
      <c r="G429" s="29" t="s">
        <v>116</v>
      </c>
      <c r="H429" s="115">
        <v>163.38999999999999</v>
      </c>
      <c r="I429" s="31">
        <v>212.053</v>
      </c>
      <c r="J429" s="31">
        <v>210.90199999999999</v>
      </c>
      <c r="K429" s="32">
        <v>1</v>
      </c>
      <c r="L429" s="32">
        <v>1</v>
      </c>
      <c r="M429" s="7">
        <v>0</v>
      </c>
      <c r="N429" s="7">
        <v>0</v>
      </c>
      <c r="O429" s="7">
        <v>1</v>
      </c>
      <c r="P429" s="7">
        <v>1</v>
      </c>
      <c r="Q429" s="33">
        <v>212.053</v>
      </c>
      <c r="R429" s="33">
        <v>210.90199999999999</v>
      </c>
      <c r="S429" s="33">
        <v>34647.339669999994</v>
      </c>
      <c r="T429" s="33">
        <v>34459.277779999997</v>
      </c>
      <c r="U429" s="34">
        <v>1.6588787066244915E-3</v>
      </c>
      <c r="V429" s="35">
        <v>1.6544817351973266E-3</v>
      </c>
      <c r="W429" s="35">
        <v>-4.3969714271648811E-6</v>
      </c>
      <c r="X429" s="36">
        <v>-10.469206254840207</v>
      </c>
      <c r="Y429" s="37">
        <v>-64074.951067018839</v>
      </c>
      <c r="Z429" s="38">
        <v>0</v>
      </c>
      <c r="AA429" s="39">
        <v>0</v>
      </c>
      <c r="AB429" s="39">
        <v>0</v>
      </c>
      <c r="AC429" s="40">
        <v>0</v>
      </c>
      <c r="AD429" s="41">
        <v>0</v>
      </c>
      <c r="AE429" s="38">
        <v>3.7002910560690497E-3</v>
      </c>
      <c r="AF429" s="39">
        <v>3.7028236974397891E-3</v>
      </c>
      <c r="AG429" s="39">
        <v>2.5326413707394725E-6</v>
      </c>
      <c r="AH429" s="40">
        <v>3.5565608202564186E-2</v>
      </c>
      <c r="AI429" s="41">
        <v>217.67310240874099</v>
      </c>
      <c r="AJ429" s="40">
        <v>-10.433640646637643</v>
      </c>
      <c r="AK429" s="30">
        <v>-63857.277964610097</v>
      </c>
      <c r="AL429" s="42">
        <f>+$AL$6*W429/H429*10^6</f>
        <v>-13.455448396979257</v>
      </c>
      <c r="AM429" s="30">
        <v>2177034</v>
      </c>
      <c r="AN429" s="43">
        <v>-2.9332237330519456E-2</v>
      </c>
      <c r="AO429" s="7"/>
      <c r="AQ429" s="118"/>
      <c r="AR429" s="118"/>
    </row>
    <row r="430" spans="1:44">
      <c r="A430" s="124" t="s">
        <v>299</v>
      </c>
      <c r="B430" s="6" t="s">
        <v>7675</v>
      </c>
      <c r="C430" s="6" t="s">
        <v>6729</v>
      </c>
      <c r="D430" s="29" t="s">
        <v>1459</v>
      </c>
      <c r="E430" s="6" t="s">
        <v>768</v>
      </c>
      <c r="F430" s="30" t="s">
        <v>127</v>
      </c>
      <c r="G430" s="29" t="s">
        <v>116</v>
      </c>
      <c r="H430" s="115">
        <v>75.760000000000005</v>
      </c>
      <c r="I430" s="31">
        <v>307.66399999999999</v>
      </c>
      <c r="J430" s="31">
        <v>305.61599999999999</v>
      </c>
      <c r="K430" s="32">
        <v>1</v>
      </c>
      <c r="L430" s="32">
        <v>1</v>
      </c>
      <c r="M430" s="7">
        <v>1</v>
      </c>
      <c r="N430" s="7">
        <v>1</v>
      </c>
      <c r="O430" s="7">
        <v>0</v>
      </c>
      <c r="P430" s="7">
        <v>0</v>
      </c>
      <c r="Q430" s="33">
        <v>307.66399999999999</v>
      </c>
      <c r="R430" s="33">
        <v>305.61599999999999</v>
      </c>
      <c r="S430" s="33">
        <v>23308.624640000002</v>
      </c>
      <c r="T430" s="33">
        <v>23153.46816</v>
      </c>
      <c r="U430" s="34">
        <v>1.1159927851395396E-3</v>
      </c>
      <c r="V430" s="35">
        <v>1.1116596935593947E-3</v>
      </c>
      <c r="W430" s="35">
        <v>-4.333091580144971E-6</v>
      </c>
      <c r="X430" s="36">
        <v>-10.317108087941202</v>
      </c>
      <c r="Y430" s="37">
        <v>-136181.46895381733</v>
      </c>
      <c r="Z430" s="38">
        <v>2.0228632998193653E-3</v>
      </c>
      <c r="AA430" s="39">
        <v>2.00956672893329E-3</v>
      </c>
      <c r="AB430" s="39">
        <v>-1.3296570886075273E-5</v>
      </c>
      <c r="AC430" s="40">
        <v>-0.30642187221485107</v>
      </c>
      <c r="AD430" s="41">
        <v>-4044.6392847789211</v>
      </c>
      <c r="AE430" s="38">
        <v>0</v>
      </c>
      <c r="AF430" s="39">
        <v>0</v>
      </c>
      <c r="AG430" s="39">
        <v>0</v>
      </c>
      <c r="AH430" s="40">
        <v>0</v>
      </c>
      <c r="AI430" s="41">
        <v>0</v>
      </c>
      <c r="AJ430" s="40">
        <v>-10.623529960156054</v>
      </c>
      <c r="AK430" s="30">
        <v>-140226.10823859624</v>
      </c>
      <c r="AL430" s="42">
        <f>+$AL$6*W430/H430*10^6</f>
        <v>-28.597489309298911</v>
      </c>
      <c r="AM430" s="30">
        <v>1044359.125</v>
      </c>
      <c r="AN430" s="43">
        <v>-0.13427000816275364</v>
      </c>
      <c r="AO430" s="7"/>
      <c r="AQ430" s="118"/>
      <c r="AR430" s="118"/>
    </row>
    <row r="431" spans="1:44">
      <c r="A431" s="124" t="s">
        <v>577</v>
      </c>
      <c r="B431" s="6" t="s">
        <v>7638</v>
      </c>
      <c r="C431" s="6" t="s">
        <v>6923</v>
      </c>
      <c r="D431" s="29" t="s">
        <v>1759</v>
      </c>
      <c r="E431" s="6" t="s">
        <v>1066</v>
      </c>
      <c r="F431" s="30" t="s">
        <v>148</v>
      </c>
      <c r="G431" s="29" t="s">
        <v>116</v>
      </c>
      <c r="H431" s="115">
        <v>81.5</v>
      </c>
      <c r="I431" s="31">
        <v>234.53</v>
      </c>
      <c r="J431" s="31">
        <v>232.744</v>
      </c>
      <c r="K431" s="32">
        <v>1</v>
      </c>
      <c r="L431" s="32">
        <v>1</v>
      </c>
      <c r="M431" s="7">
        <v>0.72</v>
      </c>
      <c r="N431" s="7">
        <v>0.72</v>
      </c>
      <c r="O431" s="7">
        <v>0.28000000000000003</v>
      </c>
      <c r="P431" s="7">
        <v>0.28000000000000003</v>
      </c>
      <c r="Q431" s="33">
        <v>234.53</v>
      </c>
      <c r="R431" s="33">
        <v>232.744</v>
      </c>
      <c r="S431" s="33">
        <v>19114.195</v>
      </c>
      <c r="T431" s="33">
        <v>18968.635999999999</v>
      </c>
      <c r="U431" s="34">
        <v>9.1516784208466549E-4</v>
      </c>
      <c r="V431" s="35">
        <v>9.1073475201564362E-4</v>
      </c>
      <c r="W431" s="35">
        <v>-4.4330900690218783E-6</v>
      </c>
      <c r="X431" s="36">
        <v>-10.555204883102711</v>
      </c>
      <c r="Y431" s="37">
        <v>-129511.71635708847</v>
      </c>
      <c r="Z431" s="38">
        <v>1.1943686511391425E-3</v>
      </c>
      <c r="AA431" s="39">
        <v>1.1853728549653831E-3</v>
      </c>
      <c r="AB431" s="39">
        <v>-8.9957961737594395E-6</v>
      </c>
      <c r="AC431" s="40">
        <v>-0.20730974393655832</v>
      </c>
      <c r="AD431" s="41">
        <v>-2543.6778397123721</v>
      </c>
      <c r="AE431" s="38">
        <v>5.715839638284337E-4</v>
      </c>
      <c r="AF431" s="39">
        <v>5.7071724760026765E-4</v>
      </c>
      <c r="AG431" s="39">
        <v>-8.6671622816605117E-7</v>
      </c>
      <c r="AH431" s="40">
        <v>-1.2171202030375795E-2</v>
      </c>
      <c r="AI431" s="41">
        <v>-149.33990221319993</v>
      </c>
      <c r="AJ431" s="40">
        <v>-10.774685829069645</v>
      </c>
      <c r="AK431" s="30">
        <v>-132204.73409901405</v>
      </c>
      <c r="AL431" s="42">
        <f>+$AL$6*W431/H431*10^6</f>
        <v>-27.196871589091277</v>
      </c>
      <c r="AM431" s="30">
        <v>1711963.75</v>
      </c>
      <c r="AN431" s="43">
        <v>-7.7224026559565909E-2</v>
      </c>
      <c r="AO431" s="7"/>
      <c r="AQ431" s="118"/>
      <c r="AR431" s="118"/>
    </row>
    <row r="432" spans="1:44">
      <c r="A432" s="124" t="s">
        <v>176</v>
      </c>
      <c r="B432" s="6" t="s">
        <v>7614</v>
      </c>
      <c r="C432" s="6" t="s">
        <v>1319</v>
      </c>
      <c r="D432" s="29" t="s">
        <v>1634</v>
      </c>
      <c r="E432" s="6" t="s">
        <v>941</v>
      </c>
      <c r="F432" s="30" t="s">
        <v>127</v>
      </c>
      <c r="G432" s="29" t="s">
        <v>116</v>
      </c>
      <c r="H432" s="115">
        <v>17.8</v>
      </c>
      <c r="I432" s="31">
        <v>1693.38</v>
      </c>
      <c r="J432" s="31">
        <v>1683.335</v>
      </c>
      <c r="K432" s="32">
        <v>1</v>
      </c>
      <c r="L432" s="32">
        <v>1</v>
      </c>
      <c r="M432" s="7">
        <v>0</v>
      </c>
      <c r="N432" s="7">
        <v>0</v>
      </c>
      <c r="O432" s="7">
        <v>1</v>
      </c>
      <c r="P432" s="7">
        <v>1</v>
      </c>
      <c r="Q432" s="33">
        <v>1693.38</v>
      </c>
      <c r="R432" s="33">
        <v>1683.335</v>
      </c>
      <c r="S432" s="33">
        <v>30142.164000000004</v>
      </c>
      <c r="T432" s="33">
        <v>29963.363000000001</v>
      </c>
      <c r="U432" s="34">
        <v>1.4431755657845959E-3</v>
      </c>
      <c r="V432" s="35">
        <v>1.4386208882578438E-3</v>
      </c>
      <c r="W432" s="35">
        <v>-4.5546775267520795E-6</v>
      </c>
      <c r="X432" s="36">
        <v>-10.844705097981276</v>
      </c>
      <c r="Y432" s="37">
        <v>-609253.09539220657</v>
      </c>
      <c r="Z432" s="38">
        <v>0</v>
      </c>
      <c r="AA432" s="39">
        <v>0</v>
      </c>
      <c r="AB432" s="39">
        <v>0</v>
      </c>
      <c r="AC432" s="40">
        <v>0</v>
      </c>
      <c r="AD432" s="41">
        <v>0</v>
      </c>
      <c r="AE432" s="38">
        <v>3.2191441225238094E-3</v>
      </c>
      <c r="AF432" s="39">
        <v>3.2197149133457721E-3</v>
      </c>
      <c r="AG432" s="39">
        <v>5.7079082196268699E-7</v>
      </c>
      <c r="AH432" s="40">
        <v>8.0155536326950282E-3</v>
      </c>
      <c r="AI432" s="41">
        <v>450.31200183679937</v>
      </c>
      <c r="AJ432" s="40">
        <v>-10.83668954434858</v>
      </c>
      <c r="AK432" s="30">
        <v>-608802.78339036973</v>
      </c>
      <c r="AL432" s="42">
        <f>+$AL$6*W432/H432*10^6</f>
        <v>-127.94037996494606</v>
      </c>
      <c r="AM432" s="30">
        <v>11537827</v>
      </c>
      <c r="AN432" s="43">
        <v>-5.2765809661591369E-2</v>
      </c>
      <c r="AO432" s="7"/>
      <c r="AQ432" s="118"/>
      <c r="AR432" s="118"/>
    </row>
    <row r="433" spans="1:44">
      <c r="A433" s="124" t="s">
        <v>593</v>
      </c>
      <c r="B433" s="6" t="s">
        <v>7626</v>
      </c>
      <c r="C433" s="6" t="s">
        <v>6937</v>
      </c>
      <c r="D433" s="29" t="s">
        <v>1778</v>
      </c>
      <c r="E433" s="6" t="s">
        <v>1085</v>
      </c>
      <c r="F433" s="30" t="s">
        <v>140</v>
      </c>
      <c r="G433" s="29" t="s">
        <v>116</v>
      </c>
      <c r="H433" s="115">
        <v>79.569999999999993</v>
      </c>
      <c r="I433" s="31">
        <v>519</v>
      </c>
      <c r="J433" s="31">
        <v>516.09799999999996</v>
      </c>
      <c r="K433" s="32">
        <v>0.85</v>
      </c>
      <c r="L433" s="32">
        <v>0.85</v>
      </c>
      <c r="M433" s="7">
        <v>0</v>
      </c>
      <c r="N433" s="7">
        <v>0</v>
      </c>
      <c r="O433" s="7">
        <v>1</v>
      </c>
      <c r="P433" s="7">
        <v>1</v>
      </c>
      <c r="Q433" s="33">
        <v>441.15</v>
      </c>
      <c r="R433" s="33">
        <v>438.68329999999997</v>
      </c>
      <c r="S433" s="33">
        <v>35102.305499999995</v>
      </c>
      <c r="T433" s="33">
        <v>34906.030180999995</v>
      </c>
      <c r="U433" s="34">
        <v>1.6806619989296792E-3</v>
      </c>
      <c r="V433" s="35">
        <v>1.675931508240424E-3</v>
      </c>
      <c r="W433" s="35">
        <v>-4.730490689255169E-6</v>
      </c>
      <c r="X433" s="36">
        <v>-11.263316929113278</v>
      </c>
      <c r="Y433" s="37">
        <v>-141552.30525465979</v>
      </c>
      <c r="Z433" s="38">
        <v>0</v>
      </c>
      <c r="AA433" s="39">
        <v>0</v>
      </c>
      <c r="AB433" s="39">
        <v>0</v>
      </c>
      <c r="AC433" s="40">
        <v>0</v>
      </c>
      <c r="AD433" s="41">
        <v>0</v>
      </c>
      <c r="AE433" s="38">
        <v>3.7488808181575868E-3</v>
      </c>
      <c r="AF433" s="39">
        <v>3.7508295026650812E-3</v>
      </c>
      <c r="AG433" s="39">
        <v>1.9486845074944033E-6</v>
      </c>
      <c r="AH433" s="40">
        <v>2.7365165279487208E-2</v>
      </c>
      <c r="AI433" s="41">
        <v>343.91309890017857</v>
      </c>
      <c r="AJ433" s="40">
        <v>-11.235951763833791</v>
      </c>
      <c r="AK433" s="30">
        <v>-141208.39215575962</v>
      </c>
      <c r="AL433" s="42">
        <f>+$AL$6*W433/H433*10^6</f>
        <v>-29.725340513102736</v>
      </c>
      <c r="AM433" s="30">
        <v>2193807.75</v>
      </c>
      <c r="AN433" s="43">
        <v>-6.4366803406433235E-2</v>
      </c>
      <c r="AO433" s="7"/>
      <c r="AQ433" s="118"/>
      <c r="AR433" s="118"/>
    </row>
    <row r="434" spans="1:44">
      <c r="A434" s="124" t="s">
        <v>307</v>
      </c>
      <c r="B434" s="6" t="s">
        <v>7581</v>
      </c>
      <c r="C434" s="6" t="s">
        <v>6735</v>
      </c>
      <c r="D434" s="29" t="s">
        <v>1467</v>
      </c>
      <c r="E434" s="6" t="s">
        <v>776</v>
      </c>
      <c r="F434" s="30" t="s">
        <v>132</v>
      </c>
      <c r="G434" s="29" t="s">
        <v>116</v>
      </c>
      <c r="H434" s="115">
        <v>44.74</v>
      </c>
      <c r="I434" s="31">
        <v>1079.8309999999999</v>
      </c>
      <c r="J434" s="31">
        <v>1074.6320000000001</v>
      </c>
      <c r="K434" s="32">
        <v>1</v>
      </c>
      <c r="L434" s="32">
        <v>1</v>
      </c>
      <c r="M434" s="7">
        <v>1</v>
      </c>
      <c r="N434" s="7">
        <v>1</v>
      </c>
      <c r="O434" s="7">
        <v>0</v>
      </c>
      <c r="P434" s="7">
        <v>0</v>
      </c>
      <c r="Q434" s="33">
        <v>1079.8309999999999</v>
      </c>
      <c r="R434" s="33">
        <v>1074.6320000000001</v>
      </c>
      <c r="S434" s="33">
        <v>48311.638939999997</v>
      </c>
      <c r="T434" s="33">
        <v>48079.035680000008</v>
      </c>
      <c r="U434" s="34">
        <v>2.313111190729889E-3</v>
      </c>
      <c r="V434" s="35">
        <v>2.308402598751755E-3</v>
      </c>
      <c r="W434" s="35">
        <v>-4.7085919781340163E-6</v>
      </c>
      <c r="X434" s="36">
        <v>-11.211176011838695</v>
      </c>
      <c r="Y434" s="37">
        <v>-250585.06955383765</v>
      </c>
      <c r="Z434" s="38">
        <v>4.1927759734969126E-3</v>
      </c>
      <c r="AA434" s="39">
        <v>4.172939872076795E-3</v>
      </c>
      <c r="AB434" s="39">
        <v>-1.9836101420117602E-5</v>
      </c>
      <c r="AC434" s="40">
        <v>-0.45712653184600127</v>
      </c>
      <c r="AD434" s="41">
        <v>-10217.401248234271</v>
      </c>
      <c r="AE434" s="38">
        <v>0</v>
      </c>
      <c r="AF434" s="39">
        <v>0</v>
      </c>
      <c r="AG434" s="39">
        <v>0</v>
      </c>
      <c r="AH434" s="40">
        <v>0</v>
      </c>
      <c r="AI434" s="41">
        <v>0</v>
      </c>
      <c r="AJ434" s="40">
        <v>-11.668302543684696</v>
      </c>
      <c r="AK434" s="30">
        <v>-260802.47080207191</v>
      </c>
      <c r="AL434" s="42">
        <f>+$AL$6*W434/H434*10^6</f>
        <v>-52.621725280889763</v>
      </c>
      <c r="AM434" s="30">
        <v>11113692</v>
      </c>
      <c r="AN434" s="43">
        <v>-2.3466771510500015E-2</v>
      </c>
      <c r="AO434" s="7"/>
      <c r="AQ434" s="118"/>
      <c r="AR434" s="118"/>
    </row>
    <row r="435" spans="1:44">
      <c r="A435" s="124" t="s">
        <v>671</v>
      </c>
      <c r="B435" s="6" t="s">
        <v>7644</v>
      </c>
      <c r="C435" s="6" t="s">
        <v>6993</v>
      </c>
      <c r="D435" s="29" t="s">
        <v>1860</v>
      </c>
      <c r="E435" s="6" t="s">
        <v>1167</v>
      </c>
      <c r="F435" s="30" t="s">
        <v>139</v>
      </c>
      <c r="G435" s="29" t="s">
        <v>116</v>
      </c>
      <c r="H435" s="115">
        <v>57.02</v>
      </c>
      <c r="I435" s="31">
        <v>130.726</v>
      </c>
      <c r="J435" s="31">
        <v>128.56399999999999</v>
      </c>
      <c r="K435" s="32">
        <v>1</v>
      </c>
      <c r="L435" s="32">
        <v>1</v>
      </c>
      <c r="M435" s="7">
        <v>0.56999999999999995</v>
      </c>
      <c r="N435" s="7">
        <v>0.56999999999999995</v>
      </c>
      <c r="O435" s="7">
        <v>0.43</v>
      </c>
      <c r="P435" s="7">
        <v>0.43</v>
      </c>
      <c r="Q435" s="33">
        <v>130.726</v>
      </c>
      <c r="R435" s="33">
        <v>128.56399999999999</v>
      </c>
      <c r="S435" s="33">
        <v>7453.9965200000006</v>
      </c>
      <c r="T435" s="33">
        <v>7330.7192800000003</v>
      </c>
      <c r="U435" s="34">
        <v>3.5688962627591729E-4</v>
      </c>
      <c r="V435" s="35">
        <v>3.5196736368219088E-4</v>
      </c>
      <c r="W435" s="35">
        <v>-4.9222625937264176E-6</v>
      </c>
      <c r="X435" s="36">
        <v>-11.719926587613505</v>
      </c>
      <c r="Y435" s="37">
        <v>-205540.62763264653</v>
      </c>
      <c r="Z435" s="38">
        <v>3.6873463154516177E-4</v>
      </c>
      <c r="AA435" s="39">
        <v>3.6266681922504467E-4</v>
      </c>
      <c r="AB435" s="39">
        <v>-6.0678123201171044E-6</v>
      </c>
      <c r="AC435" s="40">
        <v>-0.13983382838396102</v>
      </c>
      <c r="AD435" s="41">
        <v>-2452.3645805675378</v>
      </c>
      <c r="AE435" s="38">
        <v>3.4231318983164244E-4</v>
      </c>
      <c r="AF435" s="39">
        <v>3.3872083258104153E-4</v>
      </c>
      <c r="AG435" s="39">
        <v>-3.5923572506009168E-6</v>
      </c>
      <c r="AH435" s="40">
        <v>-5.0447083418371494E-2</v>
      </c>
      <c r="AI435" s="41">
        <v>-884.72612098161153</v>
      </c>
      <c r="AJ435" s="40">
        <v>-11.910207499415838</v>
      </c>
      <c r="AK435" s="30">
        <v>-208877.7183341957</v>
      </c>
      <c r="AL435" s="42">
        <f>+$AL$6*W435/H435*10^6</f>
        <v>-43.162597279256545</v>
      </c>
      <c r="AM435" s="30">
        <v>2527787</v>
      </c>
      <c r="AN435" s="43">
        <v>-8.2632642043888857E-2</v>
      </c>
      <c r="AO435" s="7"/>
      <c r="AQ435" s="118"/>
      <c r="AR435" s="118"/>
    </row>
    <row r="436" spans="1:44">
      <c r="A436" s="124" t="s">
        <v>409</v>
      </c>
      <c r="B436" s="6" t="s">
        <v>7653</v>
      </c>
      <c r="C436" s="6" t="s">
        <v>6814</v>
      </c>
      <c r="D436" s="29" t="s">
        <v>1578</v>
      </c>
      <c r="E436" s="6" t="s">
        <v>886</v>
      </c>
      <c r="F436" s="30" t="s">
        <v>128</v>
      </c>
      <c r="G436" s="29" t="s">
        <v>116</v>
      </c>
      <c r="H436" s="115">
        <v>133.81</v>
      </c>
      <c r="I436" s="31">
        <v>291.71899999999999</v>
      </c>
      <c r="J436" s="31">
        <v>290.04500000000002</v>
      </c>
      <c r="K436" s="32">
        <v>0.9</v>
      </c>
      <c r="L436" s="32">
        <v>0.9</v>
      </c>
      <c r="M436" s="7">
        <v>0.55000000000000004</v>
      </c>
      <c r="N436" s="7">
        <v>0.55000000000000004</v>
      </c>
      <c r="O436" s="7">
        <v>0.45</v>
      </c>
      <c r="P436" s="7">
        <v>0.45</v>
      </c>
      <c r="Q436" s="33">
        <v>262.5471</v>
      </c>
      <c r="R436" s="33">
        <v>261.04050000000001</v>
      </c>
      <c r="S436" s="33">
        <v>35131.427451000003</v>
      </c>
      <c r="T436" s="33">
        <v>34929.829304999999</v>
      </c>
      <c r="U436" s="34">
        <v>1.6820563277546165E-3</v>
      </c>
      <c r="V436" s="35">
        <v>1.6770741675910664E-3</v>
      </c>
      <c r="W436" s="35">
        <v>-4.9821601635501207E-6</v>
      </c>
      <c r="X436" s="36">
        <v>-11.862542936851957</v>
      </c>
      <c r="Y436" s="37">
        <v>-88652.140623660103</v>
      </c>
      <c r="Z436" s="38">
        <v>1.6769046649975129E-3</v>
      </c>
      <c r="AA436" s="39">
        <v>1.6674220157199924E-3</v>
      </c>
      <c r="AB436" s="39">
        <v>-9.4826492775205301E-6</v>
      </c>
      <c r="AC436" s="40">
        <v>-0.21852936144743962</v>
      </c>
      <c r="AD436" s="41">
        <v>-1633.1317647966491</v>
      </c>
      <c r="AE436" s="38">
        <v>1.6883959521831686E-3</v>
      </c>
      <c r="AF436" s="39">
        <v>1.6890240775132221E-3</v>
      </c>
      <c r="AG436" s="39">
        <v>6.2812533005354027E-7</v>
      </c>
      <c r="AH436" s="40">
        <v>8.8206959141111513E-3</v>
      </c>
      <c r="AI436" s="41">
        <v>65.91955693977394</v>
      </c>
      <c r="AJ436" s="40">
        <v>-12.072251602385286</v>
      </c>
      <c r="AK436" s="30">
        <v>-90219.352831516982</v>
      </c>
      <c r="AL436" s="42">
        <f>+$AL$6*W436/H436*10^6</f>
        <v>-18.616546459719455</v>
      </c>
      <c r="AM436" s="30">
        <v>987407.1875</v>
      </c>
      <c r="AN436" s="43">
        <v>-9.1369957575396912E-2</v>
      </c>
      <c r="AO436" s="7"/>
      <c r="AQ436" s="118"/>
      <c r="AR436" s="118"/>
    </row>
    <row r="437" spans="1:44">
      <c r="A437" s="124" t="s">
        <v>162</v>
      </c>
      <c r="B437" s="6" t="s">
        <v>7617</v>
      </c>
      <c r="C437" s="6" t="s">
        <v>1240</v>
      </c>
      <c r="D437" s="29" t="s">
        <v>1427</v>
      </c>
      <c r="E437" s="6" t="s">
        <v>736</v>
      </c>
      <c r="F437" s="30" t="s">
        <v>131</v>
      </c>
      <c r="G437" s="29" t="s">
        <v>116</v>
      </c>
      <c r="H437" s="115">
        <v>125.82</v>
      </c>
      <c r="I437" s="31">
        <v>622.63</v>
      </c>
      <c r="J437" s="31">
        <v>620.08299999999997</v>
      </c>
      <c r="K437" s="32">
        <v>1</v>
      </c>
      <c r="L437" s="32">
        <v>1</v>
      </c>
      <c r="M437" s="7">
        <v>1</v>
      </c>
      <c r="N437" s="7">
        <v>1</v>
      </c>
      <c r="O437" s="7">
        <v>0</v>
      </c>
      <c r="P437" s="7">
        <v>0</v>
      </c>
      <c r="Q437" s="33">
        <v>622.63</v>
      </c>
      <c r="R437" s="33">
        <v>620.08299999999997</v>
      </c>
      <c r="S437" s="33">
        <v>78339.306599999996</v>
      </c>
      <c r="T437" s="33">
        <v>78018.843059999999</v>
      </c>
      <c r="U437" s="34">
        <v>3.7508047904466282E-3</v>
      </c>
      <c r="V437" s="35">
        <v>3.7458925189347574E-3</v>
      </c>
      <c r="W437" s="35">
        <v>-4.9122715118708575E-6</v>
      </c>
      <c r="X437" s="36">
        <v>-11.696137782435326</v>
      </c>
      <c r="Y437" s="37">
        <v>-92959.289321533361</v>
      </c>
      <c r="Z437" s="38">
        <v>6.7987584296366685E-3</v>
      </c>
      <c r="AA437" s="39">
        <v>6.771515617435859E-3</v>
      </c>
      <c r="AB437" s="39">
        <v>-2.7242812200809451E-5</v>
      </c>
      <c r="AC437" s="40">
        <v>-0.62781551653379886</v>
      </c>
      <c r="AD437" s="41">
        <v>-4989.7911026370921</v>
      </c>
      <c r="AE437" s="38">
        <v>0</v>
      </c>
      <c r="AF437" s="39">
        <v>0</v>
      </c>
      <c r="AG437" s="39">
        <v>0</v>
      </c>
      <c r="AH437" s="40">
        <v>0</v>
      </c>
      <c r="AI437" s="41">
        <v>0</v>
      </c>
      <c r="AJ437" s="40">
        <v>-12.323953298969125</v>
      </c>
      <c r="AK437" s="30">
        <v>-97949.080424170446</v>
      </c>
      <c r="AL437" s="42">
        <f>+$AL$6*W437/H437*10^6</f>
        <v>-19.521028103126916</v>
      </c>
      <c r="AM437" s="30">
        <v>1888666</v>
      </c>
      <c r="AN437" s="43">
        <v>-5.1861515177469411E-2</v>
      </c>
      <c r="AO437" s="7"/>
      <c r="AQ437" s="118"/>
      <c r="AR437" s="118"/>
    </row>
    <row r="438" spans="1:44">
      <c r="A438" s="124" t="s">
        <v>653</v>
      </c>
      <c r="B438" s="6" t="s">
        <v>7658</v>
      </c>
      <c r="C438" s="6" t="s">
        <v>1390</v>
      </c>
      <c r="D438" s="29" t="s">
        <v>1841</v>
      </c>
      <c r="E438" s="6" t="s">
        <v>1148</v>
      </c>
      <c r="F438" s="30" t="s">
        <v>137</v>
      </c>
      <c r="G438" s="29" t="s">
        <v>116</v>
      </c>
      <c r="H438" s="115">
        <v>73.27</v>
      </c>
      <c r="I438" s="31">
        <v>243.41499999999999</v>
      </c>
      <c r="J438" s="31">
        <v>241.268</v>
      </c>
      <c r="K438" s="32">
        <v>1</v>
      </c>
      <c r="L438" s="32">
        <v>1</v>
      </c>
      <c r="M438" s="7">
        <v>0.65</v>
      </c>
      <c r="N438" s="7">
        <v>0.65</v>
      </c>
      <c r="O438" s="7">
        <v>0.35</v>
      </c>
      <c r="P438" s="7">
        <v>0.35</v>
      </c>
      <c r="Q438" s="33">
        <v>243.41499999999999</v>
      </c>
      <c r="R438" s="33">
        <v>241.268</v>
      </c>
      <c r="S438" s="33">
        <v>17835.017049999999</v>
      </c>
      <c r="T438" s="33">
        <v>17677.70636</v>
      </c>
      <c r="U438" s="34">
        <v>8.5392212788410469E-4</v>
      </c>
      <c r="V438" s="35">
        <v>8.4875378060815586E-4</v>
      </c>
      <c r="W438" s="35">
        <v>-5.1683472759488308E-6</v>
      </c>
      <c r="X438" s="36">
        <v>-12.305855183470776</v>
      </c>
      <c r="Y438" s="37">
        <v>-167952.16573591885</v>
      </c>
      <c r="Z438" s="38">
        <v>1.0060898615665151E-3</v>
      </c>
      <c r="AA438" s="39">
        <v>9.9729961380396804E-4</v>
      </c>
      <c r="AB438" s="39">
        <v>-8.7902477625470803E-6</v>
      </c>
      <c r="AC438" s="40">
        <v>-0.20257284375875087</v>
      </c>
      <c r="AD438" s="41">
        <v>-2764.7446944008584</v>
      </c>
      <c r="AE438" s="38">
        <v>6.666648621866299E-4</v>
      </c>
      <c r="AF438" s="39">
        <v>6.6484563766636574E-4</v>
      </c>
      <c r="AG438" s="39">
        <v>-1.8192245202641602E-6</v>
      </c>
      <c r="AH438" s="40">
        <v>-2.5547172713727521E-2</v>
      </c>
      <c r="AI438" s="41">
        <v>-348.67166253210758</v>
      </c>
      <c r="AJ438" s="40">
        <v>-12.533975199943255</v>
      </c>
      <c r="AK438" s="30">
        <v>-171065.58209285184</v>
      </c>
      <c r="AL438" s="42">
        <f>+$AL$6*W438/H438*10^6</f>
        <v>-35.269191182945484</v>
      </c>
      <c r="AM438" s="30">
        <v>1758248.25</v>
      </c>
      <c r="AN438" s="43">
        <v>-9.7293190590607342E-2</v>
      </c>
      <c r="AO438" s="7"/>
      <c r="AQ438" s="118"/>
      <c r="AR438" s="118"/>
    </row>
    <row r="439" spans="1:44">
      <c r="A439" s="124" t="s">
        <v>580</v>
      </c>
      <c r="B439" s="6" t="s">
        <v>7616</v>
      </c>
      <c r="C439" s="6" t="s">
        <v>6925</v>
      </c>
      <c r="D439" s="29" t="s">
        <v>1763</v>
      </c>
      <c r="E439" s="6" t="s">
        <v>1070</v>
      </c>
      <c r="F439" s="30" t="s">
        <v>145</v>
      </c>
      <c r="G439" s="29" t="s">
        <v>116</v>
      </c>
      <c r="H439" s="115">
        <v>123.17</v>
      </c>
      <c r="I439" s="31">
        <v>486.15600000000001</v>
      </c>
      <c r="J439" s="31">
        <v>483.90100000000001</v>
      </c>
      <c r="K439" s="32">
        <v>1</v>
      </c>
      <c r="L439" s="32">
        <v>1</v>
      </c>
      <c r="M439" s="7">
        <v>0</v>
      </c>
      <c r="N439" s="7">
        <v>0</v>
      </c>
      <c r="O439" s="7">
        <v>1</v>
      </c>
      <c r="P439" s="7">
        <v>1</v>
      </c>
      <c r="Q439" s="33">
        <v>486.15600000000001</v>
      </c>
      <c r="R439" s="33">
        <v>483.90100000000001</v>
      </c>
      <c r="S439" s="33">
        <v>59879.834520000004</v>
      </c>
      <c r="T439" s="33">
        <v>59602.086170000002</v>
      </c>
      <c r="U439" s="34">
        <v>2.8669844030604096E-3</v>
      </c>
      <c r="V439" s="35">
        <v>2.8616549533477249E-3</v>
      </c>
      <c r="W439" s="35">
        <v>-5.3294497126847237E-6</v>
      </c>
      <c r="X439" s="36">
        <v>-12.689440718715638</v>
      </c>
      <c r="Y439" s="37">
        <v>-103023.79409528</v>
      </c>
      <c r="Z439" s="38">
        <v>0</v>
      </c>
      <c r="AA439" s="39">
        <v>0</v>
      </c>
      <c r="AB439" s="39">
        <v>0</v>
      </c>
      <c r="AC439" s="40">
        <v>0</v>
      </c>
      <c r="AD439" s="41">
        <v>0</v>
      </c>
      <c r="AE439" s="38">
        <v>6.3950888646467554E-3</v>
      </c>
      <c r="AF439" s="39">
        <v>6.4045456348831332E-3</v>
      </c>
      <c r="AG439" s="39">
        <v>9.4567702363778511E-6</v>
      </c>
      <c r="AH439" s="40">
        <v>0.13280039920949516</v>
      </c>
      <c r="AI439" s="41">
        <v>1078.1878640049943</v>
      </c>
      <c r="AJ439" s="40">
        <v>-12.556640319506142</v>
      </c>
      <c r="AK439" s="30">
        <v>-101945.606231275</v>
      </c>
      <c r="AL439" s="42">
        <f>+$AL$6*W439/H439*10^6</f>
        <v>-21.634528345720238</v>
      </c>
      <c r="AM439" s="30">
        <v>1928104.125</v>
      </c>
      <c r="AN439" s="43">
        <v>-5.2873496254397051E-2</v>
      </c>
      <c r="AO439" s="7"/>
      <c r="AQ439" s="118"/>
      <c r="AR439" s="118"/>
    </row>
    <row r="440" spans="1:44">
      <c r="A440" s="124" t="s">
        <v>583</v>
      </c>
      <c r="B440" s="6" t="s">
        <v>7649</v>
      </c>
      <c r="C440" s="6" t="s">
        <v>6927</v>
      </c>
      <c r="D440" s="29" t="s">
        <v>1766</v>
      </c>
      <c r="E440" s="6" t="s">
        <v>1073</v>
      </c>
      <c r="F440" s="30" t="s">
        <v>146</v>
      </c>
      <c r="G440" s="29" t="s">
        <v>116</v>
      </c>
      <c r="H440" s="115">
        <v>105.59</v>
      </c>
      <c r="I440" s="31">
        <v>79.266000000000005</v>
      </c>
      <c r="J440" s="31">
        <v>78.004999999999995</v>
      </c>
      <c r="K440" s="32">
        <v>1</v>
      </c>
      <c r="L440" s="32">
        <v>1</v>
      </c>
      <c r="M440" s="7">
        <v>0</v>
      </c>
      <c r="N440" s="7">
        <v>0</v>
      </c>
      <c r="O440" s="7">
        <v>1</v>
      </c>
      <c r="P440" s="7">
        <v>1</v>
      </c>
      <c r="Q440" s="33">
        <v>79.266000000000005</v>
      </c>
      <c r="R440" s="33">
        <v>78.004999999999995</v>
      </c>
      <c r="S440" s="33">
        <v>8369.6969400000016</v>
      </c>
      <c r="T440" s="33">
        <v>8236.5479500000001</v>
      </c>
      <c r="U440" s="34">
        <v>4.0073241313497268E-4</v>
      </c>
      <c r="V440" s="35">
        <v>3.9545861150523464E-4</v>
      </c>
      <c r="W440" s="35">
        <v>-5.2738016297380419E-6</v>
      </c>
      <c r="X440" s="36">
        <v>-12.556942414438296</v>
      </c>
      <c r="Y440" s="37">
        <v>-118921.70105538685</v>
      </c>
      <c r="Z440" s="38">
        <v>0</v>
      </c>
      <c r="AA440" s="39">
        <v>0</v>
      </c>
      <c r="AB440" s="39">
        <v>0</v>
      </c>
      <c r="AC440" s="40">
        <v>0</v>
      </c>
      <c r="AD440" s="41">
        <v>0</v>
      </c>
      <c r="AE440" s="38">
        <v>8.9387280593744079E-4</v>
      </c>
      <c r="AF440" s="39">
        <v>8.8505873887061832E-4</v>
      </c>
      <c r="AG440" s="39">
        <v>-8.8140670668224739E-6</v>
      </c>
      <c r="AH440" s="40">
        <v>-0.12377498827566101</v>
      </c>
      <c r="AI440" s="41">
        <v>-1172.2226373298704</v>
      </c>
      <c r="AJ440" s="40">
        <v>-12.680717402713958</v>
      </c>
      <c r="AK440" s="30">
        <v>-120093.92369271672</v>
      </c>
      <c r="AL440" s="42">
        <f>+$AL$6*W440/H440*10^6</f>
        <v>-24.973016524945741</v>
      </c>
      <c r="AM440" s="30">
        <v>1355476.5</v>
      </c>
      <c r="AN440" s="43">
        <v>-8.8599045201238624E-2</v>
      </c>
      <c r="AO440" s="7"/>
      <c r="AQ440" s="118"/>
      <c r="AR440" s="118"/>
    </row>
    <row r="441" spans="1:44">
      <c r="A441" s="124" t="s">
        <v>172</v>
      </c>
      <c r="B441" s="6" t="s">
        <v>7707</v>
      </c>
      <c r="C441" s="6" t="s">
        <v>1288</v>
      </c>
      <c r="D441" s="29" t="s">
        <v>1563</v>
      </c>
      <c r="E441" s="6" t="s">
        <v>872</v>
      </c>
      <c r="F441" s="30" t="s">
        <v>148</v>
      </c>
      <c r="G441" s="29" t="s">
        <v>116</v>
      </c>
      <c r="H441" s="115">
        <v>25.27</v>
      </c>
      <c r="I441" s="31">
        <v>229.51</v>
      </c>
      <c r="J441" s="31">
        <v>224.29</v>
      </c>
      <c r="K441" s="32">
        <v>0.94</v>
      </c>
      <c r="L441" s="32">
        <v>0.94</v>
      </c>
      <c r="M441" s="7">
        <v>1</v>
      </c>
      <c r="N441" s="7">
        <v>1</v>
      </c>
      <c r="O441" s="7">
        <v>0</v>
      </c>
      <c r="P441" s="7">
        <v>0</v>
      </c>
      <c r="Q441" s="33">
        <v>215.73939999999999</v>
      </c>
      <c r="R441" s="33">
        <v>210.83259999999999</v>
      </c>
      <c r="S441" s="33">
        <v>5451.7346379999999</v>
      </c>
      <c r="T441" s="33">
        <v>5327.7398019999991</v>
      </c>
      <c r="U441" s="34">
        <v>2.6102340298802461E-4</v>
      </c>
      <c r="V441" s="35">
        <v>2.5579898245600496E-4</v>
      </c>
      <c r="W441" s="35">
        <v>-5.224420532019651E-6</v>
      </c>
      <c r="X441" s="36">
        <v>-12.439365826628265</v>
      </c>
      <c r="Y441" s="37">
        <v>-492258.24402961083</v>
      </c>
      <c r="Z441" s="38">
        <v>4.731344766108092E-4</v>
      </c>
      <c r="AA441" s="39">
        <v>4.6241230784636075E-4</v>
      </c>
      <c r="AB441" s="39">
        <v>-1.0722168764448444E-5</v>
      </c>
      <c r="AC441" s="40">
        <v>-0.24709431139472279</v>
      </c>
      <c r="AD441" s="41">
        <v>-9778.1682388097652</v>
      </c>
      <c r="AE441" s="38">
        <v>0</v>
      </c>
      <c r="AF441" s="39">
        <v>0</v>
      </c>
      <c r="AG441" s="39">
        <v>0</v>
      </c>
      <c r="AH441" s="40">
        <v>0</v>
      </c>
      <c r="AI441" s="41">
        <v>0</v>
      </c>
      <c r="AJ441" s="40">
        <v>-12.686460138022987</v>
      </c>
      <c r="AK441" s="30">
        <v>-502036.41226842056</v>
      </c>
      <c r="AL441" s="42">
        <f>+$AL$6*W441/H441*10^6</f>
        <v>-103.37199311475368</v>
      </c>
      <c r="AM441" s="30">
        <v>1716574.5</v>
      </c>
      <c r="AN441" s="43">
        <v>-0.29246409769481052</v>
      </c>
      <c r="AO441" s="7"/>
      <c r="AQ441" s="118"/>
      <c r="AR441" s="118"/>
    </row>
    <row r="442" spans="1:44">
      <c r="A442" s="124" t="s">
        <v>568</v>
      </c>
      <c r="B442" s="6" t="s">
        <v>7615</v>
      </c>
      <c r="C442" s="6" t="s">
        <v>6917</v>
      </c>
      <c r="D442" s="29" t="s">
        <v>1750</v>
      </c>
      <c r="E442" s="6" t="s">
        <v>1057</v>
      </c>
      <c r="F442" s="30" t="s">
        <v>139</v>
      </c>
      <c r="G442" s="29" t="s">
        <v>116</v>
      </c>
      <c r="H442" s="115">
        <v>47.16</v>
      </c>
      <c r="I442" s="31">
        <v>170</v>
      </c>
      <c r="J442" s="31">
        <v>166.05199999999999</v>
      </c>
      <c r="K442" s="32">
        <v>0.67</v>
      </c>
      <c r="L442" s="32">
        <v>0.67</v>
      </c>
      <c r="M442" s="7">
        <v>0</v>
      </c>
      <c r="N442" s="7">
        <v>0</v>
      </c>
      <c r="O442" s="7">
        <v>1</v>
      </c>
      <c r="P442" s="7">
        <v>1</v>
      </c>
      <c r="Q442" s="33">
        <v>113.9</v>
      </c>
      <c r="R442" s="33">
        <v>111.25484</v>
      </c>
      <c r="S442" s="33">
        <v>5371.5239999999994</v>
      </c>
      <c r="T442" s="33">
        <v>5246.7782543999992</v>
      </c>
      <c r="U442" s="34">
        <v>2.5718300079004058E-4</v>
      </c>
      <c r="V442" s="35">
        <v>2.5191180285193175E-4</v>
      </c>
      <c r="W442" s="35">
        <v>-5.2711979381088263E-6</v>
      </c>
      <c r="X442" s="36">
        <v>-12.55074301443268</v>
      </c>
      <c r="Y442" s="37">
        <v>-266131.1071762655</v>
      </c>
      <c r="Z442" s="38">
        <v>0</v>
      </c>
      <c r="AA442" s="39">
        <v>0</v>
      </c>
      <c r="AB442" s="39">
        <v>0</v>
      </c>
      <c r="AC442" s="40">
        <v>0</v>
      </c>
      <c r="AD442" s="41">
        <v>0</v>
      </c>
      <c r="AE442" s="38">
        <v>5.7367181445882849E-4</v>
      </c>
      <c r="AF442" s="39">
        <v>5.6379286239364968E-4</v>
      </c>
      <c r="AG442" s="39">
        <v>-9.8789520651788127E-6</v>
      </c>
      <c r="AH442" s="40">
        <v>-0.13872905286210171</v>
      </c>
      <c r="AI442" s="41">
        <v>-2941.6677875763726</v>
      </c>
      <c r="AJ442" s="40">
        <v>-12.689472067294782</v>
      </c>
      <c r="AK442" s="30">
        <v>-269072.77496384189</v>
      </c>
      <c r="AL442" s="42">
        <f>+$AL$6*W442/H442*10^6</f>
        <v>-55.886322499033362</v>
      </c>
      <c r="AM442" s="30">
        <v>4950098.5</v>
      </c>
      <c r="AN442" s="43">
        <v>-5.4357054705849166E-2</v>
      </c>
      <c r="AO442" s="7"/>
      <c r="AQ442" s="118"/>
      <c r="AR442" s="118"/>
    </row>
    <row r="443" spans="1:44">
      <c r="A443" s="124" t="s">
        <v>718</v>
      </c>
      <c r="B443" s="6" t="s">
        <v>7698</v>
      </c>
      <c r="C443" s="6" t="s">
        <v>1415</v>
      </c>
      <c r="D443" s="29" t="s">
        <v>1911</v>
      </c>
      <c r="E443" s="6" t="s">
        <v>1218</v>
      </c>
      <c r="F443" s="30" t="s">
        <v>135</v>
      </c>
      <c r="G443" s="29" t="s">
        <v>116</v>
      </c>
      <c r="H443" s="115">
        <v>42.57</v>
      </c>
      <c r="I443" s="31">
        <v>264.97199999999998</v>
      </c>
      <c r="J443" s="31">
        <v>261.44200000000001</v>
      </c>
      <c r="K443" s="32">
        <v>1</v>
      </c>
      <c r="L443" s="32">
        <v>1</v>
      </c>
      <c r="M443" s="7">
        <v>0</v>
      </c>
      <c r="N443" s="7">
        <v>0</v>
      </c>
      <c r="O443" s="7">
        <v>1</v>
      </c>
      <c r="P443" s="7">
        <v>1</v>
      </c>
      <c r="Q443" s="33">
        <v>264.97199999999998</v>
      </c>
      <c r="R443" s="33">
        <v>261.44200000000001</v>
      </c>
      <c r="S443" s="33">
        <v>11279.858039999999</v>
      </c>
      <c r="T443" s="33">
        <v>11129.585940000001</v>
      </c>
      <c r="U443" s="34">
        <v>5.400679098171889E-4</v>
      </c>
      <c r="V443" s="35">
        <v>5.3436107325285248E-4</v>
      </c>
      <c r="W443" s="35">
        <v>-5.706836564336429E-6</v>
      </c>
      <c r="X443" s="36">
        <v>-13.588000296200544</v>
      </c>
      <c r="Y443" s="37">
        <v>-319191.92614988354</v>
      </c>
      <c r="Z443" s="38">
        <v>0</v>
      </c>
      <c r="AA443" s="39">
        <v>0</v>
      </c>
      <c r="AB443" s="39">
        <v>0</v>
      </c>
      <c r="AC443" s="40">
        <v>0</v>
      </c>
      <c r="AD443" s="41">
        <v>0</v>
      </c>
      <c r="AE443" s="38">
        <v>1.2046742467584255E-3</v>
      </c>
      <c r="AF443" s="39">
        <v>1.1959303042979998E-3</v>
      </c>
      <c r="AG443" s="39">
        <v>-8.7439424604257489E-6</v>
      </c>
      <c r="AH443" s="40">
        <v>-0.12279023603032564</v>
      </c>
      <c r="AI443" s="41">
        <v>-2884.4311963900786</v>
      </c>
      <c r="AJ443" s="40">
        <v>-13.71079053223087</v>
      </c>
      <c r="AK443" s="30">
        <v>-322076.35734627361</v>
      </c>
      <c r="AL443" s="42">
        <f>+$AL$6*W443/H443*10^6</f>
        <v>-67.028853233925631</v>
      </c>
      <c r="AM443" s="30">
        <v>1388886.5</v>
      </c>
      <c r="AN443" s="43">
        <v>-0.23189537614936398</v>
      </c>
      <c r="AO443" s="7"/>
      <c r="AQ443" s="118"/>
      <c r="AR443" s="118"/>
    </row>
    <row r="444" spans="1:44">
      <c r="A444" s="124" t="s">
        <v>484</v>
      </c>
      <c r="B444" s="6" t="s">
        <v>7654</v>
      </c>
      <c r="C444" s="6" t="s">
        <v>1327</v>
      </c>
      <c r="D444" s="29" t="s">
        <v>1660</v>
      </c>
      <c r="E444" s="6" t="s">
        <v>967</v>
      </c>
      <c r="F444" s="30" t="s">
        <v>137</v>
      </c>
      <c r="G444" s="29" t="s">
        <v>116</v>
      </c>
      <c r="H444" s="115">
        <v>63.97</v>
      </c>
      <c r="I444" s="31">
        <v>595.67600000000004</v>
      </c>
      <c r="J444" s="31">
        <v>592.06700000000001</v>
      </c>
      <c r="K444" s="32">
        <v>1</v>
      </c>
      <c r="L444" s="32">
        <v>1</v>
      </c>
      <c r="M444" s="7">
        <v>1</v>
      </c>
      <c r="N444" s="7">
        <v>1</v>
      </c>
      <c r="O444" s="7">
        <v>0</v>
      </c>
      <c r="P444" s="7">
        <v>0</v>
      </c>
      <c r="Q444" s="33">
        <v>595.67600000000004</v>
      </c>
      <c r="R444" s="33">
        <v>592.06700000000001</v>
      </c>
      <c r="S444" s="33">
        <v>38105.39372</v>
      </c>
      <c r="T444" s="33">
        <v>37874.525990000002</v>
      </c>
      <c r="U444" s="34">
        <v>1.8244467497856417E-3</v>
      </c>
      <c r="V444" s="35">
        <v>1.8184569009185849E-3</v>
      </c>
      <c r="W444" s="35">
        <v>-5.9898488670568056E-6</v>
      </c>
      <c r="X444" s="36">
        <v>-14.261853701644972</v>
      </c>
      <c r="Y444" s="37">
        <v>-222945.97001164564</v>
      </c>
      <c r="Z444" s="38">
        <v>3.3070163371662288E-3</v>
      </c>
      <c r="AA444" s="39">
        <v>3.2872564394095154E-3</v>
      </c>
      <c r="AB444" s="39">
        <v>-1.9759897756713423E-5</v>
      </c>
      <c r="AC444" s="40">
        <v>-0.45537040469036055</v>
      </c>
      <c r="AD444" s="41">
        <v>-7118.4993698665085</v>
      </c>
      <c r="AE444" s="38">
        <v>0</v>
      </c>
      <c r="AF444" s="39">
        <v>0</v>
      </c>
      <c r="AG444" s="39">
        <v>0</v>
      </c>
      <c r="AH444" s="40">
        <v>0</v>
      </c>
      <c r="AI444" s="41">
        <v>0</v>
      </c>
      <c r="AJ444" s="40">
        <v>-14.717224106335332</v>
      </c>
      <c r="AK444" s="30">
        <v>-230064.46938151214</v>
      </c>
      <c r="AL444" s="42">
        <f>+$AL$6*W444/H444*10^6</f>
        <v>-46.817640042651284</v>
      </c>
      <c r="AM444" s="30">
        <v>2514626.25</v>
      </c>
      <c r="AN444" s="43">
        <v>-9.1490522451005252E-2</v>
      </c>
      <c r="AO444" s="7"/>
      <c r="AQ444" s="118"/>
      <c r="AR444" s="118"/>
    </row>
    <row r="445" spans="1:44">
      <c r="A445" s="124" t="s">
        <v>452</v>
      </c>
      <c r="B445" s="6" t="s">
        <v>7641</v>
      </c>
      <c r="C445" s="6" t="s">
        <v>6838</v>
      </c>
      <c r="D445" s="29" t="s">
        <v>1624</v>
      </c>
      <c r="E445" s="6" t="s">
        <v>932</v>
      </c>
      <c r="F445" s="30" t="s">
        <v>133</v>
      </c>
      <c r="G445" s="29" t="s">
        <v>116</v>
      </c>
      <c r="H445" s="115">
        <v>57.09</v>
      </c>
      <c r="I445" s="31">
        <v>580.01099999999997</v>
      </c>
      <c r="J445" s="31">
        <v>576.13499999999999</v>
      </c>
      <c r="K445" s="32">
        <v>1</v>
      </c>
      <c r="L445" s="32">
        <v>1</v>
      </c>
      <c r="M445" s="7">
        <v>0.55000000000000004</v>
      </c>
      <c r="N445" s="7">
        <v>0.55000000000000004</v>
      </c>
      <c r="O445" s="7">
        <v>0.45</v>
      </c>
      <c r="P445" s="7">
        <v>0.45</v>
      </c>
      <c r="Q445" s="33">
        <v>580.01099999999997</v>
      </c>
      <c r="R445" s="33">
        <v>576.13499999999999</v>
      </c>
      <c r="S445" s="33">
        <v>33112.827989999998</v>
      </c>
      <c r="T445" s="33">
        <v>32891.547149999999</v>
      </c>
      <c r="U445" s="34">
        <v>1.5854078781203712E-3</v>
      </c>
      <c r="V445" s="35">
        <v>1.579210810786084E-3</v>
      </c>
      <c r="W445" s="35">
        <v>-6.1970673342871211E-6</v>
      </c>
      <c r="X445" s="36">
        <v>-14.755241686802936</v>
      </c>
      <c r="Y445" s="37">
        <v>-258455.80113510136</v>
      </c>
      <c r="Z445" s="38">
        <v>1.5805522222271857E-3</v>
      </c>
      <c r="AA445" s="39">
        <v>1.5701218969641963E-3</v>
      </c>
      <c r="AB445" s="39">
        <v>-1.043032526298936E-5</v>
      </c>
      <c r="AC445" s="40">
        <v>-0.24036872531113473</v>
      </c>
      <c r="AD445" s="41">
        <v>-4210.3472641642093</v>
      </c>
      <c r="AE445" s="38">
        <v>1.5913832371779167E-3</v>
      </c>
      <c r="AF445" s="39">
        <v>1.5904634001477663E-3</v>
      </c>
      <c r="AG445" s="39">
        <v>-9.1983703015031948E-7</v>
      </c>
      <c r="AH445" s="40">
        <v>-1.2917171693750146E-2</v>
      </c>
      <c r="AI445" s="41">
        <v>-226.25979495095717</v>
      </c>
      <c r="AJ445" s="40">
        <v>-15.008527583807821</v>
      </c>
      <c r="AK445" s="30">
        <v>-262892.40819421649</v>
      </c>
      <c r="AL445" s="42">
        <f>+$AL$6*W445/H445*10^6</f>
        <v>-54.274543127405153</v>
      </c>
      <c r="AM445" s="30">
        <v>3302490.25</v>
      </c>
      <c r="AN445" s="43">
        <v>-7.9604295029854055E-2</v>
      </c>
      <c r="AO445" s="7"/>
      <c r="AQ445" s="118"/>
      <c r="AR445" s="118"/>
    </row>
    <row r="446" spans="1:44">
      <c r="A446" s="124" t="s">
        <v>693</v>
      </c>
      <c r="B446" s="6" t="s">
        <v>7685</v>
      </c>
      <c r="C446" s="6" t="s">
        <v>1402</v>
      </c>
      <c r="D446" s="29" t="s">
        <v>1884</v>
      </c>
      <c r="E446" s="6" t="s">
        <v>1191</v>
      </c>
      <c r="F446" s="30" t="s">
        <v>129</v>
      </c>
      <c r="G446" s="29" t="s">
        <v>116</v>
      </c>
      <c r="H446" s="115">
        <v>102.27</v>
      </c>
      <c r="I446" s="31">
        <v>93.466999999999999</v>
      </c>
      <c r="J446" s="31">
        <v>91.921999999999997</v>
      </c>
      <c r="K446" s="32">
        <v>1</v>
      </c>
      <c r="L446" s="32">
        <v>1</v>
      </c>
      <c r="M446" s="7">
        <v>1</v>
      </c>
      <c r="N446" s="7">
        <v>1</v>
      </c>
      <c r="O446" s="7">
        <v>0</v>
      </c>
      <c r="P446" s="7">
        <v>0</v>
      </c>
      <c r="Q446" s="33">
        <v>93.466999999999999</v>
      </c>
      <c r="R446" s="33">
        <v>91.921999999999997</v>
      </c>
      <c r="S446" s="33">
        <v>9558.8700900000003</v>
      </c>
      <c r="T446" s="33">
        <v>9400.8629399999991</v>
      </c>
      <c r="U446" s="34">
        <v>4.5766879081399729E-4</v>
      </c>
      <c r="V446" s="35">
        <v>4.5136047623002274E-4</v>
      </c>
      <c r="W446" s="35">
        <v>-6.3083145839745464E-6</v>
      </c>
      <c r="X446" s="36">
        <v>-15.020121825678965</v>
      </c>
      <c r="Y446" s="37">
        <v>-146867.3298687686</v>
      </c>
      <c r="Z446" s="38">
        <v>8.2957651047410889E-4</v>
      </c>
      <c r="AA446" s="39">
        <v>8.1593225070805068E-4</v>
      </c>
      <c r="AB446" s="39">
        <v>-1.3644259766058212E-5</v>
      </c>
      <c r="AC446" s="40">
        <v>-0.3144344251102919</v>
      </c>
      <c r="AD446" s="41">
        <v>-3074.5519224630089</v>
      </c>
      <c r="AE446" s="38">
        <v>0</v>
      </c>
      <c r="AF446" s="39">
        <v>0</v>
      </c>
      <c r="AG446" s="39">
        <v>0</v>
      </c>
      <c r="AH446" s="40">
        <v>0</v>
      </c>
      <c r="AI446" s="41">
        <v>0</v>
      </c>
      <c r="AJ446" s="40">
        <v>-15.334556250789257</v>
      </c>
      <c r="AK446" s="30">
        <v>-149941.8817912316</v>
      </c>
      <c r="AL446" s="42">
        <f>+$AL$6*W446/H446*10^6</f>
        <v>-30.841471516449332</v>
      </c>
      <c r="AM446" s="30">
        <v>776212.0625</v>
      </c>
      <c r="AN446" s="43">
        <v>-0.19317128531641647</v>
      </c>
      <c r="AO446" s="7"/>
      <c r="AQ446" s="118"/>
      <c r="AR446" s="118"/>
    </row>
    <row r="447" spans="1:44">
      <c r="A447" s="124" t="s">
        <v>294</v>
      </c>
      <c r="B447" s="6" t="s">
        <v>7625</v>
      </c>
      <c r="C447" s="6" t="s">
        <v>1254</v>
      </c>
      <c r="D447" s="29" t="s">
        <v>1454</v>
      </c>
      <c r="E447" s="6" t="s">
        <v>763</v>
      </c>
      <c r="F447" s="30" t="s">
        <v>136</v>
      </c>
      <c r="G447" s="29" t="s">
        <v>116</v>
      </c>
      <c r="H447" s="115">
        <v>130.28</v>
      </c>
      <c r="I447" s="31">
        <v>427.19499999999999</v>
      </c>
      <c r="J447" s="31">
        <v>425.00900000000001</v>
      </c>
      <c r="K447" s="32">
        <v>1</v>
      </c>
      <c r="L447" s="32">
        <v>1</v>
      </c>
      <c r="M447" s="7">
        <v>1</v>
      </c>
      <c r="N447" s="7">
        <v>1</v>
      </c>
      <c r="O447" s="7">
        <v>0</v>
      </c>
      <c r="P447" s="7">
        <v>0</v>
      </c>
      <c r="Q447" s="33">
        <v>427.19499999999999</v>
      </c>
      <c r="R447" s="33">
        <v>425.00900000000001</v>
      </c>
      <c r="S447" s="33">
        <v>55654.964599999999</v>
      </c>
      <c r="T447" s="33">
        <v>55370.17252</v>
      </c>
      <c r="U447" s="34">
        <v>2.6647020109547091E-3</v>
      </c>
      <c r="V447" s="35">
        <v>2.6584695040310549E-3</v>
      </c>
      <c r="W447" s="35">
        <v>-6.2325069236542074E-6</v>
      </c>
      <c r="X447" s="36">
        <v>-14.839623488417258</v>
      </c>
      <c r="Y447" s="37">
        <v>-113905.61474069126</v>
      </c>
      <c r="Z447" s="38">
        <v>4.8300741498442162E-3</v>
      </c>
      <c r="AA447" s="39">
        <v>4.8057619576715865E-3</v>
      </c>
      <c r="AB447" s="39">
        <v>-2.4312192172629664E-5</v>
      </c>
      <c r="AC447" s="40">
        <v>-0.56027884986392695</v>
      </c>
      <c r="AD447" s="41">
        <v>-4300.5745307332436</v>
      </c>
      <c r="AE447" s="38">
        <v>0</v>
      </c>
      <c r="AF447" s="39">
        <v>0</v>
      </c>
      <c r="AG447" s="39">
        <v>0</v>
      </c>
      <c r="AH447" s="40">
        <v>0</v>
      </c>
      <c r="AI447" s="41">
        <v>0</v>
      </c>
      <c r="AJ447" s="40">
        <v>-15.399902338281185</v>
      </c>
      <c r="AK447" s="30">
        <v>-118206.1892714245</v>
      </c>
      <c r="AL447" s="42">
        <f>+$AL$6*W447/H447*10^6</f>
        <v>-23.919661205304759</v>
      </c>
      <c r="AM447" s="30">
        <v>1869266.875</v>
      </c>
      <c r="AN447" s="43">
        <v>-6.3236657564706755E-2</v>
      </c>
      <c r="AO447" s="7"/>
      <c r="AQ447" s="118"/>
      <c r="AR447" s="118"/>
    </row>
    <row r="448" spans="1:44">
      <c r="A448" s="124" t="s">
        <v>170</v>
      </c>
      <c r="B448" s="6" t="s">
        <v>7630</v>
      </c>
      <c r="C448" s="6" t="s">
        <v>1280</v>
      </c>
      <c r="D448" s="29" t="s">
        <v>1544</v>
      </c>
      <c r="E448" s="6" t="s">
        <v>853</v>
      </c>
      <c r="F448" s="30" t="s">
        <v>133</v>
      </c>
      <c r="G448" s="29" t="s">
        <v>116</v>
      </c>
      <c r="H448" s="115">
        <v>181</v>
      </c>
      <c r="I448" s="31">
        <v>172.70500000000001</v>
      </c>
      <c r="J448" s="31">
        <v>171.447</v>
      </c>
      <c r="K448" s="32">
        <v>1</v>
      </c>
      <c r="L448" s="32">
        <v>1</v>
      </c>
      <c r="M448" s="7">
        <v>1</v>
      </c>
      <c r="N448" s="7">
        <v>1</v>
      </c>
      <c r="O448" s="7">
        <v>0</v>
      </c>
      <c r="P448" s="7">
        <v>0</v>
      </c>
      <c r="Q448" s="33">
        <v>172.70500000000001</v>
      </c>
      <c r="R448" s="33">
        <v>171.447</v>
      </c>
      <c r="S448" s="33">
        <v>31259.605000000003</v>
      </c>
      <c r="T448" s="33">
        <v>31031.906999999999</v>
      </c>
      <c r="U448" s="34">
        <v>1.4966774824819473E-3</v>
      </c>
      <c r="V448" s="35">
        <v>1.489924532592513E-3</v>
      </c>
      <c r="W448" s="35">
        <v>-6.7529498894343138E-6</v>
      </c>
      <c r="X448" s="36">
        <v>-16.078800236069196</v>
      </c>
      <c r="Y448" s="37">
        <v>-88833.150475520408</v>
      </c>
      <c r="Z448" s="38">
        <v>2.7128974230780666E-3</v>
      </c>
      <c r="AA448" s="39">
        <v>2.6933627140268588E-3</v>
      </c>
      <c r="AB448" s="39">
        <v>-1.953470905120781E-5</v>
      </c>
      <c r="AC448" s="40">
        <v>-0.45018089039123166</v>
      </c>
      <c r="AD448" s="41">
        <v>-2487.1872397305615</v>
      </c>
      <c r="AE448" s="38">
        <v>0</v>
      </c>
      <c r="AF448" s="39">
        <v>0</v>
      </c>
      <c r="AG448" s="39">
        <v>0</v>
      </c>
      <c r="AH448" s="40">
        <v>0</v>
      </c>
      <c r="AI448" s="41">
        <v>0</v>
      </c>
      <c r="AJ448" s="40">
        <v>-16.528981126460426</v>
      </c>
      <c r="AK448" s="30">
        <v>-91320.337715250964</v>
      </c>
      <c r="AL448" s="42">
        <f>+$AL$6*W448/H448*10^6</f>
        <v>-18.654557705619649</v>
      </c>
      <c r="AM448" s="30">
        <v>1339417.75</v>
      </c>
      <c r="AN448" s="43">
        <v>-6.817913060749789E-2</v>
      </c>
      <c r="AO448" s="7"/>
      <c r="AQ448" s="118"/>
      <c r="AR448" s="118"/>
    </row>
    <row r="449" spans="1:44">
      <c r="A449" s="124" t="s">
        <v>313</v>
      </c>
      <c r="B449" s="6" t="s">
        <v>7613</v>
      </c>
      <c r="C449" s="6" t="s">
        <v>6737</v>
      </c>
      <c r="D449" s="29" t="s">
        <v>1473</v>
      </c>
      <c r="E449" s="6" t="s">
        <v>782</v>
      </c>
      <c r="F449" s="30" t="s">
        <v>131</v>
      </c>
      <c r="G449" s="29" t="s">
        <v>116</v>
      </c>
      <c r="H449" s="115">
        <v>105.95</v>
      </c>
      <c r="I449" s="31">
        <v>222.55600000000001</v>
      </c>
      <c r="J449" s="31">
        <v>220.392</v>
      </c>
      <c r="K449" s="32">
        <v>0.88</v>
      </c>
      <c r="L449" s="32">
        <v>0.88</v>
      </c>
      <c r="M449" s="7">
        <v>0.66</v>
      </c>
      <c r="N449" s="7">
        <v>0.66</v>
      </c>
      <c r="O449" s="7">
        <v>0.34</v>
      </c>
      <c r="P449" s="7">
        <v>0.34</v>
      </c>
      <c r="Q449" s="33">
        <v>195.84928000000002</v>
      </c>
      <c r="R449" s="33">
        <v>193.94496000000001</v>
      </c>
      <c r="S449" s="33">
        <v>20750.231216000004</v>
      </c>
      <c r="T449" s="33">
        <v>20548.468512000003</v>
      </c>
      <c r="U449" s="34">
        <v>9.934995601281972E-4</v>
      </c>
      <c r="V449" s="35">
        <v>9.8658672002444373E-4</v>
      </c>
      <c r="W449" s="35">
        <v>-6.9128401037534676E-6</v>
      </c>
      <c r="X449" s="36">
        <v>-16.459499464973931</v>
      </c>
      <c r="Y449" s="37">
        <v>-155351.57588460529</v>
      </c>
      <c r="Z449" s="38">
        <v>1.1885481023879191E-3</v>
      </c>
      <c r="AA449" s="39">
        <v>1.1770902796138186E-3</v>
      </c>
      <c r="AB449" s="39">
        <v>-1.145782277410046E-5</v>
      </c>
      <c r="AC449" s="40">
        <v>-0.26404759061771427</v>
      </c>
      <c r="AD449" s="41">
        <v>-2492.190567415897</v>
      </c>
      <c r="AE449" s="38">
        <v>7.5347326928480664E-4</v>
      </c>
      <c r="AF449" s="39">
        <v>7.5073253876511872E-4</v>
      </c>
      <c r="AG449" s="39">
        <v>-2.7407305196879179E-6</v>
      </c>
      <c r="AH449" s="40">
        <v>-3.8487781562049572E-2</v>
      </c>
      <c r="AI449" s="41">
        <v>-363.26362965596576</v>
      </c>
      <c r="AJ449" s="40">
        <v>-16.762034837153696</v>
      </c>
      <c r="AK449" s="30">
        <v>-158207.03008167716</v>
      </c>
      <c r="AL449" s="42">
        <f>+$AL$6*W449/H449*10^6</f>
        <v>-32.62312460478276</v>
      </c>
      <c r="AM449" s="30">
        <v>2983216.5</v>
      </c>
      <c r="AN449" s="43">
        <v>-5.3032366266972969E-2</v>
      </c>
      <c r="AO449" s="7"/>
      <c r="AQ449" s="118"/>
      <c r="AR449" s="118"/>
    </row>
    <row r="450" spans="1:44">
      <c r="A450" s="124" t="s">
        <v>460</v>
      </c>
      <c r="B450" s="6" t="s">
        <v>7672</v>
      </c>
      <c r="C450" s="6" t="s">
        <v>1317</v>
      </c>
      <c r="D450" s="29" t="s">
        <v>1632</v>
      </c>
      <c r="E450" s="6" t="s">
        <v>7034</v>
      </c>
      <c r="F450" s="30" t="s">
        <v>129</v>
      </c>
      <c r="G450" s="29" t="s">
        <v>116</v>
      </c>
      <c r="H450" s="115">
        <v>83.57</v>
      </c>
      <c r="I450" s="31">
        <v>370.15300000000002</v>
      </c>
      <c r="J450" s="31">
        <v>366.90499999999997</v>
      </c>
      <c r="K450" s="32">
        <v>0.78</v>
      </c>
      <c r="L450" s="32">
        <v>0.78</v>
      </c>
      <c r="M450" s="7">
        <v>0.51</v>
      </c>
      <c r="N450" s="7">
        <v>0.51</v>
      </c>
      <c r="O450" s="7">
        <v>0.49</v>
      </c>
      <c r="P450" s="7">
        <v>0.49</v>
      </c>
      <c r="Q450" s="33">
        <v>288.71934000000005</v>
      </c>
      <c r="R450" s="33">
        <v>286.1859</v>
      </c>
      <c r="S450" s="33">
        <v>24128.275243800002</v>
      </c>
      <c r="T450" s="33">
        <v>23916.555662999999</v>
      </c>
      <c r="U450" s="34">
        <v>1.1552368063679011E-3</v>
      </c>
      <c r="V450" s="35">
        <v>1.1482975576530986E-3</v>
      </c>
      <c r="W450" s="35">
        <v>-6.9392487148025195E-6</v>
      </c>
      <c r="X450" s="36">
        <v>-16.522378471707583</v>
      </c>
      <c r="Y450" s="37">
        <v>-197707.05362818696</v>
      </c>
      <c r="Z450" s="38">
        <v>1.0679387414982979E-3</v>
      </c>
      <c r="AA450" s="39">
        <v>1.0586567956665629E-3</v>
      </c>
      <c r="AB450" s="39">
        <v>-9.2819458317350712E-6</v>
      </c>
      <c r="AC450" s="40">
        <v>-0.21390411437099546</v>
      </c>
      <c r="AD450" s="41">
        <v>-2559.5801647839589</v>
      </c>
      <c r="AE450" s="38">
        <v>1.2626656057103463E-3</v>
      </c>
      <c r="AF450" s="39">
        <v>1.2592778908886975E-3</v>
      </c>
      <c r="AG450" s="39">
        <v>-3.3877148216487993E-6</v>
      </c>
      <c r="AH450" s="40">
        <v>-4.7573311974131442E-2</v>
      </c>
      <c r="AI450" s="41">
        <v>-569.26303666544743</v>
      </c>
      <c r="AJ450" s="40">
        <v>-16.783855898052707</v>
      </c>
      <c r="AK450" s="30">
        <v>-200835.89682963636</v>
      </c>
      <c r="AL450" s="42">
        <f>+$AL$6*W450/H450*10^6</f>
        <v>-41.517582354927129</v>
      </c>
      <c r="AM450" s="30">
        <v>1555816.25</v>
      </c>
      <c r="AN450" s="43">
        <v>-0.12908715719458283</v>
      </c>
      <c r="AO450" s="7"/>
      <c r="AQ450" s="118"/>
      <c r="AR450" s="118"/>
    </row>
    <row r="451" spans="1:44">
      <c r="A451" s="124" t="s">
        <v>312</v>
      </c>
      <c r="B451" s="6" t="s">
        <v>7600</v>
      </c>
      <c r="C451" s="6" t="s">
        <v>6739</v>
      </c>
      <c r="D451" s="29" t="s">
        <v>1472</v>
      </c>
      <c r="E451" s="6" t="s">
        <v>781</v>
      </c>
      <c r="F451" s="30" t="s">
        <v>139</v>
      </c>
      <c r="G451" s="29" t="s">
        <v>116</v>
      </c>
      <c r="H451" s="115">
        <v>606.36</v>
      </c>
      <c r="I451" s="31">
        <v>28.475000000000001</v>
      </c>
      <c r="J451" s="31">
        <v>28.155000000000001</v>
      </c>
      <c r="K451" s="32">
        <v>1</v>
      </c>
      <c r="L451" s="32">
        <v>1</v>
      </c>
      <c r="M451" s="7">
        <v>1</v>
      </c>
      <c r="N451" s="7">
        <v>1</v>
      </c>
      <c r="O451" s="7">
        <v>0</v>
      </c>
      <c r="P451" s="7">
        <v>0</v>
      </c>
      <c r="Q451" s="33">
        <v>28.475000000000001</v>
      </c>
      <c r="R451" s="33">
        <v>28.155000000000001</v>
      </c>
      <c r="S451" s="33">
        <v>17266.101000000002</v>
      </c>
      <c r="T451" s="33">
        <v>17072.0658</v>
      </c>
      <c r="U451" s="34">
        <v>8.2668301717053153E-4</v>
      </c>
      <c r="V451" s="35">
        <v>8.1967536372977749E-4</v>
      </c>
      <c r="W451" s="35">
        <v>-7.0076534407540435E-6</v>
      </c>
      <c r="X451" s="36">
        <v>-16.685250393132392</v>
      </c>
      <c r="Y451" s="37">
        <v>-27517.069716228631</v>
      </c>
      <c r="Z451" s="38">
        <v>1.498456583488679E-3</v>
      </c>
      <c r="AA451" s="39">
        <v>1.4817415338713512E-3</v>
      </c>
      <c r="AB451" s="39">
        <v>-1.671504961732787E-5</v>
      </c>
      <c r="AC451" s="40">
        <v>-0.38520133061295975</v>
      </c>
      <c r="AD451" s="41">
        <v>-635.26837293515359</v>
      </c>
      <c r="AE451" s="38">
        <v>0</v>
      </c>
      <c r="AF451" s="39">
        <v>0</v>
      </c>
      <c r="AG451" s="39">
        <v>0</v>
      </c>
      <c r="AH451" s="40">
        <v>0</v>
      </c>
      <c r="AI451" s="41">
        <v>0</v>
      </c>
      <c r="AJ451" s="40">
        <v>-17.070451723745354</v>
      </c>
      <c r="AK451" s="30">
        <v>-28152.338089163783</v>
      </c>
      <c r="AL451" s="42">
        <f>+$AL$6*W451/H451*10^6</f>
        <v>-5.7784595296144561</v>
      </c>
      <c r="AM451" s="30">
        <v>716569.25</v>
      </c>
      <c r="AN451" s="43">
        <v>-3.9287672599911012E-2</v>
      </c>
      <c r="AO451" s="7"/>
      <c r="AQ451" s="118"/>
      <c r="AR451" s="118"/>
    </row>
    <row r="452" spans="1:44">
      <c r="A452" s="124" t="s">
        <v>296</v>
      </c>
      <c r="B452" s="6" t="s">
        <v>7667</v>
      </c>
      <c r="C452" s="6" t="s">
        <v>1255</v>
      </c>
      <c r="D452" s="29" t="s">
        <v>1456</v>
      </c>
      <c r="E452" s="6" t="s">
        <v>765</v>
      </c>
      <c r="F452" s="30" t="s">
        <v>137</v>
      </c>
      <c r="G452" s="29" t="s">
        <v>116</v>
      </c>
      <c r="H452" s="115">
        <v>126.49</v>
      </c>
      <c r="I452" s="31">
        <v>154.05600000000001</v>
      </c>
      <c r="J452" s="31">
        <v>152.45400000000001</v>
      </c>
      <c r="K452" s="32">
        <v>1</v>
      </c>
      <c r="L452" s="32">
        <v>1</v>
      </c>
      <c r="M452" s="7">
        <v>0.48</v>
      </c>
      <c r="N452" s="7">
        <v>0.48</v>
      </c>
      <c r="O452" s="7">
        <v>0.52</v>
      </c>
      <c r="P452" s="7">
        <v>0.52</v>
      </c>
      <c r="Q452" s="33">
        <v>154.05600000000001</v>
      </c>
      <c r="R452" s="33">
        <v>152.45400000000001</v>
      </c>
      <c r="S452" s="33">
        <v>19486.543440000001</v>
      </c>
      <c r="T452" s="33">
        <v>19283.906460000002</v>
      </c>
      <c r="U452" s="34">
        <v>9.3299549940104173E-4</v>
      </c>
      <c r="V452" s="35">
        <v>9.2587172676733163E-4</v>
      </c>
      <c r="W452" s="35">
        <v>-7.1237726337100961E-6</v>
      </c>
      <c r="X452" s="36">
        <v>-16.96173064808514</v>
      </c>
      <c r="Y452" s="37">
        <v>-134095.42768665618</v>
      </c>
      <c r="Z452" s="38">
        <v>8.1175679833049401E-4</v>
      </c>
      <c r="AA452" s="39">
        <v>8.0338298987780315E-4</v>
      </c>
      <c r="AB452" s="39">
        <v>-8.3738084526908561E-6</v>
      </c>
      <c r="AC452" s="40">
        <v>-0.19297592481751927</v>
      </c>
      <c r="AD452" s="41">
        <v>-1525.6219844850921</v>
      </c>
      <c r="AE452" s="38">
        <v>1.0821915681718827E-3</v>
      </c>
      <c r="AF452" s="39">
        <v>1.0775197107464197E-3</v>
      </c>
      <c r="AG452" s="39">
        <v>-4.6718574254630239E-6</v>
      </c>
      <c r="AH452" s="40">
        <v>-6.5606387344033637E-2</v>
      </c>
      <c r="AI452" s="41">
        <v>-518.668569404962</v>
      </c>
      <c r="AJ452" s="40">
        <v>-17.220312960246694</v>
      </c>
      <c r="AK452" s="30">
        <v>-136139.71824054624</v>
      </c>
      <c r="AL452" s="42">
        <f>+$AL$6*W452/H452*10^6</f>
        <v>-28.159430127717989</v>
      </c>
      <c r="AM452" s="30">
        <v>1213044</v>
      </c>
      <c r="AN452" s="43">
        <v>-0.11222982698116989</v>
      </c>
      <c r="AO452" s="7"/>
      <c r="AQ452" s="118"/>
      <c r="AR452" s="118"/>
    </row>
    <row r="453" spans="1:44">
      <c r="A453" s="124" t="s">
        <v>586</v>
      </c>
      <c r="B453" s="6" t="s">
        <v>7608</v>
      </c>
      <c r="C453" s="6" t="s">
        <v>1368</v>
      </c>
      <c r="D453" s="29" t="s">
        <v>1769</v>
      </c>
      <c r="E453" s="6" t="s">
        <v>1076</v>
      </c>
      <c r="F453" s="30" t="s">
        <v>131</v>
      </c>
      <c r="G453" s="29" t="s">
        <v>116</v>
      </c>
      <c r="H453" s="115">
        <v>53.4</v>
      </c>
      <c r="I453" s="31">
        <v>1207.5830000000001</v>
      </c>
      <c r="J453" s="31">
        <v>1201.258</v>
      </c>
      <c r="K453" s="32">
        <v>0.93</v>
      </c>
      <c r="L453" s="32">
        <v>0.93</v>
      </c>
      <c r="M453" s="7">
        <v>1</v>
      </c>
      <c r="N453" s="7">
        <v>1</v>
      </c>
      <c r="O453" s="7">
        <v>0</v>
      </c>
      <c r="P453" s="7">
        <v>0</v>
      </c>
      <c r="Q453" s="33">
        <v>1123.0521900000001</v>
      </c>
      <c r="R453" s="33">
        <v>1117.16994</v>
      </c>
      <c r="S453" s="33">
        <v>59970.986946000005</v>
      </c>
      <c r="T453" s="33">
        <v>59656.874795999996</v>
      </c>
      <c r="U453" s="34">
        <v>2.8713486867251521E-3</v>
      </c>
      <c r="V453" s="35">
        <v>2.864285501253931E-3</v>
      </c>
      <c r="W453" s="35">
        <v>-7.0631854712211416E-6</v>
      </c>
      <c r="X453" s="36">
        <v>-16.817472375999582</v>
      </c>
      <c r="Y453" s="37">
        <v>-314933.93962546036</v>
      </c>
      <c r="Z453" s="38">
        <v>5.2046446506682272E-3</v>
      </c>
      <c r="AA453" s="39">
        <v>5.1778191463036759E-3</v>
      </c>
      <c r="AB453" s="39">
        <v>-2.6825504364551278E-5</v>
      </c>
      <c r="AC453" s="40">
        <v>-0.61819858224511914</v>
      </c>
      <c r="AD453" s="41">
        <v>-11576.75247650036</v>
      </c>
      <c r="AE453" s="38">
        <v>0</v>
      </c>
      <c r="AF453" s="39">
        <v>0</v>
      </c>
      <c r="AG453" s="39">
        <v>0</v>
      </c>
      <c r="AH453" s="40">
        <v>0</v>
      </c>
      <c r="AI453" s="41">
        <v>0</v>
      </c>
      <c r="AJ453" s="40">
        <v>-17.4356709582447</v>
      </c>
      <c r="AK453" s="30">
        <v>-326510.69210196071</v>
      </c>
      <c r="AL453" s="42">
        <f>+$AL$6*W453/H453*10^6</f>
        <v>-66.134695423418918</v>
      </c>
      <c r="AM453" s="30">
        <v>7479041.5</v>
      </c>
      <c r="AN453" s="43">
        <v>-4.3656756297175345E-2</v>
      </c>
      <c r="AO453" s="7"/>
      <c r="AQ453" s="118"/>
      <c r="AR453" s="118"/>
    </row>
    <row r="454" spans="1:44">
      <c r="A454" s="124" t="s">
        <v>486</v>
      </c>
      <c r="B454" s="6" t="s">
        <v>7591</v>
      </c>
      <c r="C454" s="6" t="s">
        <v>6861</v>
      </c>
      <c r="D454" s="29" t="s">
        <v>1662</v>
      </c>
      <c r="E454" s="6" t="s">
        <v>969</v>
      </c>
      <c r="F454" s="30" t="s">
        <v>131</v>
      </c>
      <c r="G454" s="29" t="s">
        <v>116</v>
      </c>
      <c r="H454" s="115">
        <v>154.1</v>
      </c>
      <c r="I454" s="31">
        <v>943.21299999999997</v>
      </c>
      <c r="J454" s="31">
        <v>939.49699999999996</v>
      </c>
      <c r="K454" s="32">
        <v>0.91</v>
      </c>
      <c r="L454" s="32">
        <v>0.91</v>
      </c>
      <c r="M454" s="7">
        <v>0.56999999999999995</v>
      </c>
      <c r="N454" s="7">
        <v>0.56999999999999995</v>
      </c>
      <c r="O454" s="7">
        <v>0.43</v>
      </c>
      <c r="P454" s="7">
        <v>0.43</v>
      </c>
      <c r="Q454" s="33">
        <v>858.32383000000004</v>
      </c>
      <c r="R454" s="33">
        <v>854.94227000000001</v>
      </c>
      <c r="S454" s="33">
        <v>132267.70220299999</v>
      </c>
      <c r="T454" s="33">
        <v>131746.60380700001</v>
      </c>
      <c r="U454" s="34">
        <v>6.3328404676533155E-3</v>
      </c>
      <c r="V454" s="35">
        <v>6.3255054579080651E-3</v>
      </c>
      <c r="W454" s="35">
        <v>-7.3350097452504204E-6</v>
      </c>
      <c r="X454" s="36">
        <v>-17.4646870411446</v>
      </c>
      <c r="Y454" s="37">
        <v>-113333.46554928359</v>
      </c>
      <c r="Z454" s="38">
        <v>6.5430245783302818E-3</v>
      </c>
      <c r="AA454" s="39">
        <v>6.5177944921097639E-3</v>
      </c>
      <c r="AB454" s="39">
        <v>-2.5230086220517922E-5</v>
      </c>
      <c r="AC454" s="40">
        <v>-0.58143188360914155</v>
      </c>
      <c r="AD454" s="41">
        <v>-3773.0816587225281</v>
      </c>
      <c r="AE454" s="38">
        <v>6.0741883808674872E-3</v>
      </c>
      <c r="AF454" s="39">
        <v>6.0874407580959302E-3</v>
      </c>
      <c r="AG454" s="39">
        <v>1.3252377228442982E-5</v>
      </c>
      <c r="AH454" s="40">
        <v>0.18610169671269702</v>
      </c>
      <c r="AI454" s="41">
        <v>1207.6683758124402</v>
      </c>
      <c r="AJ454" s="40">
        <v>-17.860017228041045</v>
      </c>
      <c r="AK454" s="30">
        <v>-115898.87883219367</v>
      </c>
      <c r="AL454" s="42">
        <f>+$AL$6*W454/H454*10^6</f>
        <v>-23.79951247647768</v>
      </c>
      <c r="AM454" s="30">
        <v>3894904.75</v>
      </c>
      <c r="AN454" s="43">
        <v>-2.975653739213871E-2</v>
      </c>
      <c r="AO454" s="7"/>
      <c r="AQ454" s="118"/>
      <c r="AR454" s="118"/>
    </row>
    <row r="455" spans="1:44">
      <c r="A455" s="124" t="s">
        <v>379</v>
      </c>
      <c r="B455" s="6" t="s">
        <v>7661</v>
      </c>
      <c r="C455" s="6" t="s">
        <v>6793</v>
      </c>
      <c r="D455" s="29" t="s">
        <v>1546</v>
      </c>
      <c r="E455" s="6" t="s">
        <v>855</v>
      </c>
      <c r="F455" s="30" t="s">
        <v>127</v>
      </c>
      <c r="G455" s="29" t="s">
        <v>116</v>
      </c>
      <c r="H455" s="115">
        <v>28.95</v>
      </c>
      <c r="I455" s="31">
        <v>928.09400000000005</v>
      </c>
      <c r="J455" s="31">
        <v>920.23199999999997</v>
      </c>
      <c r="K455" s="32">
        <v>1</v>
      </c>
      <c r="L455" s="32">
        <v>1</v>
      </c>
      <c r="M455" s="7">
        <v>1</v>
      </c>
      <c r="N455" s="7">
        <v>1</v>
      </c>
      <c r="O455" s="7">
        <v>0</v>
      </c>
      <c r="P455" s="7">
        <v>0</v>
      </c>
      <c r="Q455" s="33">
        <v>928.09400000000005</v>
      </c>
      <c r="R455" s="33">
        <v>920.23199999999997</v>
      </c>
      <c r="S455" s="33">
        <v>26868.3213</v>
      </c>
      <c r="T455" s="33">
        <v>26640.716399999998</v>
      </c>
      <c r="U455" s="34">
        <v>1.2864273711008208E-3</v>
      </c>
      <c r="V455" s="35">
        <v>1.2790917725488057E-3</v>
      </c>
      <c r="W455" s="35">
        <v>-7.3355985520150505E-6</v>
      </c>
      <c r="X455" s="36">
        <v>-17.466088992366085</v>
      </c>
      <c r="Y455" s="37">
        <v>-603319.13617844856</v>
      </c>
      <c r="Z455" s="38">
        <v>2.331795287151054E-3</v>
      </c>
      <c r="AA455" s="39">
        <v>2.3122366352388156E-3</v>
      </c>
      <c r="AB455" s="39">
        <v>-1.9558651912238417E-5</v>
      </c>
      <c r="AC455" s="40">
        <v>-0.45073265793837131</v>
      </c>
      <c r="AD455" s="41">
        <v>-15569.349151584502</v>
      </c>
      <c r="AE455" s="38">
        <v>0</v>
      </c>
      <c r="AF455" s="39">
        <v>0</v>
      </c>
      <c r="AG455" s="39">
        <v>0</v>
      </c>
      <c r="AH455" s="40">
        <v>0</v>
      </c>
      <c r="AI455" s="41">
        <v>0</v>
      </c>
      <c r="AJ455" s="40">
        <v>-17.916821650304456</v>
      </c>
      <c r="AK455" s="30">
        <v>-618888.48533003312</v>
      </c>
      <c r="AL455" s="42">
        <f>+$AL$6*W455/H455*10^6</f>
        <v>-126.69427550975908</v>
      </c>
      <c r="AM455" s="30">
        <v>5931573.5</v>
      </c>
      <c r="AN455" s="43">
        <v>-0.10433799485583937</v>
      </c>
      <c r="AO455" s="7"/>
      <c r="AQ455" s="118"/>
      <c r="AR455" s="118"/>
    </row>
    <row r="456" spans="1:44">
      <c r="A456" s="124" t="s">
        <v>335</v>
      </c>
      <c r="B456" s="6" t="s">
        <v>7662</v>
      </c>
      <c r="C456" s="6" t="s">
        <v>6760</v>
      </c>
      <c r="D456" s="29" t="s">
        <v>1499</v>
      </c>
      <c r="E456" s="6" t="s">
        <v>808</v>
      </c>
      <c r="F456" s="30" t="s">
        <v>148</v>
      </c>
      <c r="G456" s="29" t="s">
        <v>116</v>
      </c>
      <c r="H456" s="115">
        <v>60.71</v>
      </c>
      <c r="I456" s="31">
        <v>371.93700000000001</v>
      </c>
      <c r="J456" s="31">
        <v>368.358</v>
      </c>
      <c r="K456" s="32">
        <v>1</v>
      </c>
      <c r="L456" s="32">
        <v>1</v>
      </c>
      <c r="M456" s="7">
        <v>1</v>
      </c>
      <c r="N456" s="7">
        <v>1</v>
      </c>
      <c r="O456" s="7">
        <v>0</v>
      </c>
      <c r="P456" s="7">
        <v>0</v>
      </c>
      <c r="Q456" s="33">
        <v>371.93700000000001</v>
      </c>
      <c r="R456" s="33">
        <v>368.358</v>
      </c>
      <c r="S456" s="33">
        <v>22580.295270000002</v>
      </c>
      <c r="T456" s="33">
        <v>22363.014180000002</v>
      </c>
      <c r="U456" s="34">
        <v>1.0811211299183922E-3</v>
      </c>
      <c r="V456" s="35">
        <v>1.0737078919931104E-3</v>
      </c>
      <c r="W456" s="35">
        <v>-7.4132379252818577E-6</v>
      </c>
      <c r="X456" s="36">
        <v>-17.650948645354742</v>
      </c>
      <c r="Y456" s="37">
        <v>-290742.03006678866</v>
      </c>
      <c r="Z456" s="38">
        <v>1.9596544758107102E-3</v>
      </c>
      <c r="AA456" s="39">
        <v>1.9409605914862383E-3</v>
      </c>
      <c r="AB456" s="39">
        <v>-1.8693884324471905E-5</v>
      </c>
      <c r="AC456" s="40">
        <v>-0.43080393304046272</v>
      </c>
      <c r="AD456" s="41">
        <v>-7096.0950920847099</v>
      </c>
      <c r="AE456" s="38">
        <v>0</v>
      </c>
      <c r="AF456" s="39">
        <v>0</v>
      </c>
      <c r="AG456" s="39">
        <v>0</v>
      </c>
      <c r="AH456" s="40">
        <v>0</v>
      </c>
      <c r="AI456" s="41">
        <v>0</v>
      </c>
      <c r="AJ456" s="40">
        <v>-18.081752578395204</v>
      </c>
      <c r="AK456" s="30">
        <v>-297838.12515887339</v>
      </c>
      <c r="AL456" s="42">
        <f>+$AL$6*W456/H456*10^6</f>
        <v>-61.054504408514731</v>
      </c>
      <c r="AM456" s="30">
        <v>2817701.25</v>
      </c>
      <c r="AN456" s="43">
        <v>-0.10570252086124225</v>
      </c>
      <c r="AO456" s="7"/>
      <c r="AQ456" s="118"/>
      <c r="AR456" s="118"/>
    </row>
    <row r="457" spans="1:44">
      <c r="A457" s="124" t="s">
        <v>711</v>
      </c>
      <c r="B457" s="6" t="s">
        <v>7703</v>
      </c>
      <c r="C457" s="6" t="s">
        <v>7017</v>
      </c>
      <c r="D457" s="29" t="s">
        <v>1904</v>
      </c>
      <c r="E457" s="6" t="s">
        <v>1211</v>
      </c>
      <c r="F457" s="30" t="s">
        <v>131</v>
      </c>
      <c r="G457" s="29" t="s">
        <v>116</v>
      </c>
      <c r="H457" s="115">
        <v>19.010000000000002</v>
      </c>
      <c r="I457" s="31">
        <v>480.904</v>
      </c>
      <c r="J457" s="31">
        <v>471.25400000000002</v>
      </c>
      <c r="K457" s="32">
        <v>1</v>
      </c>
      <c r="L457" s="32">
        <v>1</v>
      </c>
      <c r="M457" s="7">
        <v>0.65</v>
      </c>
      <c r="N457" s="7">
        <v>0.65</v>
      </c>
      <c r="O457" s="7">
        <v>0.35</v>
      </c>
      <c r="P457" s="7">
        <v>0.35</v>
      </c>
      <c r="Q457" s="33">
        <v>480.904</v>
      </c>
      <c r="R457" s="33">
        <v>471.25400000000002</v>
      </c>
      <c r="S457" s="33">
        <v>9141.9850400000014</v>
      </c>
      <c r="T457" s="33">
        <v>8958.5385400000014</v>
      </c>
      <c r="U457" s="34">
        <v>4.3770876677919713E-4</v>
      </c>
      <c r="V457" s="35">
        <v>4.3012330331234613E-4</v>
      </c>
      <c r="W457" s="35">
        <v>-7.5854634668510003E-6</v>
      </c>
      <c r="X457" s="36">
        <v>-18.061018336938229</v>
      </c>
      <c r="Y457" s="37">
        <v>-950079.87043336278</v>
      </c>
      <c r="Z457" s="38">
        <v>5.1570785929451945E-4</v>
      </c>
      <c r="AA457" s="39">
        <v>5.0540193644159868E-4</v>
      </c>
      <c r="AB457" s="39">
        <v>-1.0305922852920767E-5</v>
      </c>
      <c r="AC457" s="40">
        <v>-0.23750184935282442</v>
      </c>
      <c r="AD457" s="41">
        <v>-12493.521796571511</v>
      </c>
      <c r="AE457" s="38">
        <v>3.4172326158801361E-4</v>
      </c>
      <c r="AF457" s="39">
        <v>3.3692409789439528E-4</v>
      </c>
      <c r="AG457" s="39">
        <v>-4.7991636936183316E-6</v>
      </c>
      <c r="AH457" s="40">
        <v>-6.7394135466311303E-2</v>
      </c>
      <c r="AI457" s="41">
        <v>-3545.1938698743447</v>
      </c>
      <c r="AJ457" s="40">
        <v>-18.365914321757366</v>
      </c>
      <c r="AK457" s="30">
        <v>-966118.58609980869</v>
      </c>
      <c r="AL457" s="42">
        <f>+$AL$6*W457/H457*10^6</f>
        <v>-199.51245309971065</v>
      </c>
      <c r="AM457" s="30">
        <v>3538910.5</v>
      </c>
      <c r="AN457" s="43">
        <v>-0.27299887524700289</v>
      </c>
      <c r="AO457" s="7"/>
      <c r="AQ457" s="118"/>
      <c r="AR457" s="118"/>
    </row>
    <row r="458" spans="1:44">
      <c r="A458" s="124" t="s">
        <v>610</v>
      </c>
      <c r="B458" s="6" t="s">
        <v>7635</v>
      </c>
      <c r="C458" s="6" t="s">
        <v>6949</v>
      </c>
      <c r="D458" s="29" t="s">
        <v>1796</v>
      </c>
      <c r="E458" s="6" t="s">
        <v>1103</v>
      </c>
      <c r="F458" s="30" t="s">
        <v>144</v>
      </c>
      <c r="G458" s="29" t="s">
        <v>116</v>
      </c>
      <c r="H458" s="115">
        <v>160.94</v>
      </c>
      <c r="I458" s="31">
        <v>292.88</v>
      </c>
      <c r="J458" s="31">
        <v>291.07499999999999</v>
      </c>
      <c r="K458" s="32">
        <v>1</v>
      </c>
      <c r="L458" s="32">
        <v>1</v>
      </c>
      <c r="M458" s="7">
        <v>0.67</v>
      </c>
      <c r="N458" s="7">
        <v>0.67</v>
      </c>
      <c r="O458" s="7">
        <v>0.33</v>
      </c>
      <c r="P458" s="7">
        <v>0.33</v>
      </c>
      <c r="Q458" s="33">
        <v>292.88</v>
      </c>
      <c r="R458" s="33">
        <v>291.07499999999999</v>
      </c>
      <c r="S458" s="33">
        <v>47136.107199999999</v>
      </c>
      <c r="T458" s="33">
        <v>46845.610499999995</v>
      </c>
      <c r="U458" s="34">
        <v>2.2568279496204503E-3</v>
      </c>
      <c r="V458" s="35">
        <v>2.2491825696765401E-3</v>
      </c>
      <c r="W458" s="35">
        <v>-7.6453799439102355E-6</v>
      </c>
      <c r="X458" s="36">
        <v>-18.203679704378818</v>
      </c>
      <c r="Y458" s="37">
        <v>-113108.48579830259</v>
      </c>
      <c r="Z458" s="38">
        <v>2.7408066710076376E-3</v>
      </c>
      <c r="AA458" s="39">
        <v>2.7241441470700406E-3</v>
      </c>
      <c r="AB458" s="39">
        <v>-1.6662523937597054E-5</v>
      </c>
      <c r="AC458" s="40">
        <v>-0.38399086685802802</v>
      </c>
      <c r="AD458" s="41">
        <v>-2385.9256049336896</v>
      </c>
      <c r="AE458" s="38">
        <v>1.661244839919444E-3</v>
      </c>
      <c r="AF458" s="39">
        <v>1.6611532740180167E-3</v>
      </c>
      <c r="AG458" s="39">
        <v>-9.1565901427304378E-8</v>
      </c>
      <c r="AH458" s="40">
        <v>-1.2858500269729344E-3</v>
      </c>
      <c r="AI458" s="41">
        <v>-7.9896236297560232</v>
      </c>
      <c r="AJ458" s="40">
        <v>-18.58895642126382</v>
      </c>
      <c r="AK458" s="30">
        <v>-115502.40102686602</v>
      </c>
      <c r="AL458" s="42">
        <f>+$AL$6*W458/H458*10^6</f>
        <v>-23.752267751678374</v>
      </c>
      <c r="AM458" s="30">
        <v>1557480.25</v>
      </c>
      <c r="AN458" s="43">
        <v>-7.4159785350001076E-2</v>
      </c>
      <c r="AO458" s="7"/>
      <c r="AQ458" s="118"/>
      <c r="AR458" s="118"/>
    </row>
    <row r="459" spans="1:44">
      <c r="A459" s="124" t="s">
        <v>656</v>
      </c>
      <c r="B459" s="6" t="s">
        <v>7602</v>
      </c>
      <c r="C459" s="6" t="s">
        <v>6984</v>
      </c>
      <c r="D459" s="29" t="s">
        <v>1845</v>
      </c>
      <c r="E459" s="6" t="s">
        <v>1152</v>
      </c>
      <c r="F459" s="30" t="s">
        <v>139</v>
      </c>
      <c r="G459" s="29" t="s">
        <v>116</v>
      </c>
      <c r="H459" s="115">
        <v>56.9</v>
      </c>
      <c r="I459" s="31">
        <v>556.15599999999995</v>
      </c>
      <c r="J459" s="31">
        <v>551.70799999999997</v>
      </c>
      <c r="K459" s="32">
        <v>1</v>
      </c>
      <c r="L459" s="32">
        <v>1</v>
      </c>
      <c r="M459" s="7">
        <v>0</v>
      </c>
      <c r="N459" s="7">
        <v>0</v>
      </c>
      <c r="O459" s="7">
        <v>1</v>
      </c>
      <c r="P459" s="7">
        <v>1</v>
      </c>
      <c r="Q459" s="33">
        <v>556.15599999999995</v>
      </c>
      <c r="R459" s="33">
        <v>551.70799999999997</v>
      </c>
      <c r="S459" s="33">
        <v>31645.276399999995</v>
      </c>
      <c r="T459" s="33">
        <v>31392.185199999996</v>
      </c>
      <c r="U459" s="34">
        <v>1.5151430293120264E-3</v>
      </c>
      <c r="V459" s="35">
        <v>1.5072224488545806E-3</v>
      </c>
      <c r="W459" s="35">
        <v>-7.9205804574458E-6</v>
      </c>
      <c r="X459" s="36">
        <v>-18.858933209062037</v>
      </c>
      <c r="Y459" s="37">
        <v>-331439.95095012366</v>
      </c>
      <c r="Z459" s="38">
        <v>0</v>
      </c>
      <c r="AA459" s="39">
        <v>0</v>
      </c>
      <c r="AB459" s="39">
        <v>0</v>
      </c>
      <c r="AC459" s="40">
        <v>0</v>
      </c>
      <c r="AD459" s="41">
        <v>0</v>
      </c>
      <c r="AE459" s="38">
        <v>3.3796745823790682E-3</v>
      </c>
      <c r="AF459" s="39">
        <v>3.3732490859237803E-3</v>
      </c>
      <c r="AG459" s="39">
        <v>-6.4254964552879108E-6</v>
      </c>
      <c r="AH459" s="40">
        <v>-9.0232550125725203E-2</v>
      </c>
      <c r="AI459" s="41">
        <v>-1585.8093167965765</v>
      </c>
      <c r="AJ459" s="40">
        <v>-18.949165759187764</v>
      </c>
      <c r="AK459" s="30">
        <v>-333025.76026692026</v>
      </c>
      <c r="AL459" s="42">
        <f>+$AL$6*W459/H459*10^6</f>
        <v>-69.600882754356761</v>
      </c>
      <c r="AM459" s="30">
        <v>8414258</v>
      </c>
      <c r="AN459" s="43">
        <v>-3.957874363573357E-2</v>
      </c>
      <c r="AO459" s="7"/>
      <c r="AQ459" s="118"/>
      <c r="AR459" s="118"/>
    </row>
    <row r="460" spans="1:44">
      <c r="A460" s="124" t="s">
        <v>692</v>
      </c>
      <c r="B460" s="6" t="s">
        <v>7637</v>
      </c>
      <c r="C460" s="6" t="s">
        <v>1401</v>
      </c>
      <c r="D460" s="29" t="s">
        <v>1883</v>
      </c>
      <c r="E460" s="6" t="s">
        <v>1190</v>
      </c>
      <c r="F460" s="30" t="s">
        <v>140</v>
      </c>
      <c r="G460" s="29" t="s">
        <v>116</v>
      </c>
      <c r="H460" s="115">
        <v>65.260000000000005</v>
      </c>
      <c r="I460" s="31">
        <v>451.05</v>
      </c>
      <c r="J460" s="31">
        <v>447.23099999999999</v>
      </c>
      <c r="K460" s="32">
        <v>1</v>
      </c>
      <c r="L460" s="32">
        <v>1</v>
      </c>
      <c r="M460" s="7">
        <v>0</v>
      </c>
      <c r="N460" s="7">
        <v>0</v>
      </c>
      <c r="O460" s="7">
        <v>1</v>
      </c>
      <c r="P460" s="7">
        <v>1</v>
      </c>
      <c r="Q460" s="33">
        <v>451.05</v>
      </c>
      <c r="R460" s="33">
        <v>447.23099999999999</v>
      </c>
      <c r="S460" s="33">
        <v>29435.523000000005</v>
      </c>
      <c r="T460" s="33">
        <v>29186.29506</v>
      </c>
      <c r="U460" s="34">
        <v>1.4093423272360432E-3</v>
      </c>
      <c r="V460" s="35">
        <v>1.4013117861360462E-3</v>
      </c>
      <c r="W460" s="35">
        <v>-8.0305410999970735E-6</v>
      </c>
      <c r="X460" s="36">
        <v>-19.120749931288572</v>
      </c>
      <c r="Y460" s="37">
        <v>-292993.40991861123</v>
      </c>
      <c r="Z460" s="38">
        <v>0</v>
      </c>
      <c r="AA460" s="39">
        <v>0</v>
      </c>
      <c r="AB460" s="39">
        <v>0</v>
      </c>
      <c r="AC460" s="40">
        <v>0</v>
      </c>
      <c r="AD460" s="41">
        <v>0</v>
      </c>
      <c r="AE460" s="38">
        <v>3.1436757778527252E-3</v>
      </c>
      <c r="AF460" s="39">
        <v>3.1362150326714675E-3</v>
      </c>
      <c r="AG460" s="39">
        <v>-7.4607451812577774E-6</v>
      </c>
      <c r="AH460" s="40">
        <v>-0.10477043575194699</v>
      </c>
      <c r="AI460" s="41">
        <v>-1605.431133189503</v>
      </c>
      <c r="AJ460" s="40">
        <v>-19.22552036704052</v>
      </c>
      <c r="AK460" s="30">
        <v>-294598.84105180076</v>
      </c>
      <c r="AL460" s="42">
        <f>+$AL$6*W460/H460*10^6</f>
        <v>-61.52728394113602</v>
      </c>
      <c r="AM460" s="30">
        <v>3847502.5</v>
      </c>
      <c r="AN460" s="43">
        <v>-7.6568849806283618E-2</v>
      </c>
      <c r="AO460" s="7"/>
      <c r="AQ460" s="118"/>
      <c r="AR460" s="118"/>
    </row>
    <row r="461" spans="1:44">
      <c r="A461" s="124" t="s">
        <v>322</v>
      </c>
      <c r="B461" s="6" t="s">
        <v>7701</v>
      </c>
      <c r="C461" s="6" t="s">
        <v>6750</v>
      </c>
      <c r="D461" s="29" t="s">
        <v>1483</v>
      </c>
      <c r="E461" s="6" t="s">
        <v>792</v>
      </c>
      <c r="F461" s="30" t="s">
        <v>139</v>
      </c>
      <c r="G461" s="29" t="s">
        <v>116</v>
      </c>
      <c r="H461" s="115">
        <v>35.64</v>
      </c>
      <c r="I461" s="31">
        <v>150.315</v>
      </c>
      <c r="J461" s="31">
        <v>145.154</v>
      </c>
      <c r="K461" s="32">
        <v>1</v>
      </c>
      <c r="L461" s="32">
        <v>1</v>
      </c>
      <c r="M461" s="7">
        <v>0</v>
      </c>
      <c r="N461" s="7">
        <v>0</v>
      </c>
      <c r="O461" s="7">
        <v>1</v>
      </c>
      <c r="P461" s="7">
        <v>1</v>
      </c>
      <c r="Q461" s="33">
        <v>150.315</v>
      </c>
      <c r="R461" s="33">
        <v>145.154</v>
      </c>
      <c r="S461" s="33">
        <v>5357.2266</v>
      </c>
      <c r="T461" s="33">
        <v>5173.28856</v>
      </c>
      <c r="U461" s="34">
        <v>2.5649845609927957E-4</v>
      </c>
      <c r="V461" s="35">
        <v>2.4838336682705947E-4</v>
      </c>
      <c r="W461" s="35">
        <v>-8.1150892722200952E-6</v>
      </c>
      <c r="X461" s="36">
        <v>-19.322059461754023</v>
      </c>
      <c r="Y461" s="37">
        <v>-542145.32720970886</v>
      </c>
      <c r="Z461" s="38">
        <v>0</v>
      </c>
      <c r="AA461" s="39">
        <v>0</v>
      </c>
      <c r="AB461" s="39">
        <v>0</v>
      </c>
      <c r="AC461" s="40">
        <v>0</v>
      </c>
      <c r="AD461" s="41">
        <v>0</v>
      </c>
      <c r="AE461" s="38">
        <v>5.7214487063431173E-4</v>
      </c>
      <c r="AF461" s="39">
        <v>5.5589602300893509E-4</v>
      </c>
      <c r="AG461" s="39">
        <v>-1.6248847625376637E-5</v>
      </c>
      <c r="AH461" s="40">
        <v>-0.22818080564583745</v>
      </c>
      <c r="AI461" s="41">
        <v>-6402.3795074589634</v>
      </c>
      <c r="AJ461" s="40">
        <v>-19.550240267399861</v>
      </c>
      <c r="AK461" s="30">
        <v>-548547.70671716786</v>
      </c>
      <c r="AL461" s="42">
        <f>+$AL$6*W461/H461*10^6</f>
        <v>-113.84805376290818</v>
      </c>
      <c r="AM461" s="30">
        <v>2180840.25</v>
      </c>
      <c r="AN461" s="43">
        <v>-0.25153043957124682</v>
      </c>
      <c r="AO461" s="7"/>
      <c r="AQ461" s="118"/>
      <c r="AR461" s="118"/>
    </row>
    <row r="462" spans="1:44">
      <c r="A462" s="124" t="s">
        <v>511</v>
      </c>
      <c r="B462" s="6" t="s">
        <v>7621</v>
      </c>
      <c r="C462" s="6" t="s">
        <v>6879</v>
      </c>
      <c r="D462" s="29" t="s">
        <v>1687</v>
      </c>
      <c r="E462" s="6" t="s">
        <v>994</v>
      </c>
      <c r="F462" s="30" t="s">
        <v>132</v>
      </c>
      <c r="G462" s="29" t="s">
        <v>116</v>
      </c>
      <c r="H462" s="115">
        <v>157.78</v>
      </c>
      <c r="I462" s="31">
        <v>162.84399999999999</v>
      </c>
      <c r="J462" s="31">
        <v>161.31200000000001</v>
      </c>
      <c r="K462" s="32">
        <v>1</v>
      </c>
      <c r="L462" s="32">
        <v>1</v>
      </c>
      <c r="M462" s="7">
        <v>1</v>
      </c>
      <c r="N462" s="7">
        <v>1</v>
      </c>
      <c r="O462" s="7">
        <v>0</v>
      </c>
      <c r="P462" s="7">
        <v>0</v>
      </c>
      <c r="Q462" s="33">
        <v>162.84399999999999</v>
      </c>
      <c r="R462" s="33">
        <v>161.31200000000001</v>
      </c>
      <c r="S462" s="33">
        <v>25693.526320000001</v>
      </c>
      <c r="T462" s="33">
        <v>25451.807360000003</v>
      </c>
      <c r="U462" s="34">
        <v>1.230179405296428E-3</v>
      </c>
      <c r="V462" s="35">
        <v>1.2220090819582143E-3</v>
      </c>
      <c r="W462" s="35">
        <v>-8.1703233382136777E-6</v>
      </c>
      <c r="X462" s="36">
        <v>-19.45357199003832</v>
      </c>
      <c r="Y462" s="37">
        <v>-123295.55070375408</v>
      </c>
      <c r="Z462" s="38">
        <v>2.2298394795237006E-3</v>
      </c>
      <c r="AA462" s="39">
        <v>2.2090472541058592E-3</v>
      </c>
      <c r="AB462" s="39">
        <v>-2.0792225417841457E-5</v>
      </c>
      <c r="AC462" s="40">
        <v>-0.47916058167451081</v>
      </c>
      <c r="AD462" s="41">
        <v>-3036.890491028716</v>
      </c>
      <c r="AE462" s="38">
        <v>0</v>
      </c>
      <c r="AF462" s="39">
        <v>0</v>
      </c>
      <c r="AG462" s="39">
        <v>0</v>
      </c>
      <c r="AH462" s="40">
        <v>0</v>
      </c>
      <c r="AI462" s="41">
        <v>0</v>
      </c>
      <c r="AJ462" s="40">
        <v>-19.93273257171283</v>
      </c>
      <c r="AK462" s="30">
        <v>-126332.44119478279</v>
      </c>
      <c r="AL462" s="42">
        <f>+$AL$6*W462/H462*10^6</f>
        <v>-25.891505064690321</v>
      </c>
      <c r="AM462" s="30">
        <v>2086583.25</v>
      </c>
      <c r="AN462" s="43">
        <v>-6.0545123802169309E-2</v>
      </c>
      <c r="AO462" s="7"/>
      <c r="AQ462" s="118"/>
      <c r="AR462" s="118"/>
    </row>
    <row r="463" spans="1:44">
      <c r="A463" s="124" t="s">
        <v>672</v>
      </c>
      <c r="B463" s="6" t="s">
        <v>7655</v>
      </c>
      <c r="C463" s="6" t="s">
        <v>6994</v>
      </c>
      <c r="D463" s="29" t="s">
        <v>1861</v>
      </c>
      <c r="E463" s="6" t="s">
        <v>1168</v>
      </c>
      <c r="F463" s="30" t="s">
        <v>144</v>
      </c>
      <c r="G463" s="29" t="s">
        <v>116</v>
      </c>
      <c r="H463" s="115">
        <v>269.93</v>
      </c>
      <c r="I463" s="31">
        <v>52.844999999999999</v>
      </c>
      <c r="J463" s="31">
        <v>52.024000000000001</v>
      </c>
      <c r="K463" s="32">
        <v>0.94</v>
      </c>
      <c r="L463" s="32">
        <v>0.94</v>
      </c>
      <c r="M463" s="7">
        <v>1</v>
      </c>
      <c r="N463" s="7">
        <v>1</v>
      </c>
      <c r="O463" s="7">
        <v>0</v>
      </c>
      <c r="P463" s="7">
        <v>0</v>
      </c>
      <c r="Q463" s="33">
        <v>49.674299999999995</v>
      </c>
      <c r="R463" s="33">
        <v>48.902560000000001</v>
      </c>
      <c r="S463" s="33">
        <v>13408.583798999998</v>
      </c>
      <c r="T463" s="33">
        <v>13200.2680208</v>
      </c>
      <c r="U463" s="34">
        <v>6.419890924384854E-4</v>
      </c>
      <c r="V463" s="35">
        <v>6.337800368177933E-4</v>
      </c>
      <c r="W463" s="35">
        <v>-8.2090556206920956E-6</v>
      </c>
      <c r="X463" s="36">
        <v>-19.545793706895996</v>
      </c>
      <c r="Y463" s="37">
        <v>-72410.601663008914</v>
      </c>
      <c r="Z463" s="38">
        <v>1.1636779298853394E-3</v>
      </c>
      <c r="AA463" s="39">
        <v>1.145695290411377E-3</v>
      </c>
      <c r="AB463" s="39">
        <v>-1.7982639473962435E-5</v>
      </c>
      <c r="AC463" s="40">
        <v>-0.41441316728863109</v>
      </c>
      <c r="AD463" s="41">
        <v>-1535.2616133391291</v>
      </c>
      <c r="AE463" s="38">
        <v>0</v>
      </c>
      <c r="AF463" s="39">
        <v>0</v>
      </c>
      <c r="AG463" s="39">
        <v>0</v>
      </c>
      <c r="AH463" s="40">
        <v>0</v>
      </c>
      <c r="AI463" s="41">
        <v>0</v>
      </c>
      <c r="AJ463" s="40">
        <v>-19.960206874184628</v>
      </c>
      <c r="AK463" s="30">
        <v>-73945.863276348042</v>
      </c>
      <c r="AL463" s="42">
        <f>+$AL$6*W463/H463*10^6</f>
        <v>-15.205897122757927</v>
      </c>
      <c r="AM463" s="30">
        <v>791127.6875</v>
      </c>
      <c r="AN463" s="43">
        <v>-9.3468936108177914E-2</v>
      </c>
      <c r="AO463" s="7"/>
      <c r="AQ463" s="118"/>
      <c r="AR463" s="118"/>
    </row>
    <row r="464" spans="1:44">
      <c r="A464" s="124" t="s">
        <v>281</v>
      </c>
      <c r="B464" s="6" t="s">
        <v>7693</v>
      </c>
      <c r="C464" s="6" t="s">
        <v>6715</v>
      </c>
      <c r="D464" s="29" t="s">
        <v>1438</v>
      </c>
      <c r="E464" s="6" t="s">
        <v>747</v>
      </c>
      <c r="F464" s="30" t="s">
        <v>128</v>
      </c>
      <c r="G464" s="29" t="s">
        <v>116</v>
      </c>
      <c r="H464" s="115">
        <v>115.4</v>
      </c>
      <c r="I464" s="31">
        <v>112.566</v>
      </c>
      <c r="J464" s="31">
        <v>110.752</v>
      </c>
      <c r="K464" s="32">
        <v>1</v>
      </c>
      <c r="L464" s="32">
        <v>1</v>
      </c>
      <c r="M464" s="7">
        <v>1</v>
      </c>
      <c r="N464" s="7">
        <v>1</v>
      </c>
      <c r="O464" s="7">
        <v>0</v>
      </c>
      <c r="P464" s="7">
        <v>0</v>
      </c>
      <c r="Q464" s="33">
        <v>112.566</v>
      </c>
      <c r="R464" s="33">
        <v>110.752</v>
      </c>
      <c r="S464" s="33">
        <v>12990.116400000001</v>
      </c>
      <c r="T464" s="33">
        <v>12780.7808</v>
      </c>
      <c r="U464" s="34">
        <v>6.2195330717388958E-4</v>
      </c>
      <c r="V464" s="35">
        <v>6.1363933771802566E-4</v>
      </c>
      <c r="W464" s="35">
        <v>-8.3139694558639204E-6</v>
      </c>
      <c r="X464" s="36">
        <v>-19.795593960910463</v>
      </c>
      <c r="Y464" s="37">
        <v>-171538.94246889482</v>
      </c>
      <c r="Z464" s="38">
        <v>1.1273608002098597E-3</v>
      </c>
      <c r="AA464" s="39">
        <v>1.1092865953378364E-3</v>
      </c>
      <c r="AB464" s="39">
        <v>-1.8074204872023294E-5</v>
      </c>
      <c r="AC464" s="40">
        <v>-0.41652330838773882</v>
      </c>
      <c r="AD464" s="41">
        <v>-3609.387421037598</v>
      </c>
      <c r="AE464" s="38">
        <v>0</v>
      </c>
      <c r="AF464" s="39">
        <v>0</v>
      </c>
      <c r="AG464" s="39">
        <v>0</v>
      </c>
      <c r="AH464" s="40">
        <v>0</v>
      </c>
      <c r="AI464" s="41">
        <v>0</v>
      </c>
      <c r="AJ464" s="40">
        <v>-20.212117269298201</v>
      </c>
      <c r="AK464" s="30">
        <v>-175148.32988993241</v>
      </c>
      <c r="AL464" s="42">
        <f>+$AL$6*W464/H464*10^6</f>
        <v>-36.022397989011786</v>
      </c>
      <c r="AM464" s="30">
        <v>791125.5</v>
      </c>
      <c r="AN464" s="43">
        <v>-0.22139133410556533</v>
      </c>
      <c r="AO464" s="7"/>
      <c r="AQ464" s="118"/>
      <c r="AR464" s="118"/>
    </row>
    <row r="465" spans="1:44">
      <c r="A465" s="124" t="s">
        <v>652</v>
      </c>
      <c r="B465" s="6" t="s">
        <v>7679</v>
      </c>
      <c r="C465" s="6" t="s">
        <v>6982</v>
      </c>
      <c r="D465" s="29" t="s">
        <v>1840</v>
      </c>
      <c r="E465" s="6" t="s">
        <v>1147</v>
      </c>
      <c r="F465" s="30" t="s">
        <v>149</v>
      </c>
      <c r="G465" s="29" t="s">
        <v>116</v>
      </c>
      <c r="H465" s="115">
        <v>55.19</v>
      </c>
      <c r="I465" s="31">
        <v>540.21199999999999</v>
      </c>
      <c r="J465" s="31">
        <v>535.19799999999998</v>
      </c>
      <c r="K465" s="32">
        <v>0.92</v>
      </c>
      <c r="L465" s="32">
        <v>0.92</v>
      </c>
      <c r="M465" s="7">
        <v>0.53</v>
      </c>
      <c r="N465" s="7">
        <v>0.53</v>
      </c>
      <c r="O465" s="7">
        <v>0.47</v>
      </c>
      <c r="P465" s="7">
        <v>0.47</v>
      </c>
      <c r="Q465" s="33">
        <v>496.99504000000002</v>
      </c>
      <c r="R465" s="33">
        <v>492.38216</v>
      </c>
      <c r="S465" s="33">
        <v>27429.1562576</v>
      </c>
      <c r="T465" s="33">
        <v>27174.5714104</v>
      </c>
      <c r="U465" s="34">
        <v>1.3132795674874558E-3</v>
      </c>
      <c r="V465" s="35">
        <v>1.3047235739344696E-3</v>
      </c>
      <c r="W465" s="35">
        <v>-8.5559935529861287E-6</v>
      </c>
      <c r="X465" s="36">
        <v>-20.371854287679891</v>
      </c>
      <c r="Y465" s="37">
        <v>-369122.20126254566</v>
      </c>
      <c r="Z465" s="38">
        <v>1.261648004959685E-3</v>
      </c>
      <c r="AA465" s="39">
        <v>1.2500429968873253E-3</v>
      </c>
      <c r="AB465" s="39">
        <v>-1.1605008072359656E-5</v>
      </c>
      <c r="AC465" s="40">
        <v>-0.26743950234003022</v>
      </c>
      <c r="AD465" s="41">
        <v>-4845.7963823161854</v>
      </c>
      <c r="AE465" s="38">
        <v>1.3768172504683767E-3</v>
      </c>
      <c r="AF465" s="39">
        <v>1.3724212209392827E-3</v>
      </c>
      <c r="AG465" s="39">
        <v>-4.3960295290940577E-6</v>
      </c>
      <c r="AH465" s="40">
        <v>-6.1732966098161847E-2</v>
      </c>
      <c r="AI465" s="41">
        <v>-1118.5534716101076</v>
      </c>
      <c r="AJ465" s="40">
        <v>-20.701026756118083</v>
      </c>
      <c r="AK465" s="30">
        <v>-375086.55111647199</v>
      </c>
      <c r="AL465" s="42">
        <f>+$AL$6*W465/H465*10^6</f>
        <v>-77.51398399153949</v>
      </c>
      <c r="AM465" s="30">
        <v>2711305.25</v>
      </c>
      <c r="AN465" s="43">
        <v>-0.13834169026762</v>
      </c>
      <c r="AO465" s="7"/>
      <c r="AQ465" s="118"/>
      <c r="AR465" s="118"/>
    </row>
    <row r="466" spans="1:44">
      <c r="A466" s="124" t="s">
        <v>537</v>
      </c>
      <c r="B466" s="6" t="s">
        <v>7604</v>
      </c>
      <c r="C466" s="6" t="s">
        <v>1346</v>
      </c>
      <c r="D466" s="29" t="s">
        <v>1715</v>
      </c>
      <c r="E466" s="6" t="s">
        <v>1022</v>
      </c>
      <c r="F466" s="30" t="s">
        <v>130</v>
      </c>
      <c r="G466" s="29" t="s">
        <v>116</v>
      </c>
      <c r="H466" s="115">
        <v>64.39</v>
      </c>
      <c r="I466" s="31">
        <v>2745.5709999999999</v>
      </c>
      <c r="J466" s="31">
        <v>2735.165</v>
      </c>
      <c r="K466" s="32">
        <v>1</v>
      </c>
      <c r="L466" s="32">
        <v>1</v>
      </c>
      <c r="M466" s="7">
        <v>0.62</v>
      </c>
      <c r="N466" s="7">
        <v>0.62</v>
      </c>
      <c r="O466" s="7">
        <v>0.38</v>
      </c>
      <c r="P466" s="7">
        <v>0.38</v>
      </c>
      <c r="Q466" s="33">
        <v>2745.5709999999999</v>
      </c>
      <c r="R466" s="33">
        <v>2735.165</v>
      </c>
      <c r="S466" s="33">
        <v>176787.31669000001</v>
      </c>
      <c r="T466" s="33">
        <v>176117.27434999999</v>
      </c>
      <c r="U466" s="34">
        <v>8.4643934585330784E-3</v>
      </c>
      <c r="V466" s="35">
        <v>8.455859566329299E-3</v>
      </c>
      <c r="W466" s="35">
        <v>-8.5338922037794113E-6</v>
      </c>
      <c r="X466" s="36">
        <v>-20.319230888326906</v>
      </c>
      <c r="Y466" s="37">
        <v>-315565.00836041162</v>
      </c>
      <c r="Z466" s="38">
        <v>9.5124564320737889E-3</v>
      </c>
      <c r="AA466" s="39">
        <v>9.4771995165751147E-3</v>
      </c>
      <c r="AB466" s="39">
        <v>-3.5256915498674268E-5</v>
      </c>
      <c r="AC466" s="40">
        <v>-0.8125019712366921</v>
      </c>
      <c r="AD466" s="41">
        <v>-12618.449623182049</v>
      </c>
      <c r="AE466" s="38">
        <v>7.1746495558368062E-3</v>
      </c>
      <c r="AF466" s="39">
        <v>7.1913829430478634E-3</v>
      </c>
      <c r="AG466" s="39">
        <v>1.6733387211057167E-5</v>
      </c>
      <c r="AH466" s="40">
        <v>0.23498514251802355</v>
      </c>
      <c r="AI466" s="41">
        <v>3649.4042944249659</v>
      </c>
      <c r="AJ466" s="40">
        <v>-20.896747717045574</v>
      </c>
      <c r="AK466" s="30">
        <v>-324534.05368916871</v>
      </c>
      <c r="AL466" s="42">
        <f>+$AL$6*W466/H466*10^6</f>
        <v>-66.267216988502966</v>
      </c>
      <c r="AM466" s="30">
        <v>8524616</v>
      </c>
      <c r="AN466" s="43">
        <v>-3.8070225531468951E-2</v>
      </c>
      <c r="AO466" s="7"/>
      <c r="AQ466" s="118"/>
      <c r="AR466" s="118"/>
    </row>
    <row r="467" spans="1:44">
      <c r="A467" s="124" t="s">
        <v>288</v>
      </c>
      <c r="B467" s="6" t="s">
        <v>7609</v>
      </c>
      <c r="C467" s="6" t="s">
        <v>1252</v>
      </c>
      <c r="D467" s="29" t="s">
        <v>1447</v>
      </c>
      <c r="E467" s="6" t="s">
        <v>756</v>
      </c>
      <c r="F467" s="30" t="s">
        <v>133</v>
      </c>
      <c r="G467" s="29" t="s">
        <v>116</v>
      </c>
      <c r="H467" s="115">
        <v>75.459999999999994</v>
      </c>
      <c r="I467" s="31">
        <v>1939.42</v>
      </c>
      <c r="J467" s="31">
        <v>1931.645</v>
      </c>
      <c r="K467" s="32">
        <v>1</v>
      </c>
      <c r="L467" s="32">
        <v>1</v>
      </c>
      <c r="M467" s="7">
        <v>1</v>
      </c>
      <c r="N467" s="7">
        <v>1</v>
      </c>
      <c r="O467" s="7">
        <v>0</v>
      </c>
      <c r="P467" s="7">
        <v>0</v>
      </c>
      <c r="Q467" s="33">
        <v>1939.42</v>
      </c>
      <c r="R467" s="33">
        <v>1931.645</v>
      </c>
      <c r="S467" s="33">
        <v>146348.63319999998</v>
      </c>
      <c r="T467" s="33">
        <v>145761.93169999999</v>
      </c>
      <c r="U467" s="34">
        <v>7.0070208469508767E-3</v>
      </c>
      <c r="V467" s="35">
        <v>6.9984186907335183E-3</v>
      </c>
      <c r="W467" s="35">
        <v>-8.6021562173584087E-6</v>
      </c>
      <c r="X467" s="36">
        <v>-20.481767773039515</v>
      </c>
      <c r="Y467" s="37">
        <v>-271425.49394433497</v>
      </c>
      <c r="Z467" s="38">
        <v>1.270101877100741E-2</v>
      </c>
      <c r="AA467" s="39">
        <v>1.2651164234454221E-2</v>
      </c>
      <c r="AB467" s="39">
        <v>-4.9854536553189249E-5</v>
      </c>
      <c r="AC467" s="40">
        <v>-1.148906779042572</v>
      </c>
      <c r="AD467" s="41">
        <v>-15225.374755401166</v>
      </c>
      <c r="AE467" s="38">
        <v>0</v>
      </c>
      <c r="AF467" s="39">
        <v>0</v>
      </c>
      <c r="AG467" s="39">
        <v>0</v>
      </c>
      <c r="AH467" s="40">
        <v>0</v>
      </c>
      <c r="AI467" s="41">
        <v>0</v>
      </c>
      <c r="AJ467" s="40">
        <v>-21.630674552082088</v>
      </c>
      <c r="AK467" s="30">
        <v>-286650.86869973614</v>
      </c>
      <c r="AL467" s="42">
        <f>+$AL$6*W467/H467*10^6</f>
        <v>-56.998119648544993</v>
      </c>
      <c r="AM467" s="30">
        <v>6350793</v>
      </c>
      <c r="AN467" s="43">
        <v>-4.5136232388575115E-2</v>
      </c>
      <c r="AO467" s="7"/>
      <c r="AQ467" s="118"/>
      <c r="AR467" s="118"/>
    </row>
    <row r="468" spans="1:44">
      <c r="A468" s="124" t="s">
        <v>343</v>
      </c>
      <c r="B468" s="6" t="s">
        <v>7683</v>
      </c>
      <c r="C468" s="6" t="s">
        <v>6766</v>
      </c>
      <c r="D468" s="29" t="s">
        <v>1507</v>
      </c>
      <c r="E468" s="6" t="s">
        <v>816</v>
      </c>
      <c r="F468" s="30" t="s">
        <v>140</v>
      </c>
      <c r="G468" s="29" t="s">
        <v>116</v>
      </c>
      <c r="H468" s="115">
        <v>22.88</v>
      </c>
      <c r="I468" s="31">
        <v>475.13900000000001</v>
      </c>
      <c r="J468" s="31">
        <v>465.52300000000002</v>
      </c>
      <c r="K468" s="32">
        <v>1</v>
      </c>
      <c r="L468" s="32">
        <v>1</v>
      </c>
      <c r="M468" s="7">
        <v>0.48</v>
      </c>
      <c r="N468" s="7">
        <v>0.48</v>
      </c>
      <c r="O468" s="7">
        <v>0.52</v>
      </c>
      <c r="P468" s="7">
        <v>0.52</v>
      </c>
      <c r="Q468" s="33">
        <v>475.13900000000001</v>
      </c>
      <c r="R468" s="33">
        <v>465.52300000000002</v>
      </c>
      <c r="S468" s="33">
        <v>10871.180319999999</v>
      </c>
      <c r="T468" s="33">
        <v>10651.16624</v>
      </c>
      <c r="U468" s="34">
        <v>5.2050084423475233E-4</v>
      </c>
      <c r="V468" s="35">
        <v>5.1139086881438374E-4</v>
      </c>
      <c r="W468" s="35">
        <v>-9.1099754203685917E-6</v>
      </c>
      <c r="X468" s="36">
        <v>-21.690887291905749</v>
      </c>
      <c r="Y468" s="37">
        <v>-948028.29073014634</v>
      </c>
      <c r="Z468" s="38">
        <v>4.5286402679923794E-4</v>
      </c>
      <c r="AA468" s="39">
        <v>4.4373611733318464E-4</v>
      </c>
      <c r="AB468" s="39">
        <v>-9.1279094660532984E-6</v>
      </c>
      <c r="AC468" s="40">
        <v>-0.21035431856531067</v>
      </c>
      <c r="AD468" s="41">
        <v>-9193.8076296027393</v>
      </c>
      <c r="AE468" s="38">
        <v>6.0373455736796935E-4</v>
      </c>
      <c r="AF468" s="39">
        <v>5.9515127756105241E-4</v>
      </c>
      <c r="AG468" s="39">
        <v>-8.5832798069169439E-6</v>
      </c>
      <c r="AH468" s="40">
        <v>-0.12053406780473509</v>
      </c>
      <c r="AI468" s="41">
        <v>-5268.0973690880728</v>
      </c>
      <c r="AJ468" s="40">
        <v>-22.021775678275795</v>
      </c>
      <c r="AK468" s="30">
        <v>-962490.19572883716</v>
      </c>
      <c r="AL468" s="42">
        <f>+$AL$6*W468/H468*10^6</f>
        <v>-199.08163068987309</v>
      </c>
      <c r="AM468" s="30">
        <v>6355526</v>
      </c>
      <c r="AN468" s="43">
        <v>-0.15144146931801353</v>
      </c>
      <c r="AO468" s="7"/>
      <c r="AQ468" s="118"/>
      <c r="AR468" s="118"/>
    </row>
    <row r="469" spans="1:44">
      <c r="A469" s="124" t="s">
        <v>531</v>
      </c>
      <c r="B469" s="6" t="s">
        <v>7619</v>
      </c>
      <c r="C469" s="6" t="s">
        <v>1343</v>
      </c>
      <c r="D469" s="29" t="s">
        <v>1708</v>
      </c>
      <c r="E469" s="6" t="s">
        <v>1015</v>
      </c>
      <c r="F469" s="30" t="s">
        <v>131</v>
      </c>
      <c r="G469" s="29" t="s">
        <v>116</v>
      </c>
      <c r="H469" s="115">
        <v>123.04</v>
      </c>
      <c r="I469" s="31">
        <v>1058.5999999999999</v>
      </c>
      <c r="J469" s="31">
        <v>1053.922</v>
      </c>
      <c r="K469" s="32">
        <v>0.89</v>
      </c>
      <c r="L469" s="32">
        <v>0.89</v>
      </c>
      <c r="M469" s="7">
        <v>1</v>
      </c>
      <c r="N469" s="7">
        <v>1</v>
      </c>
      <c r="O469" s="7">
        <v>0</v>
      </c>
      <c r="P469" s="7">
        <v>0</v>
      </c>
      <c r="Q469" s="33">
        <v>942.15399999999988</v>
      </c>
      <c r="R469" s="33">
        <v>937.99058000000002</v>
      </c>
      <c r="S469" s="33">
        <v>115922.62815999999</v>
      </c>
      <c r="T469" s="33">
        <v>115410.36096320002</v>
      </c>
      <c r="U469" s="34">
        <v>5.5502552664117048E-3</v>
      </c>
      <c r="V469" s="35">
        <v>5.5411589147398837E-3</v>
      </c>
      <c r="W469" s="35">
        <v>-9.0963516718211082E-6</v>
      </c>
      <c r="X469" s="36">
        <v>-21.658449093052212</v>
      </c>
      <c r="Y469" s="37">
        <v>-176027.70719320717</v>
      </c>
      <c r="Z469" s="38">
        <v>1.0060466189886305E-2</v>
      </c>
      <c r="AA469" s="39">
        <v>1.0016850173940772E-2</v>
      </c>
      <c r="AB469" s="39">
        <v>-4.3616015945532882E-5</v>
      </c>
      <c r="AC469" s="40">
        <v>-1.0051389474093106</v>
      </c>
      <c r="AD469" s="41">
        <v>-8169.2047091133818</v>
      </c>
      <c r="AE469" s="38">
        <v>0</v>
      </c>
      <c r="AF469" s="39">
        <v>0</v>
      </c>
      <c r="AG469" s="39">
        <v>0</v>
      </c>
      <c r="AH469" s="40">
        <v>0</v>
      </c>
      <c r="AI469" s="41">
        <v>0</v>
      </c>
      <c r="AJ469" s="40">
        <v>-22.663588040461523</v>
      </c>
      <c r="AK469" s="30">
        <v>-184196.91190232054</v>
      </c>
      <c r="AL469" s="42">
        <f>+$AL$6*W469/H469*10^6</f>
        <v>-36.965018172224916</v>
      </c>
      <c r="AM469" s="30">
        <v>3411776.25</v>
      </c>
      <c r="AN469" s="43">
        <v>-5.3988567363501792E-2</v>
      </c>
      <c r="AO469" s="7"/>
      <c r="AQ469" s="118"/>
      <c r="AR469" s="118"/>
    </row>
    <row r="470" spans="1:44">
      <c r="A470" s="124" t="s">
        <v>437</v>
      </c>
      <c r="B470" s="6" t="s">
        <v>7699</v>
      </c>
      <c r="C470" s="6" t="s">
        <v>6828</v>
      </c>
      <c r="D470" s="29" t="s">
        <v>1608</v>
      </c>
      <c r="E470" s="6" t="s">
        <v>916</v>
      </c>
      <c r="F470" s="30" t="s">
        <v>131</v>
      </c>
      <c r="G470" s="29" t="s">
        <v>116</v>
      </c>
      <c r="H470" s="115">
        <v>122.86</v>
      </c>
      <c r="I470" s="31">
        <v>214.56399999999999</v>
      </c>
      <c r="J470" s="31">
        <v>212.37799999999999</v>
      </c>
      <c r="K470" s="32">
        <v>1</v>
      </c>
      <c r="L470" s="32">
        <v>1</v>
      </c>
      <c r="M470" s="7">
        <v>1</v>
      </c>
      <c r="N470" s="7">
        <v>1</v>
      </c>
      <c r="O470" s="7">
        <v>0</v>
      </c>
      <c r="P470" s="7">
        <v>0</v>
      </c>
      <c r="Q470" s="33">
        <v>214.56399999999999</v>
      </c>
      <c r="R470" s="33">
        <v>212.37799999999999</v>
      </c>
      <c r="S470" s="33">
        <v>26361.333039999998</v>
      </c>
      <c r="T470" s="33">
        <v>26092.761079999997</v>
      </c>
      <c r="U470" s="34">
        <v>1.2621532987757002E-3</v>
      </c>
      <c r="V470" s="35">
        <v>1.2527829777321487E-3</v>
      </c>
      <c r="W470" s="35">
        <v>-9.3703210435514168E-6</v>
      </c>
      <c r="X470" s="36">
        <v>-22.310771244256866</v>
      </c>
      <c r="Y470" s="37">
        <v>-181595.07768400508</v>
      </c>
      <c r="Z470" s="38">
        <v>2.287795782228172E-3</v>
      </c>
      <c r="AA470" s="39">
        <v>2.2646777653362775E-3</v>
      </c>
      <c r="AB470" s="39">
        <v>-2.311801689189449E-5</v>
      </c>
      <c r="AC470" s="40">
        <v>-0.53275886531973327</v>
      </c>
      <c r="AD470" s="41">
        <v>-4336.3085244972599</v>
      </c>
      <c r="AE470" s="38">
        <v>0</v>
      </c>
      <c r="AF470" s="39">
        <v>0</v>
      </c>
      <c r="AG470" s="39">
        <v>0</v>
      </c>
      <c r="AH470" s="40">
        <v>0</v>
      </c>
      <c r="AI470" s="41">
        <v>0</v>
      </c>
      <c r="AJ470" s="40">
        <v>-22.843530109576598</v>
      </c>
      <c r="AK470" s="30">
        <v>-185931.38620850234</v>
      </c>
      <c r="AL470" s="42">
        <f>+$AL$6*W470/H470*10^6</f>
        <v>-38.134140662345018</v>
      </c>
      <c r="AM470" s="30">
        <v>782460.6875</v>
      </c>
      <c r="AN470" s="43">
        <v>-0.23762393328994225</v>
      </c>
      <c r="AO470" s="7"/>
      <c r="AQ470" s="118"/>
      <c r="AR470" s="118"/>
    </row>
    <row r="471" spans="1:44">
      <c r="A471" s="124" t="s">
        <v>538</v>
      </c>
      <c r="B471" s="6" t="s">
        <v>7650</v>
      </c>
      <c r="C471" s="6" t="s">
        <v>1347</v>
      </c>
      <c r="D471" s="29" t="s">
        <v>1716</v>
      </c>
      <c r="E471" s="6" t="s">
        <v>1023</v>
      </c>
      <c r="F471" s="30" t="s">
        <v>135</v>
      </c>
      <c r="G471" s="29" t="s">
        <v>116</v>
      </c>
      <c r="H471" s="115">
        <v>52.84</v>
      </c>
      <c r="I471" s="31">
        <v>1087.2570000000001</v>
      </c>
      <c r="J471" s="31">
        <v>1080.4480000000001</v>
      </c>
      <c r="K471" s="32">
        <v>1</v>
      </c>
      <c r="L471" s="32">
        <v>1</v>
      </c>
      <c r="M471" s="7">
        <v>0</v>
      </c>
      <c r="N471" s="7">
        <v>0</v>
      </c>
      <c r="O471" s="7">
        <v>1</v>
      </c>
      <c r="P471" s="7">
        <v>1</v>
      </c>
      <c r="Q471" s="33">
        <v>1087.2570000000001</v>
      </c>
      <c r="R471" s="33">
        <v>1080.4480000000001</v>
      </c>
      <c r="S471" s="33">
        <v>57450.659880000007</v>
      </c>
      <c r="T471" s="33">
        <v>57090.872320000009</v>
      </c>
      <c r="U471" s="34">
        <v>2.7506780394737874E-3</v>
      </c>
      <c r="V471" s="35">
        <v>2.7410848858458767E-3</v>
      </c>
      <c r="W471" s="35">
        <v>-9.5931536279107547E-6</v>
      </c>
      <c r="X471" s="36">
        <v>-22.841336503686176</v>
      </c>
      <c r="Y471" s="37">
        <v>-432273.59015303128</v>
      </c>
      <c r="Z471" s="38">
        <v>0</v>
      </c>
      <c r="AA471" s="39">
        <v>0</v>
      </c>
      <c r="AB471" s="39">
        <v>0</v>
      </c>
      <c r="AC471" s="40">
        <v>0</v>
      </c>
      <c r="AD471" s="41">
        <v>0</v>
      </c>
      <c r="AE471" s="38">
        <v>6.1356561555373536E-3</v>
      </c>
      <c r="AF471" s="39">
        <v>6.1347030046201212E-3</v>
      </c>
      <c r="AG471" s="39">
        <v>-9.5315091723242179E-7</v>
      </c>
      <c r="AH471" s="40">
        <v>-1.3384994998445107E-2</v>
      </c>
      <c r="AI471" s="41">
        <v>-253.31179028094445</v>
      </c>
      <c r="AJ471" s="40">
        <v>-22.854721498684622</v>
      </c>
      <c r="AK471" s="30">
        <v>-432526.9019433122</v>
      </c>
      <c r="AL471" s="42">
        <f>+$AL$6*W471/H471*10^6</f>
        <v>-90.775488530571096</v>
      </c>
      <c r="AM471" s="30">
        <v>4901313</v>
      </c>
      <c r="AN471" s="43">
        <v>-8.82471496807717E-2</v>
      </c>
      <c r="AO471" s="7"/>
      <c r="AQ471" s="118"/>
      <c r="AR471" s="118"/>
    </row>
    <row r="472" spans="1:44">
      <c r="A472" s="124" t="s">
        <v>678</v>
      </c>
      <c r="B472" s="6" t="s">
        <v>7639</v>
      </c>
      <c r="C472" s="6" t="s">
        <v>6999</v>
      </c>
      <c r="D472" s="29" t="s">
        <v>1869</v>
      </c>
      <c r="E472" s="6" t="s">
        <v>1176</v>
      </c>
      <c r="F472" s="30" t="s">
        <v>145</v>
      </c>
      <c r="G472" s="29" t="s">
        <v>116</v>
      </c>
      <c r="H472" s="115">
        <v>52.89</v>
      </c>
      <c r="I472" s="31">
        <v>1694.0709999999999</v>
      </c>
      <c r="J472" s="31">
        <v>1685.2829999999999</v>
      </c>
      <c r="K472" s="32">
        <v>0.94</v>
      </c>
      <c r="L472" s="32">
        <v>0.94</v>
      </c>
      <c r="M472" s="7">
        <v>0.56000000000000005</v>
      </c>
      <c r="N472" s="7">
        <v>0.56000000000000005</v>
      </c>
      <c r="O472" s="7">
        <v>0.44</v>
      </c>
      <c r="P472" s="7">
        <v>0.44</v>
      </c>
      <c r="Q472" s="33">
        <v>1592.4267399999999</v>
      </c>
      <c r="R472" s="33">
        <v>1584.1660199999999</v>
      </c>
      <c r="S472" s="33">
        <v>84223.450278599994</v>
      </c>
      <c r="T472" s="33">
        <v>83786.5407978</v>
      </c>
      <c r="U472" s="34">
        <v>4.0325314900466107E-3</v>
      </c>
      <c r="V472" s="35">
        <v>4.0228150540572863E-3</v>
      </c>
      <c r="W472" s="35">
        <v>-9.7164359893243957E-6</v>
      </c>
      <c r="X472" s="36">
        <v>-23.134872290898549</v>
      </c>
      <c r="Y472" s="37">
        <v>-437414.86653239839</v>
      </c>
      <c r="Z472" s="38">
        <v>4.0932751864648405E-3</v>
      </c>
      <c r="AA472" s="39">
        <v>4.0723834715142536E-3</v>
      </c>
      <c r="AB472" s="39">
        <v>-2.0891714950586893E-5</v>
      </c>
      <c r="AC472" s="40">
        <v>-0.48145333588541517</v>
      </c>
      <c r="AD472" s="41">
        <v>-9102.9180541768801</v>
      </c>
      <c r="AE472" s="38">
        <v>3.9577804359014774E-3</v>
      </c>
      <c r="AF472" s="39">
        <v>3.9614465497582983E-3</v>
      </c>
      <c r="AG472" s="39">
        <v>3.6661138568209323E-6</v>
      </c>
      <c r="AH472" s="40">
        <v>5.1482839443475814E-2</v>
      </c>
      <c r="AI472" s="41">
        <v>973.39458202828166</v>
      </c>
      <c r="AJ472" s="40">
        <v>-23.564842787340488</v>
      </c>
      <c r="AK472" s="30">
        <v>-445544.39000454702</v>
      </c>
      <c r="AL472" s="42">
        <f>+$AL$6*W472/H472*10^6</f>
        <v>-91.855133194596291</v>
      </c>
      <c r="AM472" s="30">
        <v>5709451</v>
      </c>
      <c r="AN472" s="43">
        <v>-7.8036292807232607E-2</v>
      </c>
      <c r="AO472" s="7"/>
      <c r="AQ472" s="118"/>
      <c r="AR472" s="118"/>
    </row>
    <row r="473" spans="1:44">
      <c r="A473" s="124" t="s">
        <v>505</v>
      </c>
      <c r="B473" s="6" t="s">
        <v>7663</v>
      </c>
      <c r="C473" s="6" t="s">
        <v>6873</v>
      </c>
      <c r="D473" s="29" t="s">
        <v>1681</v>
      </c>
      <c r="E473" s="6" t="s">
        <v>988</v>
      </c>
      <c r="F473" s="30" t="s">
        <v>139</v>
      </c>
      <c r="G473" s="29" t="s">
        <v>116</v>
      </c>
      <c r="H473" s="115">
        <v>37.869999999999997</v>
      </c>
      <c r="I473" s="31">
        <v>176.47300000000001</v>
      </c>
      <c r="J473" s="31">
        <v>170.48099999999999</v>
      </c>
      <c r="K473" s="32">
        <v>1</v>
      </c>
      <c r="L473" s="32">
        <v>1</v>
      </c>
      <c r="M473" s="7">
        <v>0</v>
      </c>
      <c r="N473" s="7">
        <v>0</v>
      </c>
      <c r="O473" s="7">
        <v>1</v>
      </c>
      <c r="P473" s="7">
        <v>1</v>
      </c>
      <c r="Q473" s="33">
        <v>176.47300000000001</v>
      </c>
      <c r="R473" s="33">
        <v>170.48099999999999</v>
      </c>
      <c r="S473" s="33">
        <v>6683.03251</v>
      </c>
      <c r="T473" s="33">
        <v>6456.1154699999997</v>
      </c>
      <c r="U473" s="34">
        <v>3.1997666868828983E-4</v>
      </c>
      <c r="V473" s="35">
        <v>3.0997530457934936E-4</v>
      </c>
      <c r="W473" s="35">
        <v>-1.0001364108940469E-5</v>
      </c>
      <c r="X473" s="36">
        <v>-23.813287263903693</v>
      </c>
      <c r="Y473" s="37">
        <v>-628816.66923431994</v>
      </c>
      <c r="Z473" s="38">
        <v>0</v>
      </c>
      <c r="AA473" s="39">
        <v>0</v>
      </c>
      <c r="AB473" s="39">
        <v>0</v>
      </c>
      <c r="AC473" s="40">
        <v>0</v>
      </c>
      <c r="AD473" s="41">
        <v>0</v>
      </c>
      <c r="AE473" s="38">
        <v>7.1373922672579311E-4</v>
      </c>
      <c r="AF473" s="39">
        <v>6.9374226321128731E-4</v>
      </c>
      <c r="AG473" s="39">
        <v>-1.99969635145058E-5</v>
      </c>
      <c r="AH473" s="40">
        <v>-0.28081519073907774</v>
      </c>
      <c r="AI473" s="41">
        <v>-7415.2413715098428</v>
      </c>
      <c r="AJ473" s="40">
        <v>-24.094102454642769</v>
      </c>
      <c r="AK473" s="30">
        <v>-636231.91060582979</v>
      </c>
      <c r="AL473" s="42">
        <f>+$AL$6*W473/H473*10^6</f>
        <v>-132.0486415228475</v>
      </c>
      <c r="AM473" s="30">
        <v>5950699</v>
      </c>
      <c r="AN473" s="43">
        <v>-0.10691717235333695</v>
      </c>
      <c r="AO473" s="7"/>
      <c r="AQ473" s="118"/>
      <c r="AR473" s="118"/>
    </row>
    <row r="474" spans="1:44">
      <c r="A474" s="124" t="s">
        <v>179</v>
      </c>
      <c r="B474" s="6" t="s">
        <v>7603</v>
      </c>
      <c r="C474" s="6" t="s">
        <v>6860</v>
      </c>
      <c r="D474" s="29" t="s">
        <v>1659</v>
      </c>
      <c r="E474" s="6" t="s">
        <v>966</v>
      </c>
      <c r="F474" s="30" t="s">
        <v>132</v>
      </c>
      <c r="G474" s="29" t="s">
        <v>116</v>
      </c>
      <c r="H474" s="115">
        <v>35.71</v>
      </c>
      <c r="I474" s="31">
        <v>4728</v>
      </c>
      <c r="J474" s="31">
        <v>4709</v>
      </c>
      <c r="K474" s="32">
        <v>1</v>
      </c>
      <c r="L474" s="32">
        <v>1</v>
      </c>
      <c r="M474" s="7">
        <v>0.48</v>
      </c>
      <c r="N474" s="7">
        <v>0.48</v>
      </c>
      <c r="O474" s="7">
        <v>0.52</v>
      </c>
      <c r="P474" s="7">
        <v>0.52</v>
      </c>
      <c r="Q474" s="33">
        <v>4728</v>
      </c>
      <c r="R474" s="33">
        <v>4709</v>
      </c>
      <c r="S474" s="33">
        <v>168836.88</v>
      </c>
      <c r="T474" s="33">
        <v>168158.39</v>
      </c>
      <c r="U474" s="34">
        <v>8.083734791546681E-3</v>
      </c>
      <c r="V474" s="35">
        <v>8.0737323240321502E-3</v>
      </c>
      <c r="W474" s="35">
        <v>-1.0002467514530836E-5</v>
      </c>
      <c r="X474" s="36">
        <v>-23.815914476952411</v>
      </c>
      <c r="Y474" s="37">
        <v>-666925.63643103919</v>
      </c>
      <c r="Z474" s="38">
        <v>7.033288667685325E-3</v>
      </c>
      <c r="AA474" s="39">
        <v>7.0056132252799596E-3</v>
      </c>
      <c r="AB474" s="39">
        <v>-2.7675442405365389E-5</v>
      </c>
      <c r="AC474" s="40">
        <v>-0.63778555756111022</v>
      </c>
      <c r="AD474" s="41">
        <v>-17860.138828370491</v>
      </c>
      <c r="AE474" s="38">
        <v>9.3764113935872022E-3</v>
      </c>
      <c r="AF474" s="39">
        <v>9.3961241788964606E-3</v>
      </c>
      <c r="AG474" s="39">
        <v>1.9712785309258449E-5</v>
      </c>
      <c r="AH474" s="40">
        <v>0.27682450701089389</v>
      </c>
      <c r="AI474" s="41">
        <v>7752.016438277622</v>
      </c>
      <c r="AJ474" s="40">
        <v>-24.176875527502627</v>
      </c>
      <c r="AK474" s="30">
        <v>-677033.75882113201</v>
      </c>
      <c r="AL474" s="42">
        <f>+$AL$6*W474/H474*10^6</f>
        <v>-140.05135136559556</v>
      </c>
      <c r="AM474" s="30">
        <v>17819498</v>
      </c>
      <c r="AN474" s="43">
        <v>-3.7993986071949502E-2</v>
      </c>
      <c r="AO474" s="7"/>
      <c r="AQ474" s="118"/>
      <c r="AR474" s="118"/>
    </row>
    <row r="475" spans="1:44">
      <c r="A475" s="124" t="s">
        <v>540</v>
      </c>
      <c r="B475" s="6" t="s">
        <v>7687</v>
      </c>
      <c r="C475" s="6" t="s">
        <v>1348</v>
      </c>
      <c r="D475" s="29" t="s">
        <v>1718</v>
      </c>
      <c r="E475" s="6" t="s">
        <v>1025</v>
      </c>
      <c r="F475" s="30" t="s">
        <v>146</v>
      </c>
      <c r="G475" s="29" t="s">
        <v>116</v>
      </c>
      <c r="H475" s="115">
        <v>35.700000000000003</v>
      </c>
      <c r="I475" s="31">
        <v>162.44499999999999</v>
      </c>
      <c r="J475" s="31">
        <v>155.839</v>
      </c>
      <c r="K475" s="32">
        <v>1</v>
      </c>
      <c r="L475" s="32">
        <v>1</v>
      </c>
      <c r="M475" s="7">
        <v>1</v>
      </c>
      <c r="N475" s="7">
        <v>1</v>
      </c>
      <c r="O475" s="7">
        <v>0</v>
      </c>
      <c r="P475" s="7">
        <v>0</v>
      </c>
      <c r="Q475" s="33">
        <v>162.44499999999999</v>
      </c>
      <c r="R475" s="33">
        <v>155.839</v>
      </c>
      <c r="S475" s="33">
        <v>5799.2865000000002</v>
      </c>
      <c r="T475" s="33">
        <v>5563.4523000000008</v>
      </c>
      <c r="U475" s="34">
        <v>2.776638258548546E-4</v>
      </c>
      <c r="V475" s="35">
        <v>2.6711616748781319E-4</v>
      </c>
      <c r="W475" s="35">
        <v>-1.0547658367041405E-5</v>
      </c>
      <c r="X475" s="36">
        <v>-25.114016040206277</v>
      </c>
      <c r="Y475" s="37">
        <v>-703473.8386612403</v>
      </c>
      <c r="Z475" s="38">
        <v>5.0329712744423419E-4</v>
      </c>
      <c r="AA475" s="39">
        <v>4.8287058175596403E-4</v>
      </c>
      <c r="AB475" s="39">
        <v>-2.0426545688270162E-5</v>
      </c>
      <c r="AC475" s="40">
        <v>-0.47073342640821558</v>
      </c>
      <c r="AD475" s="41">
        <v>-13185.81026353545</v>
      </c>
      <c r="AE475" s="38">
        <v>0</v>
      </c>
      <c r="AF475" s="39">
        <v>0</v>
      </c>
      <c r="AG475" s="39">
        <v>0</v>
      </c>
      <c r="AH475" s="40">
        <v>0</v>
      </c>
      <c r="AI475" s="41">
        <v>0</v>
      </c>
      <c r="AJ475" s="40">
        <v>-25.584749466614493</v>
      </c>
      <c r="AK475" s="30">
        <v>-716659.64892477577</v>
      </c>
      <c r="AL475" s="42">
        <f>+$AL$6*W475/H475*10^6</f>
        <v>-147.72630766164434</v>
      </c>
      <c r="AM475" s="30">
        <v>3509736</v>
      </c>
      <c r="AN475" s="43">
        <v>-0.20419189617816719</v>
      </c>
      <c r="AO475" s="7"/>
      <c r="AQ475" s="118"/>
      <c r="AR475" s="118"/>
    </row>
    <row r="476" spans="1:44">
      <c r="A476" s="124" t="s">
        <v>545</v>
      </c>
      <c r="B476" s="6" t="s">
        <v>7648</v>
      </c>
      <c r="C476" s="6" t="s">
        <v>6904</v>
      </c>
      <c r="D476" s="29" t="s">
        <v>1725</v>
      </c>
      <c r="E476" s="6" t="s">
        <v>1032</v>
      </c>
      <c r="F476" s="30" t="s">
        <v>133</v>
      </c>
      <c r="G476" s="29" t="s">
        <v>116</v>
      </c>
      <c r="H476" s="115">
        <v>45.62</v>
      </c>
      <c r="I476" s="31">
        <v>1526.6120000000001</v>
      </c>
      <c r="J476" s="31">
        <v>1517.278</v>
      </c>
      <c r="K476" s="32">
        <v>1</v>
      </c>
      <c r="L476" s="32">
        <v>1</v>
      </c>
      <c r="M476" s="7">
        <v>0</v>
      </c>
      <c r="N476" s="7">
        <v>0</v>
      </c>
      <c r="O476" s="7">
        <v>1</v>
      </c>
      <c r="P476" s="7">
        <v>1</v>
      </c>
      <c r="Q476" s="33">
        <v>1526.6120000000001</v>
      </c>
      <c r="R476" s="33">
        <v>1517.278</v>
      </c>
      <c r="S476" s="33">
        <v>69644.039439999993</v>
      </c>
      <c r="T476" s="33">
        <v>69218.22236</v>
      </c>
      <c r="U476" s="34">
        <v>3.3344844126767634E-3</v>
      </c>
      <c r="V476" s="35">
        <v>3.3233512718573062E-3</v>
      </c>
      <c r="W476" s="35">
        <v>-1.11331408194572E-5</v>
      </c>
      <c r="X476" s="36">
        <v>-26.508052061241528</v>
      </c>
      <c r="Y476" s="37">
        <v>-581062.07937837637</v>
      </c>
      <c r="Z476" s="38">
        <v>0</v>
      </c>
      <c r="AA476" s="39">
        <v>0</v>
      </c>
      <c r="AB476" s="39">
        <v>0</v>
      </c>
      <c r="AC476" s="40">
        <v>0</v>
      </c>
      <c r="AD476" s="41">
        <v>0</v>
      </c>
      <c r="AE476" s="38">
        <v>7.4378933188769172E-3</v>
      </c>
      <c r="AF476" s="39">
        <v>7.4378481082973151E-3</v>
      </c>
      <c r="AG476" s="39">
        <v>-4.5210579602099343E-8</v>
      </c>
      <c r="AH476" s="40">
        <v>-6.3488726801837875E-4</v>
      </c>
      <c r="AI476" s="41">
        <v>-13.916862516843025</v>
      </c>
      <c r="AJ476" s="40">
        <v>-26.508686948509546</v>
      </c>
      <c r="AK476" s="30">
        <v>-581075.99624089326</v>
      </c>
      <c r="AL476" s="42">
        <f>+$AL$6*W476/H476*10^6</f>
        <v>-122.02039477704076</v>
      </c>
      <c r="AM476" s="30">
        <v>6800302</v>
      </c>
      <c r="AN476" s="43">
        <v>-8.5448557467137976E-2</v>
      </c>
      <c r="AO476" s="7"/>
      <c r="AQ476" s="118"/>
      <c r="AR476" s="118"/>
    </row>
    <row r="477" spans="1:44">
      <c r="A477" s="124" t="s">
        <v>465</v>
      </c>
      <c r="B477" s="6" t="s">
        <v>7705</v>
      </c>
      <c r="C477" s="6" t="s">
        <v>6846</v>
      </c>
      <c r="D477" s="29" t="s">
        <v>1638</v>
      </c>
      <c r="E477" s="6" t="s">
        <v>945</v>
      </c>
      <c r="F477" s="30" t="s">
        <v>127</v>
      </c>
      <c r="G477" s="29" t="s">
        <v>116</v>
      </c>
      <c r="H477" s="115">
        <v>109.06</v>
      </c>
      <c r="I477" s="31">
        <v>124.462</v>
      </c>
      <c r="J477" s="31">
        <v>121.91200000000001</v>
      </c>
      <c r="K477" s="32">
        <v>1</v>
      </c>
      <c r="L477" s="32">
        <v>1</v>
      </c>
      <c r="M477" s="7">
        <v>1</v>
      </c>
      <c r="N477" s="7">
        <v>1</v>
      </c>
      <c r="O477" s="7">
        <v>0</v>
      </c>
      <c r="P477" s="7">
        <v>0</v>
      </c>
      <c r="Q477" s="33">
        <v>124.462</v>
      </c>
      <c r="R477" s="33">
        <v>121.91200000000001</v>
      </c>
      <c r="S477" s="33">
        <v>13573.825720000001</v>
      </c>
      <c r="T477" s="33">
        <v>13295.722720000002</v>
      </c>
      <c r="U477" s="34">
        <v>6.49900704319786E-4</v>
      </c>
      <c r="V477" s="35">
        <v>6.3836307124391872E-4</v>
      </c>
      <c r="W477" s="35">
        <v>-1.1537633075867277E-5</v>
      </c>
      <c r="X477" s="36">
        <v>-27.471149714021436</v>
      </c>
      <c r="Y477" s="37">
        <v>-251890.24128022592</v>
      </c>
      <c r="Z477" s="38">
        <v>1.1780186223433976E-3</v>
      </c>
      <c r="AA477" s="39">
        <v>1.1539801221396989E-3</v>
      </c>
      <c r="AB477" s="39">
        <v>-2.4038500203698654E-5</v>
      </c>
      <c r="AC477" s="40">
        <v>-0.55397156911849532</v>
      </c>
      <c r="AD477" s="41">
        <v>-5079.5119119612627</v>
      </c>
      <c r="AE477" s="38">
        <v>0</v>
      </c>
      <c r="AF477" s="39">
        <v>0</v>
      </c>
      <c r="AG477" s="39">
        <v>0</v>
      </c>
      <c r="AH477" s="40">
        <v>0</v>
      </c>
      <c r="AI477" s="41">
        <v>0</v>
      </c>
      <c r="AJ477" s="40">
        <v>-28.025121283139931</v>
      </c>
      <c r="AK477" s="30">
        <v>-256969.75319218717</v>
      </c>
      <c r="AL477" s="42">
        <f>+$AL$6*W477/H477*10^6</f>
        <v>-52.89580540925764</v>
      </c>
      <c r="AM477" s="30">
        <v>904073.375</v>
      </c>
      <c r="AN477" s="43">
        <v>-0.2842355059866542</v>
      </c>
      <c r="AO477" s="7"/>
      <c r="AQ477" s="118"/>
      <c r="AR477" s="118"/>
    </row>
    <row r="478" spans="1:44">
      <c r="A478" s="124" t="s">
        <v>483</v>
      </c>
      <c r="B478" s="6" t="s">
        <v>7695</v>
      </c>
      <c r="C478" s="6" t="s">
        <v>1326</v>
      </c>
      <c r="D478" s="29" t="s">
        <v>1658</v>
      </c>
      <c r="E478" s="6" t="s">
        <v>965</v>
      </c>
      <c r="F478" s="30" t="s">
        <v>144</v>
      </c>
      <c r="G478" s="29" t="s">
        <v>116</v>
      </c>
      <c r="H478" s="115">
        <v>88.11</v>
      </c>
      <c r="I478" s="31">
        <v>259.50900000000001</v>
      </c>
      <c r="J478" s="31">
        <v>256.02199999999999</v>
      </c>
      <c r="K478" s="32">
        <v>1</v>
      </c>
      <c r="L478" s="32">
        <v>1</v>
      </c>
      <c r="M478" s="7">
        <v>1</v>
      </c>
      <c r="N478" s="7">
        <v>1</v>
      </c>
      <c r="O478" s="7">
        <v>0</v>
      </c>
      <c r="P478" s="7">
        <v>0</v>
      </c>
      <c r="Q478" s="33">
        <v>259.50900000000001</v>
      </c>
      <c r="R478" s="33">
        <v>256.02199999999999</v>
      </c>
      <c r="S478" s="33">
        <v>22865.33799</v>
      </c>
      <c r="T478" s="33">
        <v>22558.098419999998</v>
      </c>
      <c r="U478" s="34">
        <v>1.0947686798656613E-3</v>
      </c>
      <c r="V478" s="35">
        <v>1.0830744061135014E-3</v>
      </c>
      <c r="W478" s="35">
        <v>-1.1694273752159857E-5</v>
      </c>
      <c r="X478" s="36">
        <v>-27.844111780109291</v>
      </c>
      <c r="Y478" s="37">
        <v>-316015.34196015541</v>
      </c>
      <c r="Z478" s="38">
        <v>1.9843922055598597E-3</v>
      </c>
      <c r="AA478" s="39">
        <v>1.9578926033703373E-3</v>
      </c>
      <c r="AB478" s="39">
        <v>-2.6499602189522346E-5</v>
      </c>
      <c r="AC478" s="40">
        <v>-0.61068810789147665</v>
      </c>
      <c r="AD478" s="41">
        <v>-6930.9738723354521</v>
      </c>
      <c r="AE478" s="38">
        <v>0</v>
      </c>
      <c r="AF478" s="39">
        <v>0</v>
      </c>
      <c r="AG478" s="39">
        <v>0</v>
      </c>
      <c r="AH478" s="40">
        <v>0</v>
      </c>
      <c r="AI478" s="41">
        <v>0</v>
      </c>
      <c r="AJ478" s="40">
        <v>-28.454799888000768</v>
      </c>
      <c r="AK478" s="30">
        <v>-322946.31583249086</v>
      </c>
      <c r="AL478" s="42">
        <f>+$AL$6*W478/H478*10^6</f>
        <v>-66.361784996934844</v>
      </c>
      <c r="AM478" s="30">
        <v>1430599.5</v>
      </c>
      <c r="AN478" s="43">
        <v>-0.22574194652835461</v>
      </c>
      <c r="AO478" s="7"/>
      <c r="AQ478" s="118"/>
      <c r="AR478" s="118"/>
    </row>
    <row r="479" spans="1:44">
      <c r="A479" s="124" t="s">
        <v>411</v>
      </c>
      <c r="B479" s="6" t="s">
        <v>7688</v>
      </c>
      <c r="C479" s="6" t="s">
        <v>6816</v>
      </c>
      <c r="D479" s="29" t="s">
        <v>1580</v>
      </c>
      <c r="E479" s="6" t="s">
        <v>888</v>
      </c>
      <c r="F479" s="30" t="s">
        <v>129</v>
      </c>
      <c r="G479" s="29" t="s">
        <v>116</v>
      </c>
      <c r="H479" s="115">
        <v>116.12</v>
      </c>
      <c r="I479" s="31">
        <v>212.49600000000001</v>
      </c>
      <c r="J479" s="31">
        <v>209.803</v>
      </c>
      <c r="K479" s="32">
        <v>1</v>
      </c>
      <c r="L479" s="32">
        <v>1</v>
      </c>
      <c r="M479" s="7">
        <v>1</v>
      </c>
      <c r="N479" s="7">
        <v>1</v>
      </c>
      <c r="O479" s="7">
        <v>0</v>
      </c>
      <c r="P479" s="7">
        <v>0</v>
      </c>
      <c r="Q479" s="33">
        <v>212.49600000000001</v>
      </c>
      <c r="R479" s="33">
        <v>209.803</v>
      </c>
      <c r="S479" s="33">
        <v>24675.035520000001</v>
      </c>
      <c r="T479" s="33">
        <v>24362.324360000002</v>
      </c>
      <c r="U479" s="34">
        <v>1.1814151215994643E-3</v>
      </c>
      <c r="V479" s="35">
        <v>1.1697001004462987E-3</v>
      </c>
      <c r="W479" s="35">
        <v>-1.1715021153165623E-5</v>
      </c>
      <c r="X479" s="36">
        <v>-27.893511423472745</v>
      </c>
      <c r="Y479" s="37">
        <v>-240212.80936507703</v>
      </c>
      <c r="Z479" s="38">
        <v>2.1414486931798323E-3</v>
      </c>
      <c r="AA479" s="39">
        <v>2.1144873906154805E-3</v>
      </c>
      <c r="AB479" s="39">
        <v>-2.696130256435187E-5</v>
      </c>
      <c r="AC479" s="40">
        <v>-0.62132807623141306</v>
      </c>
      <c r="AD479" s="41">
        <v>-5350.7412696470292</v>
      </c>
      <c r="AE479" s="38">
        <v>0</v>
      </c>
      <c r="AF479" s="39">
        <v>0</v>
      </c>
      <c r="AG479" s="39">
        <v>0</v>
      </c>
      <c r="AH479" s="40">
        <v>0</v>
      </c>
      <c r="AI479" s="41">
        <v>0</v>
      </c>
      <c r="AJ479" s="40">
        <v>-28.514839499704159</v>
      </c>
      <c r="AK479" s="30">
        <v>-245563.55063472406</v>
      </c>
      <c r="AL479" s="42">
        <f>+$AL$6*W479/H479*10^6</f>
        <v>-50.443597800403133</v>
      </c>
      <c r="AM479" s="30">
        <v>1187968.125</v>
      </c>
      <c r="AN479" s="43">
        <v>-0.20670887161616736</v>
      </c>
      <c r="AO479" s="7"/>
      <c r="AQ479" s="118"/>
      <c r="AR479" s="118"/>
    </row>
    <row r="480" spans="1:44">
      <c r="A480" s="124" t="s">
        <v>358</v>
      </c>
      <c r="B480" s="6" t="s">
        <v>7714</v>
      </c>
      <c r="C480" s="6" t="s">
        <v>6777</v>
      </c>
      <c r="D480" s="29" t="s">
        <v>1524</v>
      </c>
      <c r="E480" s="6" t="s">
        <v>833</v>
      </c>
      <c r="F480" s="30" t="s">
        <v>142</v>
      </c>
      <c r="G480" s="29" t="s">
        <v>116</v>
      </c>
      <c r="H480" s="115">
        <v>53</v>
      </c>
      <c r="I480" s="31">
        <v>254.63300000000001</v>
      </c>
      <c r="J480" s="31">
        <v>249.255</v>
      </c>
      <c r="K480" s="32">
        <v>1</v>
      </c>
      <c r="L480" s="32">
        <v>1</v>
      </c>
      <c r="M480" s="7">
        <v>0.65</v>
      </c>
      <c r="N480" s="7">
        <v>0.65</v>
      </c>
      <c r="O480" s="7">
        <v>0.35</v>
      </c>
      <c r="P480" s="7">
        <v>0.35</v>
      </c>
      <c r="Q480" s="33">
        <v>254.63300000000001</v>
      </c>
      <c r="R480" s="33">
        <v>249.255</v>
      </c>
      <c r="S480" s="33">
        <v>13495.549000000001</v>
      </c>
      <c r="T480" s="33">
        <v>13210.514999999999</v>
      </c>
      <c r="U480" s="34">
        <v>6.4615289611086768E-4</v>
      </c>
      <c r="V480" s="35">
        <v>6.3427202158995201E-4</v>
      </c>
      <c r="W480" s="35">
        <v>-1.1880874520915673E-5</v>
      </c>
      <c r="X480" s="36">
        <v>-28.288408944140674</v>
      </c>
      <c r="Y480" s="37">
        <v>-533743.56498378632</v>
      </c>
      <c r="Z480" s="38">
        <v>7.6129644211212692E-4</v>
      </c>
      <c r="AA480" s="39">
        <v>7.4528002894440695E-4</v>
      </c>
      <c r="AB480" s="39">
        <v>-1.6016413167719971E-5</v>
      </c>
      <c r="AC480" s="40">
        <v>-0.36910112773203652</v>
      </c>
      <c r="AD480" s="41">
        <v>-6964.1722213591793</v>
      </c>
      <c r="AE480" s="38">
        <v>5.0445751125412642E-4</v>
      </c>
      <c r="AF480" s="39">
        <v>4.9683783010162467E-4</v>
      </c>
      <c r="AG480" s="39">
        <v>-7.6196811525017488E-6</v>
      </c>
      <c r="AH480" s="40">
        <v>-0.1070023563656842</v>
      </c>
      <c r="AI480" s="41">
        <v>-2018.9123842581923</v>
      </c>
      <c r="AJ480" s="40">
        <v>-28.764512428238394</v>
      </c>
      <c r="AK480" s="30">
        <v>-542726.64958940377</v>
      </c>
      <c r="AL480" s="42">
        <f>+$AL$6*W480/H480*10^6</f>
        <v>-112.08372189543087</v>
      </c>
      <c r="AM480" s="30">
        <v>1587003.125</v>
      </c>
      <c r="AN480" s="43">
        <v>-0.34198209256166634</v>
      </c>
      <c r="AO480" s="7"/>
      <c r="AQ480" s="118"/>
      <c r="AR480" s="118"/>
    </row>
    <row r="481" spans="1:44">
      <c r="A481" s="124" t="s">
        <v>181</v>
      </c>
      <c r="B481" s="6" t="s">
        <v>7620</v>
      </c>
      <c r="C481" s="6" t="s">
        <v>6897</v>
      </c>
      <c r="D481" s="29" t="s">
        <v>1711</v>
      </c>
      <c r="E481" s="6" t="s">
        <v>1018</v>
      </c>
      <c r="F481" s="30" t="s">
        <v>141</v>
      </c>
      <c r="G481" s="29" t="s">
        <v>116</v>
      </c>
      <c r="H481" s="115">
        <v>151.47999999999999</v>
      </c>
      <c r="I481" s="31">
        <v>818.99300000000005</v>
      </c>
      <c r="J481" s="31">
        <v>815.07</v>
      </c>
      <c r="K481" s="32">
        <v>1</v>
      </c>
      <c r="L481" s="32">
        <v>1</v>
      </c>
      <c r="M481" s="7">
        <v>0.62</v>
      </c>
      <c r="N481" s="7">
        <v>0.62</v>
      </c>
      <c r="O481" s="7">
        <v>0.38</v>
      </c>
      <c r="P481" s="7">
        <v>0.38</v>
      </c>
      <c r="Q481" s="33">
        <v>818.99300000000005</v>
      </c>
      <c r="R481" s="33">
        <v>815.07</v>
      </c>
      <c r="S481" s="33">
        <v>124061.05963999999</v>
      </c>
      <c r="T481" s="33">
        <v>123466.8036</v>
      </c>
      <c r="U481" s="34">
        <v>5.9399149290606159E-3</v>
      </c>
      <c r="V481" s="35">
        <v>5.9279701903083692E-3</v>
      </c>
      <c r="W481" s="35">
        <v>-1.194473875224672E-5</v>
      </c>
      <c r="X481" s="36">
        <v>-28.440469930023102</v>
      </c>
      <c r="Y481" s="37">
        <v>-187750.65969120082</v>
      </c>
      <c r="Z481" s="38">
        <v>6.675396441543263E-3</v>
      </c>
      <c r="AA481" s="39">
        <v>6.6439793354148889E-3</v>
      </c>
      <c r="AB481" s="39">
        <v>-3.1417106128374048E-5</v>
      </c>
      <c r="AC481" s="40">
        <v>-0.72401287233468059</v>
      </c>
      <c r="AD481" s="41">
        <v>-4779.5938231758691</v>
      </c>
      <c r="AE481" s="38">
        <v>5.0348330587740497E-3</v>
      </c>
      <c r="AF481" s="39">
        <v>5.0415103726687933E-3</v>
      </c>
      <c r="AG481" s="39">
        <v>6.6773138947436028E-6</v>
      </c>
      <c r="AH481" s="40">
        <v>9.3768795128166701E-2</v>
      </c>
      <c r="AI481" s="41">
        <v>619.01765994300706</v>
      </c>
      <c r="AJ481" s="40">
        <v>-29.070714007229615</v>
      </c>
      <c r="AK481" s="30">
        <v>-191911.2358544337</v>
      </c>
      <c r="AL481" s="42">
        <f>+$AL$6*W481/H481*10^6</f>
        <v>-39.426784896510171</v>
      </c>
      <c r="AM481" s="30">
        <v>3498971.25</v>
      </c>
      <c r="AN481" s="43">
        <v>-5.4847903038481298E-2</v>
      </c>
      <c r="AO481" s="7"/>
      <c r="AQ481" s="118"/>
      <c r="AR481" s="118"/>
    </row>
    <row r="482" spans="1:44">
      <c r="A482" s="124" t="s">
        <v>393</v>
      </c>
      <c r="B482" s="6" t="s">
        <v>7681</v>
      </c>
      <c r="C482" s="6" t="s">
        <v>6803</v>
      </c>
      <c r="D482" s="29" t="s">
        <v>1561</v>
      </c>
      <c r="E482" s="6" t="s">
        <v>870</v>
      </c>
      <c r="F482" s="30" t="s">
        <v>137</v>
      </c>
      <c r="G482" s="29" t="s">
        <v>116</v>
      </c>
      <c r="H482" s="115">
        <v>60.57</v>
      </c>
      <c r="I482" s="31">
        <v>385.53399999999999</v>
      </c>
      <c r="J482" s="31">
        <v>380.19099999999997</v>
      </c>
      <c r="K482" s="32">
        <v>1</v>
      </c>
      <c r="L482" s="32">
        <v>1</v>
      </c>
      <c r="M482" s="7">
        <v>1</v>
      </c>
      <c r="N482" s="7">
        <v>1</v>
      </c>
      <c r="O482" s="7">
        <v>0</v>
      </c>
      <c r="P482" s="7">
        <v>0</v>
      </c>
      <c r="Q482" s="33">
        <v>385.53399999999999</v>
      </c>
      <c r="R482" s="33">
        <v>380.19099999999997</v>
      </c>
      <c r="S482" s="33">
        <v>23351.794379999999</v>
      </c>
      <c r="T482" s="33">
        <v>23028.168869999998</v>
      </c>
      <c r="U482" s="34">
        <v>1.1180597075393141E-3</v>
      </c>
      <c r="V482" s="35">
        <v>1.1056437408147751E-3</v>
      </c>
      <c r="W482" s="35">
        <v>-1.2415966724538957E-5</v>
      </c>
      <c r="X482" s="36">
        <v>-29.562465584690923</v>
      </c>
      <c r="Y482" s="37">
        <v>-488071.08444264357</v>
      </c>
      <c r="Z482" s="38">
        <v>2.0266098307304544E-3</v>
      </c>
      <c r="AA482" s="39">
        <v>1.9986915856241775E-3</v>
      </c>
      <c r="AB482" s="39">
        <v>-2.7918245106276895E-5</v>
      </c>
      <c r="AC482" s="40">
        <v>-0.64338098955854661</v>
      </c>
      <c r="AD482" s="41">
        <v>-10622.106481072258</v>
      </c>
      <c r="AE482" s="38">
        <v>0</v>
      </c>
      <c r="AF482" s="39">
        <v>0</v>
      </c>
      <c r="AG482" s="39">
        <v>0</v>
      </c>
      <c r="AH482" s="40">
        <v>0</v>
      </c>
      <c r="AI482" s="41">
        <v>0</v>
      </c>
      <c r="AJ482" s="40">
        <v>-30.20584657424947</v>
      </c>
      <c r="AK482" s="30">
        <v>-498693.19092371583</v>
      </c>
      <c r="AL482" s="42">
        <f>+$AL$6*W482/H482*10^6</f>
        <v>-102.49270863908666</v>
      </c>
      <c r="AM482" s="30">
        <v>3462175.25</v>
      </c>
      <c r="AN482" s="43">
        <v>-0.14404042398596542</v>
      </c>
      <c r="AO482" s="7"/>
      <c r="AQ482" s="118"/>
      <c r="AR482" s="118"/>
    </row>
    <row r="483" spans="1:44">
      <c r="A483" s="124" t="s">
        <v>650</v>
      </c>
      <c r="B483" s="6" t="s">
        <v>7657</v>
      </c>
      <c r="C483" s="6" t="s">
        <v>6980</v>
      </c>
      <c r="D483" s="29" t="s">
        <v>1838</v>
      </c>
      <c r="E483" s="6" t="s">
        <v>1145</v>
      </c>
      <c r="F483" s="30" t="s">
        <v>131</v>
      </c>
      <c r="G483" s="29" t="s">
        <v>116</v>
      </c>
      <c r="H483" s="115">
        <v>29.71</v>
      </c>
      <c r="I483" s="31">
        <v>618.83399999999995</v>
      </c>
      <c r="J483" s="31">
        <v>608.24</v>
      </c>
      <c r="K483" s="32">
        <v>1</v>
      </c>
      <c r="L483" s="32">
        <v>1</v>
      </c>
      <c r="M483" s="7">
        <v>0.49</v>
      </c>
      <c r="N483" s="7">
        <v>0.49</v>
      </c>
      <c r="O483" s="7">
        <v>0.51</v>
      </c>
      <c r="P483" s="7">
        <v>0.51</v>
      </c>
      <c r="Q483" s="33">
        <v>618.83399999999995</v>
      </c>
      <c r="R483" s="33">
        <v>608.24</v>
      </c>
      <c r="S483" s="33">
        <v>18385.558139999997</v>
      </c>
      <c r="T483" s="33">
        <v>18070.810400000002</v>
      </c>
      <c r="U483" s="34">
        <v>8.8028146456107376E-4</v>
      </c>
      <c r="V483" s="35">
        <v>8.6762775290567633E-4</v>
      </c>
      <c r="W483" s="35">
        <v>-1.2653711655397429E-5</v>
      </c>
      <c r="X483" s="36">
        <v>-30.128537199762786</v>
      </c>
      <c r="Y483" s="37">
        <v>-1014087.4183696662</v>
      </c>
      <c r="Z483" s="38">
        <v>7.8184882108812308E-4</v>
      </c>
      <c r="AA483" s="39">
        <v>7.6852869539626779E-4</v>
      </c>
      <c r="AB483" s="39">
        <v>-1.3320125691855295E-5</v>
      </c>
      <c r="AC483" s="40">
        <v>-0.30696469695881046</v>
      </c>
      <c r="AD483" s="41">
        <v>-10332.032883164269</v>
      </c>
      <c r="AE483" s="38">
        <v>1.0014124509145194E-3</v>
      </c>
      <c r="AF483" s="39">
        <v>9.9031799094024186E-4</v>
      </c>
      <c r="AG483" s="39">
        <v>-1.1094459974277538E-5</v>
      </c>
      <c r="AH483" s="40">
        <v>-0.15579829865488484</v>
      </c>
      <c r="AI483" s="41">
        <v>-5243.9683155464436</v>
      </c>
      <c r="AJ483" s="40">
        <v>-30.591300195376483</v>
      </c>
      <c r="AK483" s="30">
        <v>-1029663.4195683768</v>
      </c>
      <c r="AL483" s="42">
        <f>+$AL$6*W483/H483*10^6</f>
        <v>-212.95374714569891</v>
      </c>
      <c r="AM483" s="30">
        <v>10536185</v>
      </c>
      <c r="AN483" s="43">
        <v>-9.7726399030424849E-2</v>
      </c>
      <c r="AO483" s="7"/>
      <c r="AQ483" s="118"/>
      <c r="AR483" s="118"/>
    </row>
    <row r="484" spans="1:44">
      <c r="A484" s="124" t="s">
        <v>686</v>
      </c>
      <c r="B484" s="6" t="s">
        <v>7652</v>
      </c>
      <c r="C484" s="6" t="s">
        <v>7006</v>
      </c>
      <c r="D484" s="29" t="s">
        <v>1877</v>
      </c>
      <c r="E484" s="6" t="s">
        <v>1184</v>
      </c>
      <c r="F484" s="30" t="s">
        <v>144</v>
      </c>
      <c r="G484" s="29" t="s">
        <v>116</v>
      </c>
      <c r="H484" s="115">
        <v>120.64</v>
      </c>
      <c r="I484" s="31">
        <v>805.86199999999997</v>
      </c>
      <c r="J484" s="31">
        <v>801.22799999999995</v>
      </c>
      <c r="K484" s="32">
        <v>0.93</v>
      </c>
      <c r="L484" s="32">
        <v>0.93</v>
      </c>
      <c r="M484" s="7">
        <v>0</v>
      </c>
      <c r="N484" s="7">
        <v>0</v>
      </c>
      <c r="O484" s="7">
        <v>1</v>
      </c>
      <c r="P484" s="7">
        <v>1</v>
      </c>
      <c r="Q484" s="33">
        <v>749.45166000000006</v>
      </c>
      <c r="R484" s="33">
        <v>745.14203999999995</v>
      </c>
      <c r="S484" s="33">
        <v>90413.848262400003</v>
      </c>
      <c r="T484" s="33">
        <v>89893.935705600001</v>
      </c>
      <c r="U484" s="34">
        <v>4.3289213283044872E-3</v>
      </c>
      <c r="V484" s="35">
        <v>4.3160473553580676E-3</v>
      </c>
      <c r="W484" s="35">
        <v>-1.2873972946419662E-5</v>
      </c>
      <c r="X484" s="36">
        <v>-30.65298019964737</v>
      </c>
      <c r="Y484" s="37">
        <v>-254086.37433394705</v>
      </c>
      <c r="Z484" s="38">
        <v>0</v>
      </c>
      <c r="AA484" s="39">
        <v>0</v>
      </c>
      <c r="AB484" s="39">
        <v>0</v>
      </c>
      <c r="AC484" s="40">
        <v>0</v>
      </c>
      <c r="AD484" s="41">
        <v>0</v>
      </c>
      <c r="AE484" s="38">
        <v>9.656082032752011E-3</v>
      </c>
      <c r="AF484" s="39">
        <v>9.6595580880112254E-3</v>
      </c>
      <c r="AG484" s="39">
        <v>3.4760552592143917E-6</v>
      </c>
      <c r="AH484" s="40">
        <v>4.8813867161770809E-2</v>
      </c>
      <c r="AI484" s="41">
        <v>404.62423045234425</v>
      </c>
      <c r="AJ484" s="40">
        <v>-30.604166332485601</v>
      </c>
      <c r="AK484" s="30">
        <v>-253681.75010349471</v>
      </c>
      <c r="AL484" s="42">
        <f>+$AL$6*W484/H484*10^6</f>
        <v>-53.356983365466107</v>
      </c>
      <c r="AM484" s="30">
        <v>2768658.75</v>
      </c>
      <c r="AN484" s="43">
        <v>-9.1626225190625132E-2</v>
      </c>
      <c r="AO484" s="7"/>
      <c r="AQ484" s="118"/>
      <c r="AR484" s="118"/>
    </row>
    <row r="485" spans="1:44">
      <c r="A485" s="124" t="s">
        <v>267</v>
      </c>
      <c r="B485" s="6" t="s">
        <v>7702</v>
      </c>
      <c r="C485" s="6" t="s">
        <v>6710</v>
      </c>
      <c r="D485" s="29" t="s">
        <v>1422</v>
      </c>
      <c r="E485" s="6" t="s">
        <v>731</v>
      </c>
      <c r="F485" s="30" t="s">
        <v>135</v>
      </c>
      <c r="G485" s="29" t="s">
        <v>116</v>
      </c>
      <c r="H485" s="115">
        <v>78</v>
      </c>
      <c r="I485" s="31">
        <v>401.42700000000002</v>
      </c>
      <c r="J485" s="31">
        <v>396.84699999999998</v>
      </c>
      <c r="K485" s="32">
        <v>1</v>
      </c>
      <c r="L485" s="32">
        <v>1</v>
      </c>
      <c r="M485" s="7">
        <v>0</v>
      </c>
      <c r="N485" s="7">
        <v>0</v>
      </c>
      <c r="O485" s="7">
        <v>1</v>
      </c>
      <c r="P485" s="7">
        <v>1</v>
      </c>
      <c r="Q485" s="33">
        <v>401.42700000000002</v>
      </c>
      <c r="R485" s="33">
        <v>396.84699999999998</v>
      </c>
      <c r="S485" s="33">
        <v>31311.306</v>
      </c>
      <c r="T485" s="33">
        <v>30954.065999999999</v>
      </c>
      <c r="U485" s="34">
        <v>1.4991528727666867E-3</v>
      </c>
      <c r="V485" s="35">
        <v>1.4861871787927117E-3</v>
      </c>
      <c r="W485" s="35">
        <v>-1.2965693973975055E-5</v>
      </c>
      <c r="X485" s="36">
        <v>-30.871368326859386</v>
      </c>
      <c r="Y485" s="37">
        <v>-395786.77342127415</v>
      </c>
      <c r="Z485" s="38">
        <v>0</v>
      </c>
      <c r="AA485" s="39">
        <v>0</v>
      </c>
      <c r="AB485" s="39">
        <v>0</v>
      </c>
      <c r="AC485" s="40">
        <v>0</v>
      </c>
      <c r="AD485" s="41">
        <v>0</v>
      </c>
      <c r="AE485" s="38">
        <v>3.3440069756917414E-3</v>
      </c>
      <c r="AF485" s="39">
        <v>3.3261709618139092E-3</v>
      </c>
      <c r="AG485" s="39">
        <v>-1.7836013877832284E-5</v>
      </c>
      <c r="AH485" s="40">
        <v>-0.25046920926244898</v>
      </c>
      <c r="AI485" s="41">
        <v>-3211.1437084929353</v>
      </c>
      <c r="AJ485" s="40">
        <v>-31.121837536121834</v>
      </c>
      <c r="AK485" s="30">
        <v>-398997.91712976707</v>
      </c>
      <c r="AL485" s="42">
        <f>+$AL$6*W485/H485*10^6</f>
        <v>-83.113422910096517</v>
      </c>
      <c r="AM485" s="30">
        <v>1522538.25</v>
      </c>
      <c r="AN485" s="43">
        <v>-0.26206101365910978</v>
      </c>
      <c r="AO485" s="7"/>
      <c r="AQ485" s="118"/>
      <c r="AR485" s="118"/>
    </row>
    <row r="486" spans="1:44">
      <c r="A486" s="124" t="s">
        <v>506</v>
      </c>
      <c r="B486" s="6" t="s">
        <v>7670</v>
      </c>
      <c r="C486" s="6" t="s">
        <v>6875</v>
      </c>
      <c r="D486" s="29" t="s">
        <v>1682</v>
      </c>
      <c r="E486" s="6" t="s">
        <v>989</v>
      </c>
      <c r="F486" s="30" t="s">
        <v>149</v>
      </c>
      <c r="G486" s="29" t="s">
        <v>116</v>
      </c>
      <c r="H486" s="115">
        <v>30.78</v>
      </c>
      <c r="I486" s="31">
        <v>924</v>
      </c>
      <c r="J486" s="31">
        <v>912.60299999999995</v>
      </c>
      <c r="K486" s="32">
        <v>1</v>
      </c>
      <c r="L486" s="32">
        <v>1</v>
      </c>
      <c r="M486" s="7">
        <v>0</v>
      </c>
      <c r="N486" s="7">
        <v>0</v>
      </c>
      <c r="O486" s="7">
        <v>1</v>
      </c>
      <c r="P486" s="7">
        <v>1</v>
      </c>
      <c r="Q486" s="33">
        <v>924</v>
      </c>
      <c r="R486" s="33">
        <v>912.60299999999995</v>
      </c>
      <c r="S486" s="33">
        <v>28440.720000000001</v>
      </c>
      <c r="T486" s="33">
        <v>28089.920340000001</v>
      </c>
      <c r="U486" s="34">
        <v>1.361712190847388E-3</v>
      </c>
      <c r="V486" s="35">
        <v>1.3486719147854957E-3</v>
      </c>
      <c r="W486" s="35">
        <v>-1.3040276061892283E-5</v>
      </c>
      <c r="X486" s="36">
        <v>-31.048948571410929</v>
      </c>
      <c r="Y486" s="37">
        <v>-1008737.7703512321</v>
      </c>
      <c r="Z486" s="38">
        <v>0</v>
      </c>
      <c r="AA486" s="39">
        <v>0</v>
      </c>
      <c r="AB486" s="39">
        <v>0</v>
      </c>
      <c r="AC486" s="40">
        <v>0</v>
      </c>
      <c r="AD486" s="41">
        <v>0</v>
      </c>
      <c r="AE486" s="38">
        <v>3.0374321043553924E-3</v>
      </c>
      <c r="AF486" s="39">
        <v>3.0184040233865853E-3</v>
      </c>
      <c r="AG486" s="39">
        <v>-1.9028080968807107E-5</v>
      </c>
      <c r="AH486" s="40">
        <v>-0.26720927818756574</v>
      </c>
      <c r="AI486" s="41">
        <v>-8681.263099011232</v>
      </c>
      <c r="AJ486" s="40">
        <v>-31.316157849598493</v>
      </c>
      <c r="AK486" s="30">
        <v>-1017419.0334502434</v>
      </c>
      <c r="AL486" s="42">
        <f>+$AL$6*W486/H486*10^6</f>
        <v>-211.8303453848649</v>
      </c>
      <c r="AM486" s="30">
        <v>8306379.5</v>
      </c>
      <c r="AN486" s="43">
        <v>-0.12248646157453358</v>
      </c>
      <c r="AO486" s="7"/>
      <c r="AQ486" s="118"/>
      <c r="AR486" s="118"/>
    </row>
    <row r="487" spans="1:44">
      <c r="A487" s="124" t="s">
        <v>323</v>
      </c>
      <c r="B487" s="6" t="s">
        <v>7651</v>
      </c>
      <c r="C487" s="6" t="s">
        <v>6752</v>
      </c>
      <c r="D487" s="29" t="s">
        <v>1485</v>
      </c>
      <c r="E487" s="6" t="s">
        <v>794</v>
      </c>
      <c r="F487" s="30" t="s">
        <v>139</v>
      </c>
      <c r="G487" s="29" t="s">
        <v>116</v>
      </c>
      <c r="H487" s="115">
        <v>58.13</v>
      </c>
      <c r="I487" s="31">
        <v>311.27800000000002</v>
      </c>
      <c r="J487" s="31">
        <v>304.96199999999999</v>
      </c>
      <c r="K487" s="32">
        <v>0.87</v>
      </c>
      <c r="L487" s="32">
        <v>0.87</v>
      </c>
      <c r="M487" s="7">
        <v>0.4</v>
      </c>
      <c r="N487" s="7">
        <v>0.4</v>
      </c>
      <c r="O487" s="7">
        <v>0.6</v>
      </c>
      <c r="P487" s="7">
        <v>0.6</v>
      </c>
      <c r="Q487" s="33">
        <v>270.81186000000002</v>
      </c>
      <c r="R487" s="33">
        <v>265.31693999999999</v>
      </c>
      <c r="S487" s="33">
        <v>15742.293421800003</v>
      </c>
      <c r="T487" s="33">
        <v>15422.8737222</v>
      </c>
      <c r="U487" s="34">
        <v>7.5372468996430834E-4</v>
      </c>
      <c r="V487" s="35">
        <v>7.404932581739881E-4</v>
      </c>
      <c r="W487" s="35">
        <v>-1.3231431790320237E-5</v>
      </c>
      <c r="X487" s="36">
        <v>-31.504091112329565</v>
      </c>
      <c r="Y487" s="37">
        <v>-541959.24844881403</v>
      </c>
      <c r="Z487" s="38">
        <v>5.4648454140530597E-4</v>
      </c>
      <c r="AA487" s="39">
        <v>5.3544106105394196E-4</v>
      </c>
      <c r="AB487" s="39">
        <v>-1.1043480351364014E-5</v>
      </c>
      <c r="AC487" s="40">
        <v>-0.25449899481803323</v>
      </c>
      <c r="AD487" s="41">
        <v>-4378.1007193881505</v>
      </c>
      <c r="AE487" s="38">
        <v>1.0087539436883038E-3</v>
      </c>
      <c r="AF487" s="39">
        <v>9.9435947553716086E-4</v>
      </c>
      <c r="AG487" s="39">
        <v>-1.439446815114289E-5</v>
      </c>
      <c r="AH487" s="40">
        <v>-0.20213995572470633</v>
      </c>
      <c r="AI487" s="41">
        <v>-3477.3775283796031</v>
      </c>
      <c r="AJ487" s="40">
        <v>-31.960730062872305</v>
      </c>
      <c r="AK487" s="30">
        <v>-549814.7266965817</v>
      </c>
      <c r="AL487" s="42">
        <f>+$AL$6*W487/H487*10^6</f>
        <v>-113.80897806915738</v>
      </c>
      <c r="AM487" s="30">
        <v>6001857.5</v>
      </c>
      <c r="AN487" s="43">
        <v>-9.1607427649953652E-2</v>
      </c>
      <c r="AO487" s="7"/>
      <c r="AQ487" s="118"/>
      <c r="AR487" s="118"/>
    </row>
    <row r="488" spans="1:44">
      <c r="A488" s="124" t="s">
        <v>177</v>
      </c>
      <c r="B488" s="6" t="s">
        <v>7708</v>
      </c>
      <c r="C488" s="6" t="s">
        <v>6847</v>
      </c>
      <c r="D488" s="29" t="s">
        <v>1639</v>
      </c>
      <c r="E488" s="6" t="s">
        <v>946</v>
      </c>
      <c r="F488" s="30" t="s">
        <v>135</v>
      </c>
      <c r="G488" s="29" t="s">
        <v>116</v>
      </c>
      <c r="H488" s="115">
        <v>51.51</v>
      </c>
      <c r="I488" s="31">
        <v>373.9</v>
      </c>
      <c r="J488" s="31">
        <v>367.36099999999999</v>
      </c>
      <c r="K488" s="32">
        <v>1</v>
      </c>
      <c r="L488" s="32">
        <v>1</v>
      </c>
      <c r="M488" s="7">
        <v>0</v>
      </c>
      <c r="N488" s="7">
        <v>0</v>
      </c>
      <c r="O488" s="7">
        <v>1</v>
      </c>
      <c r="P488" s="7">
        <v>1</v>
      </c>
      <c r="Q488" s="33">
        <v>373.9</v>
      </c>
      <c r="R488" s="33">
        <v>367.36099999999999</v>
      </c>
      <c r="S488" s="33">
        <v>19259.588999999996</v>
      </c>
      <c r="T488" s="33">
        <v>18922.76511</v>
      </c>
      <c r="U488" s="34">
        <v>9.2212915608360995E-4</v>
      </c>
      <c r="V488" s="35">
        <v>9.0853236837409521E-4</v>
      </c>
      <c r="W488" s="35">
        <v>-1.3596787709514746E-5</v>
      </c>
      <c r="X488" s="36">
        <v>-32.374004992334093</v>
      </c>
      <c r="Y488" s="37">
        <v>-628499.41743999405</v>
      </c>
      <c r="Z488" s="38">
        <v>0</v>
      </c>
      <c r="AA488" s="39">
        <v>0</v>
      </c>
      <c r="AB488" s="39">
        <v>0</v>
      </c>
      <c r="AC488" s="40">
        <v>0</v>
      </c>
      <c r="AD488" s="41">
        <v>0</v>
      </c>
      <c r="AE488" s="38">
        <v>2.0568991905018561E-3</v>
      </c>
      <c r="AF488" s="39">
        <v>2.033346825134617E-3</v>
      </c>
      <c r="AG488" s="39">
        <v>-2.3552365367239102E-5</v>
      </c>
      <c r="AH488" s="40">
        <v>-0.33074331351157393</v>
      </c>
      <c r="AI488" s="41">
        <v>-6420.953475278081</v>
      </c>
      <c r="AJ488" s="40">
        <v>-32.704748305845669</v>
      </c>
      <c r="AK488" s="30">
        <v>-634920.37091527216</v>
      </c>
      <c r="AL488" s="42">
        <f>+$AL$6*W488/H488*10^6</f>
        <v>-131.98202008847551</v>
      </c>
      <c r="AM488" s="30">
        <v>2162587</v>
      </c>
      <c r="AN488" s="43">
        <v>-0.293592984196831</v>
      </c>
      <c r="AO488" s="7"/>
      <c r="AQ488" s="118"/>
      <c r="AR488" s="118"/>
    </row>
    <row r="489" spans="1:44">
      <c r="A489" s="124" t="s">
        <v>683</v>
      </c>
      <c r="B489" s="6" t="s">
        <v>7677</v>
      </c>
      <c r="C489" s="6" t="s">
        <v>7003</v>
      </c>
      <c r="D489" s="29" t="s">
        <v>1874</v>
      </c>
      <c r="E489" s="6" t="s">
        <v>1181</v>
      </c>
      <c r="F489" s="30" t="s">
        <v>147</v>
      </c>
      <c r="G489" s="29" t="s">
        <v>116</v>
      </c>
      <c r="H489" s="115">
        <v>78.83</v>
      </c>
      <c r="I489" s="31">
        <v>314.62299999999999</v>
      </c>
      <c r="J489" s="31">
        <v>309.65600000000001</v>
      </c>
      <c r="K489" s="32">
        <v>0.91</v>
      </c>
      <c r="L489" s="32">
        <v>0.91</v>
      </c>
      <c r="M489" s="7">
        <v>1</v>
      </c>
      <c r="N489" s="7">
        <v>1</v>
      </c>
      <c r="O489" s="7">
        <v>0</v>
      </c>
      <c r="P489" s="7">
        <v>0</v>
      </c>
      <c r="Q489" s="33">
        <v>286.30693000000002</v>
      </c>
      <c r="R489" s="33">
        <v>281.78696000000002</v>
      </c>
      <c r="S489" s="33">
        <v>22569.575291900001</v>
      </c>
      <c r="T489" s="33">
        <v>22213.266056800003</v>
      </c>
      <c r="U489" s="34">
        <v>1.0806078684797089E-3</v>
      </c>
      <c r="V489" s="35">
        <v>1.066518085628153E-3</v>
      </c>
      <c r="W489" s="35">
        <v>-1.4089782851555831E-5</v>
      </c>
      <c r="X489" s="36">
        <v>-33.547828363751883</v>
      </c>
      <c r="Y489" s="37">
        <v>-425571.84274707449</v>
      </c>
      <c r="Z489" s="38">
        <v>1.9587241313305751E-3</v>
      </c>
      <c r="AA489" s="39">
        <v>1.9279634523957409E-3</v>
      </c>
      <c r="AB489" s="39">
        <v>-3.0760678934834253E-5</v>
      </c>
      <c r="AC489" s="40">
        <v>-0.70888538936628231</v>
      </c>
      <c r="AD489" s="41">
        <v>-8992.5839067142242</v>
      </c>
      <c r="AE489" s="38">
        <v>0</v>
      </c>
      <c r="AF489" s="39">
        <v>0</v>
      </c>
      <c r="AG489" s="39">
        <v>0</v>
      </c>
      <c r="AH489" s="40">
        <v>0</v>
      </c>
      <c r="AI489" s="41">
        <v>0</v>
      </c>
      <c r="AJ489" s="40">
        <v>-34.256713753118163</v>
      </c>
      <c r="AK489" s="30">
        <v>-434564.42665378872</v>
      </c>
      <c r="AL489" s="42">
        <f>+$AL$6*W489/H489*10^6</f>
        <v>-89.368152045895158</v>
      </c>
      <c r="AM489" s="30">
        <v>3165393</v>
      </c>
      <c r="AN489" s="43">
        <v>-0.13728608948518833</v>
      </c>
      <c r="AO489" s="7"/>
      <c r="AQ489" s="118"/>
      <c r="AR489" s="118"/>
    </row>
    <row r="490" spans="1:44">
      <c r="A490" s="124" t="s">
        <v>463</v>
      </c>
      <c r="B490" s="6" t="s">
        <v>7718</v>
      </c>
      <c r="C490" s="6" t="s">
        <v>6844</v>
      </c>
      <c r="D490" s="29" t="s">
        <v>1636</v>
      </c>
      <c r="E490" s="6" t="s">
        <v>943</v>
      </c>
      <c r="F490" s="30" t="s">
        <v>146</v>
      </c>
      <c r="G490" s="29" t="s">
        <v>116</v>
      </c>
      <c r="H490" s="115">
        <v>22.07</v>
      </c>
      <c r="I490" s="31">
        <v>378.721</v>
      </c>
      <c r="J490" s="31">
        <v>364.15199999999999</v>
      </c>
      <c r="K490" s="32">
        <v>1</v>
      </c>
      <c r="L490" s="32">
        <v>1</v>
      </c>
      <c r="M490" s="7">
        <v>0.52</v>
      </c>
      <c r="N490" s="7">
        <v>0.52</v>
      </c>
      <c r="O490" s="7">
        <v>0.48</v>
      </c>
      <c r="P490" s="7">
        <v>0.48</v>
      </c>
      <c r="Q490" s="33">
        <v>378.721</v>
      </c>
      <c r="R490" s="33">
        <v>364.15199999999999</v>
      </c>
      <c r="S490" s="33">
        <v>8358.3724700000002</v>
      </c>
      <c r="T490" s="33">
        <v>8036.83464</v>
      </c>
      <c r="U490" s="34">
        <v>4.001902092507571E-4</v>
      </c>
      <c r="V490" s="35">
        <v>3.8586984340102974E-4</v>
      </c>
      <c r="W490" s="35">
        <v>-1.4320365849727369E-5</v>
      </c>
      <c r="X490" s="36">
        <v>-34.096847388938912</v>
      </c>
      <c r="Y490" s="37">
        <v>-1544940.9782029411</v>
      </c>
      <c r="Z490" s="38">
        <v>3.7720283766204399E-4</v>
      </c>
      <c r="AA490" s="39">
        <v>3.6272271614668243E-4</v>
      </c>
      <c r="AB490" s="39">
        <v>-1.4480121515361558E-5</v>
      </c>
      <c r="AC490" s="40">
        <v>-0.33369700975176048</v>
      </c>
      <c r="AD490" s="41">
        <v>-15119.937007329427</v>
      </c>
      <c r="AE490" s="38">
        <v>4.2847841625171136E-4</v>
      </c>
      <c r="AF490" s="39">
        <v>4.1452729609559887E-4</v>
      </c>
      <c r="AG490" s="39">
        <v>-1.3951120156112493E-5</v>
      </c>
      <c r="AH490" s="40">
        <v>-0.19591406789438964</v>
      </c>
      <c r="AI490" s="41">
        <v>-8876.9400948975835</v>
      </c>
      <c r="AJ490" s="40">
        <v>-34.626458466585063</v>
      </c>
      <c r="AK490" s="30">
        <v>-1568937.8553051681</v>
      </c>
      <c r="AL490" s="42">
        <f>+$AL$6*W490/H490*10^6</f>
        <v>-324.4305810993967</v>
      </c>
      <c r="AM490" s="30">
        <v>3642863.25</v>
      </c>
      <c r="AN490" s="43">
        <v>-0.43068810098901411</v>
      </c>
      <c r="AO490" s="7"/>
      <c r="AQ490" s="118"/>
      <c r="AR490" s="118"/>
    </row>
    <row r="491" spans="1:44">
      <c r="A491" s="124" t="s">
        <v>527</v>
      </c>
      <c r="B491" s="6" t="s">
        <v>7671</v>
      </c>
      <c r="C491" s="6" t="s">
        <v>6892</v>
      </c>
      <c r="D491" s="29" t="s">
        <v>1704</v>
      </c>
      <c r="E491" s="6" t="s">
        <v>1011</v>
      </c>
      <c r="F491" s="30" t="s">
        <v>141</v>
      </c>
      <c r="G491" s="29" t="s">
        <v>116</v>
      </c>
      <c r="H491" s="115">
        <v>102.42</v>
      </c>
      <c r="I491" s="31">
        <v>383.56099999999998</v>
      </c>
      <c r="J491" s="31">
        <v>378.89100000000002</v>
      </c>
      <c r="K491" s="32">
        <v>0.82</v>
      </c>
      <c r="L491" s="32">
        <v>0.82</v>
      </c>
      <c r="M491" s="7">
        <v>1</v>
      </c>
      <c r="N491" s="7">
        <v>1</v>
      </c>
      <c r="O491" s="7">
        <v>0</v>
      </c>
      <c r="P491" s="7">
        <v>0</v>
      </c>
      <c r="Q491" s="33">
        <v>314.52001999999999</v>
      </c>
      <c r="R491" s="33">
        <v>310.69062000000002</v>
      </c>
      <c r="S491" s="33">
        <v>32213.140448399998</v>
      </c>
      <c r="T491" s="33">
        <v>31820.933300400004</v>
      </c>
      <c r="U491" s="34">
        <v>1.5423317712795375E-3</v>
      </c>
      <c r="V491" s="35">
        <v>1.5278077874574711E-3</v>
      </c>
      <c r="W491" s="35">
        <v>-1.4523983822066358E-5</v>
      </c>
      <c r="X491" s="36">
        <v>-34.581662581605222</v>
      </c>
      <c r="Y491" s="37">
        <v>-337645.60224180063</v>
      </c>
      <c r="Z491" s="38">
        <v>2.7956509914861746E-3</v>
      </c>
      <c r="AA491" s="39">
        <v>2.7618449383994678E-3</v>
      </c>
      <c r="AB491" s="39">
        <v>-3.3806053086706846E-5</v>
      </c>
      <c r="AC491" s="40">
        <v>-0.77906658549623842</v>
      </c>
      <c r="AD491" s="41">
        <v>-7606.5864625682334</v>
      </c>
      <c r="AE491" s="38">
        <v>0</v>
      </c>
      <c r="AF491" s="39">
        <v>0</v>
      </c>
      <c r="AG491" s="39">
        <v>0</v>
      </c>
      <c r="AH491" s="40">
        <v>0</v>
      </c>
      <c r="AI491" s="41">
        <v>0</v>
      </c>
      <c r="AJ491" s="40">
        <v>-35.360729167101461</v>
      </c>
      <c r="AK491" s="30">
        <v>-345252.18870436889</v>
      </c>
      <c r="AL491" s="42">
        <f>+$AL$6*W491/H491*10^6</f>
        <v>-70.9040413106149</v>
      </c>
      <c r="AM491" s="30">
        <v>2684672.25</v>
      </c>
      <c r="AN491" s="43">
        <v>-0.12860124311426427</v>
      </c>
      <c r="AO491" s="7"/>
      <c r="AQ491" s="118"/>
      <c r="AR491" s="118"/>
    </row>
    <row r="492" spans="1:44">
      <c r="A492" s="124" t="s">
        <v>374</v>
      </c>
      <c r="B492" s="6" t="s">
        <v>7715</v>
      </c>
      <c r="C492" s="6" t="s">
        <v>6790</v>
      </c>
      <c r="D492" s="29" t="s">
        <v>1540</v>
      </c>
      <c r="E492" s="6" t="s">
        <v>849</v>
      </c>
      <c r="F492" s="30" t="s">
        <v>133</v>
      </c>
      <c r="G492" s="29" t="s">
        <v>116</v>
      </c>
      <c r="H492" s="115">
        <v>38.76</v>
      </c>
      <c r="I492" s="31">
        <v>435.21199999999999</v>
      </c>
      <c r="J492" s="31">
        <v>425.50200000000001</v>
      </c>
      <c r="K492" s="32">
        <v>0.95</v>
      </c>
      <c r="L492" s="32">
        <v>0.95</v>
      </c>
      <c r="M492" s="7">
        <v>0</v>
      </c>
      <c r="N492" s="7">
        <v>0</v>
      </c>
      <c r="O492" s="7">
        <v>1</v>
      </c>
      <c r="P492" s="7">
        <v>1</v>
      </c>
      <c r="Q492" s="33">
        <v>413.45139999999998</v>
      </c>
      <c r="R492" s="33">
        <v>404.2269</v>
      </c>
      <c r="S492" s="33">
        <v>16025.376263999999</v>
      </c>
      <c r="T492" s="33">
        <v>15667.834643999999</v>
      </c>
      <c r="U492" s="34">
        <v>7.672784029941987E-4</v>
      </c>
      <c r="V492" s="35">
        <v>7.5225448467277506E-4</v>
      </c>
      <c r="W492" s="35">
        <v>-1.5023918321423646E-5</v>
      </c>
      <c r="X492" s="36">
        <v>-35.772008590075082</v>
      </c>
      <c r="Y492" s="37">
        <v>-922910.43834043038</v>
      </c>
      <c r="Z492" s="38">
        <v>0</v>
      </c>
      <c r="AA492" s="39">
        <v>0</v>
      </c>
      <c r="AB492" s="39">
        <v>0</v>
      </c>
      <c r="AC492" s="40">
        <v>0</v>
      </c>
      <c r="AD492" s="41">
        <v>0</v>
      </c>
      <c r="AE492" s="38">
        <v>1.7114894541575764E-3</v>
      </c>
      <c r="AF492" s="39">
        <v>1.683588082656888E-3</v>
      </c>
      <c r="AG492" s="39">
        <v>-2.7901371500688383E-5</v>
      </c>
      <c r="AH492" s="40">
        <v>-0.39181593516255964</v>
      </c>
      <c r="AI492" s="41">
        <v>-10108.770257031982</v>
      </c>
      <c r="AJ492" s="40">
        <v>-36.163824525237644</v>
      </c>
      <c r="AK492" s="30">
        <v>-933019.20859746239</v>
      </c>
      <c r="AL492" s="42">
        <f>+$AL$6*W492/H492*10^6</f>
        <v>-193.8069958903979</v>
      </c>
      <c r="AM492" s="30">
        <v>2699320.5</v>
      </c>
      <c r="AN492" s="43">
        <v>-0.345649658348263</v>
      </c>
      <c r="AO492" s="7"/>
      <c r="AQ492" s="118"/>
      <c r="AR492" s="118"/>
    </row>
    <row r="493" spans="1:44">
      <c r="A493" s="124" t="s">
        <v>342</v>
      </c>
      <c r="B493" s="6" t="s">
        <v>7632</v>
      </c>
      <c r="C493" s="6" t="s">
        <v>6765</v>
      </c>
      <c r="D493" s="29" t="s">
        <v>1506</v>
      </c>
      <c r="E493" s="6" t="s">
        <v>815</v>
      </c>
      <c r="F493" s="30" t="s">
        <v>149</v>
      </c>
      <c r="G493" s="29" t="s">
        <v>116</v>
      </c>
      <c r="H493" s="115">
        <v>79.709999999999994</v>
      </c>
      <c r="I493" s="31">
        <v>1025.7</v>
      </c>
      <c r="J493" s="31">
        <v>1018.795</v>
      </c>
      <c r="K493" s="32">
        <v>1</v>
      </c>
      <c r="L493" s="32">
        <v>1</v>
      </c>
      <c r="M493" s="7">
        <v>0</v>
      </c>
      <c r="N493" s="7">
        <v>0</v>
      </c>
      <c r="O493" s="7">
        <v>1</v>
      </c>
      <c r="P493" s="7">
        <v>1</v>
      </c>
      <c r="Q493" s="33">
        <v>1025.7</v>
      </c>
      <c r="R493" s="33">
        <v>1018.795</v>
      </c>
      <c r="S493" s="33">
        <v>81758.546999999991</v>
      </c>
      <c r="T493" s="33">
        <v>81208.149449999997</v>
      </c>
      <c r="U493" s="34">
        <v>3.9145144762815116E-3</v>
      </c>
      <c r="V493" s="35">
        <v>3.8990196159067567E-3</v>
      </c>
      <c r="W493" s="35">
        <v>-1.5494860374754959E-5</v>
      </c>
      <c r="X493" s="36">
        <v>-36.893323470572845</v>
      </c>
      <c r="Y493" s="37">
        <v>-462844.35416601237</v>
      </c>
      <c r="Z493" s="38">
        <v>0</v>
      </c>
      <c r="AA493" s="39">
        <v>0</v>
      </c>
      <c r="AB493" s="39">
        <v>0</v>
      </c>
      <c r="AC493" s="40">
        <v>0</v>
      </c>
      <c r="AD493" s="41">
        <v>0</v>
      </c>
      <c r="AE493" s="38">
        <v>8.7317070546473231E-3</v>
      </c>
      <c r="AF493" s="39">
        <v>8.7262264208919828E-3</v>
      </c>
      <c r="AG493" s="39">
        <v>-5.480633755340289E-6</v>
      </c>
      <c r="AH493" s="40">
        <v>-7.6963945664074829E-2</v>
      </c>
      <c r="AI493" s="41">
        <v>-965.54943751191615</v>
      </c>
      <c r="AJ493" s="40">
        <v>-36.970287416236921</v>
      </c>
      <c r="AK493" s="30">
        <v>-463809.90360352432</v>
      </c>
      <c r="AL493" s="42">
        <f>+$AL$6*W493/H493*10^6</f>
        <v>-97.195209978390167</v>
      </c>
      <c r="AM493" s="30">
        <v>6425144</v>
      </c>
      <c r="AN493" s="43">
        <v>-7.218669396413907E-2</v>
      </c>
      <c r="AO493" s="7"/>
      <c r="AQ493" s="118"/>
      <c r="AR493" s="118"/>
    </row>
    <row r="494" spans="1:44">
      <c r="A494" s="124" t="s">
        <v>724</v>
      </c>
      <c r="B494" s="6" t="s">
        <v>7692</v>
      </c>
      <c r="C494" s="6" t="s">
        <v>7024</v>
      </c>
      <c r="D494" s="29" t="s">
        <v>1917</v>
      </c>
      <c r="E494" s="6" t="s">
        <v>1224</v>
      </c>
      <c r="F494" s="30" t="s">
        <v>141</v>
      </c>
      <c r="G494" s="29" t="s">
        <v>116</v>
      </c>
      <c r="H494" s="115">
        <v>73.099999999999994</v>
      </c>
      <c r="I494" s="31">
        <v>353.84399999999999</v>
      </c>
      <c r="J494" s="31">
        <v>348.23</v>
      </c>
      <c r="K494" s="32">
        <v>0.95</v>
      </c>
      <c r="L494" s="32">
        <v>0.95</v>
      </c>
      <c r="M494" s="7">
        <v>1</v>
      </c>
      <c r="N494" s="7">
        <v>1</v>
      </c>
      <c r="O494" s="7">
        <v>0</v>
      </c>
      <c r="P494" s="7">
        <v>0</v>
      </c>
      <c r="Q494" s="33">
        <v>336.15179999999998</v>
      </c>
      <c r="R494" s="33">
        <v>330.81850000000003</v>
      </c>
      <c r="S494" s="33">
        <v>24572.696579999996</v>
      </c>
      <c r="T494" s="33">
        <v>24182.832350000001</v>
      </c>
      <c r="U494" s="34">
        <v>1.1765152392407756E-3</v>
      </c>
      <c r="V494" s="35">
        <v>1.1610822108301902E-3</v>
      </c>
      <c r="W494" s="35">
        <v>-1.5433028410585326E-5</v>
      </c>
      <c r="X494" s="36">
        <v>-36.746101320791631</v>
      </c>
      <c r="Y494" s="37">
        <v>-502682.64460727276</v>
      </c>
      <c r="Z494" s="38">
        <v>2.1325671015344307E-3</v>
      </c>
      <c r="AA494" s="39">
        <v>2.0989086803802461E-3</v>
      </c>
      <c r="AB494" s="39">
        <v>-3.3658421154184655E-5</v>
      </c>
      <c r="AC494" s="40">
        <v>-0.77566438100684476</v>
      </c>
      <c r="AD494" s="41">
        <v>-10611.003844142884</v>
      </c>
      <c r="AE494" s="38">
        <v>0</v>
      </c>
      <c r="AF494" s="39">
        <v>0</v>
      </c>
      <c r="AG494" s="39">
        <v>0</v>
      </c>
      <c r="AH494" s="40">
        <v>0</v>
      </c>
      <c r="AI494" s="41">
        <v>0</v>
      </c>
      <c r="AJ494" s="40">
        <v>-37.521765701798479</v>
      </c>
      <c r="AK494" s="30">
        <v>-513293.64845141565</v>
      </c>
      <c r="AL494" s="42">
        <f>+$AL$6*W494/H494*10^6</f>
        <v>-105.56106983984492</v>
      </c>
      <c r="AM494" s="30">
        <v>2330199</v>
      </c>
      <c r="AN494" s="43">
        <v>-0.22027888967912854</v>
      </c>
      <c r="AO494" s="7"/>
      <c r="AQ494" s="118"/>
      <c r="AR494" s="118"/>
    </row>
    <row r="495" spans="1:44">
      <c r="A495" s="124" t="s">
        <v>645</v>
      </c>
      <c r="B495" s="6" t="s">
        <v>7646</v>
      </c>
      <c r="C495" s="6" t="s">
        <v>6975</v>
      </c>
      <c r="D495" s="29" t="s">
        <v>1833</v>
      </c>
      <c r="E495" s="6" t="s">
        <v>1140</v>
      </c>
      <c r="F495" s="30" t="s">
        <v>141</v>
      </c>
      <c r="G495" s="29" t="s">
        <v>116</v>
      </c>
      <c r="H495" s="115">
        <v>62.19</v>
      </c>
      <c r="I495" s="31">
        <v>1457.4</v>
      </c>
      <c r="J495" s="31">
        <v>1448.1</v>
      </c>
      <c r="K495" s="32">
        <v>1</v>
      </c>
      <c r="L495" s="32">
        <v>1</v>
      </c>
      <c r="M495" s="7">
        <v>1</v>
      </c>
      <c r="N495" s="7">
        <v>1</v>
      </c>
      <c r="O495" s="7">
        <v>0</v>
      </c>
      <c r="P495" s="7">
        <v>0</v>
      </c>
      <c r="Q495" s="33">
        <v>1457.4</v>
      </c>
      <c r="R495" s="33">
        <v>1448.1</v>
      </c>
      <c r="S495" s="33">
        <v>90635.706000000006</v>
      </c>
      <c r="T495" s="33">
        <v>90057.338999999993</v>
      </c>
      <c r="U495" s="34">
        <v>4.3395436467944465E-3</v>
      </c>
      <c r="V495" s="35">
        <v>4.3238927828734624E-3</v>
      </c>
      <c r="W495" s="35">
        <v>-1.5650863920984096E-5</v>
      </c>
      <c r="X495" s="36">
        <v>-37.26476852747475</v>
      </c>
      <c r="Y495" s="37">
        <v>-599208.36995457066</v>
      </c>
      <c r="Z495" s="38">
        <v>7.8659142764683446E-3</v>
      </c>
      <c r="AA495" s="39">
        <v>7.8163768339173257E-3</v>
      </c>
      <c r="AB495" s="39">
        <v>-4.953744255101894E-5</v>
      </c>
      <c r="AC495" s="40">
        <v>-1.1415992906197574</v>
      </c>
      <c r="AD495" s="41">
        <v>-18356.637572274602</v>
      </c>
      <c r="AE495" s="38">
        <v>0</v>
      </c>
      <c r="AF495" s="39">
        <v>0</v>
      </c>
      <c r="AG495" s="39">
        <v>0</v>
      </c>
      <c r="AH495" s="40">
        <v>0</v>
      </c>
      <c r="AI495" s="41">
        <v>0</v>
      </c>
      <c r="AJ495" s="40">
        <v>-38.406367818094509</v>
      </c>
      <c r="AK495" s="30">
        <v>-617565.00752684521</v>
      </c>
      <c r="AL495" s="42">
        <f>+$AL$6*W495/H495*10^6</f>
        <v>-125.83103329300607</v>
      </c>
      <c r="AM495" s="30">
        <v>7331735</v>
      </c>
      <c r="AN495" s="43">
        <v>-8.4231768814181804E-2</v>
      </c>
      <c r="AO495" s="7"/>
      <c r="AQ495" s="118"/>
      <c r="AR495" s="118"/>
    </row>
    <row r="496" spans="1:44">
      <c r="A496" s="124" t="s">
        <v>292</v>
      </c>
      <c r="B496" s="6" t="s">
        <v>7684</v>
      </c>
      <c r="C496" s="6" t="s">
        <v>6723</v>
      </c>
      <c r="D496" s="29" t="s">
        <v>1452</v>
      </c>
      <c r="E496" s="6" t="s">
        <v>761</v>
      </c>
      <c r="F496" s="30" t="s">
        <v>137</v>
      </c>
      <c r="G496" s="29" t="s">
        <v>116</v>
      </c>
      <c r="H496" s="115">
        <v>80.31</v>
      </c>
      <c r="I496" s="31">
        <v>901.27099999999996</v>
      </c>
      <c r="J496" s="31">
        <v>893.779</v>
      </c>
      <c r="K496" s="32">
        <v>0.84</v>
      </c>
      <c r="L496" s="32">
        <v>0.84</v>
      </c>
      <c r="M496" s="7">
        <v>0.48</v>
      </c>
      <c r="N496" s="7">
        <v>0.48</v>
      </c>
      <c r="O496" s="7">
        <v>0.52</v>
      </c>
      <c r="P496" s="7">
        <v>0.52</v>
      </c>
      <c r="Q496" s="33">
        <v>757.06763999999998</v>
      </c>
      <c r="R496" s="33">
        <v>750.77436</v>
      </c>
      <c r="S496" s="33">
        <v>60800.102168400001</v>
      </c>
      <c r="T496" s="33">
        <v>60294.688851600004</v>
      </c>
      <c r="U496" s="34">
        <v>2.9110458640806908E-3</v>
      </c>
      <c r="V496" s="35">
        <v>2.8949086533750939E-3</v>
      </c>
      <c r="W496" s="35">
        <v>-1.6137210705596903E-5</v>
      </c>
      <c r="X496" s="36">
        <v>-38.42276213371769</v>
      </c>
      <c r="Y496" s="37">
        <v>-478430.60806521837</v>
      </c>
      <c r="Z496" s="38">
        <v>2.532768134397637E-3</v>
      </c>
      <c r="AA496" s="39">
        <v>2.5119250346825345E-3</v>
      </c>
      <c r="AB496" s="39">
        <v>-2.0843099715102485E-5</v>
      </c>
      <c r="AC496" s="40">
        <v>-0.48033298902283433</v>
      </c>
      <c r="AD496" s="41">
        <v>-5980.9860418731705</v>
      </c>
      <c r="AE496" s="38">
        <v>3.3765535746873056E-3</v>
      </c>
      <c r="AF496" s="39">
        <v>3.3690640340785709E-3</v>
      </c>
      <c r="AG496" s="39">
        <v>-7.4895406087347079E-6</v>
      </c>
      <c r="AH496" s="40">
        <v>-0.10517480681825821</v>
      </c>
      <c r="AI496" s="41">
        <v>-1309.6103451408069</v>
      </c>
      <c r="AJ496" s="40">
        <v>-39.008269929558779</v>
      </c>
      <c r="AK496" s="30">
        <v>-485721.20445223234</v>
      </c>
      <c r="AL496" s="42">
        <f>+$AL$6*W496/H496*10^6</f>
        <v>-100.46825243180739</v>
      </c>
      <c r="AM496" s="30">
        <v>3111262.5</v>
      </c>
      <c r="AN496" s="43">
        <v>-0.15611707609121131</v>
      </c>
      <c r="AO496" s="7"/>
      <c r="AQ496" s="118"/>
      <c r="AR496" s="118"/>
    </row>
    <row r="497" spans="1:44">
      <c r="A497" s="124" t="s">
        <v>369</v>
      </c>
      <c r="B497" s="6" t="s">
        <v>7645</v>
      </c>
      <c r="C497" s="6" t="s">
        <v>6786</v>
      </c>
      <c r="D497" s="29" t="s">
        <v>1535</v>
      </c>
      <c r="E497" s="6" t="s">
        <v>844</v>
      </c>
      <c r="F497" s="30" t="s">
        <v>133</v>
      </c>
      <c r="G497" s="29" t="s">
        <v>116</v>
      </c>
      <c r="H497" s="115">
        <v>45.32</v>
      </c>
      <c r="I497" s="31">
        <v>4293.4620000000004</v>
      </c>
      <c r="J497" s="31">
        <v>4272.5590000000002</v>
      </c>
      <c r="K497" s="32">
        <v>0.9</v>
      </c>
      <c r="L497" s="32">
        <v>0.9</v>
      </c>
      <c r="M497" s="7">
        <v>0.51</v>
      </c>
      <c r="N497" s="7">
        <v>0.51</v>
      </c>
      <c r="O497" s="7">
        <v>0.49</v>
      </c>
      <c r="P497" s="7">
        <v>0.49</v>
      </c>
      <c r="Q497" s="33">
        <v>3864.1158000000005</v>
      </c>
      <c r="R497" s="33">
        <v>3845.3031000000001</v>
      </c>
      <c r="S497" s="33">
        <v>175121.72805600002</v>
      </c>
      <c r="T497" s="33">
        <v>174269.13649199999</v>
      </c>
      <c r="U497" s="34">
        <v>8.3846468013508892E-3</v>
      </c>
      <c r="V497" s="35">
        <v>8.3671255438199123E-3</v>
      </c>
      <c r="W497" s="35">
        <v>-1.7521257530976955E-5</v>
      </c>
      <c r="X497" s="36">
        <v>-41.718183066348928</v>
      </c>
      <c r="Y497" s="37">
        <v>-920524.78081087663</v>
      </c>
      <c r="Z497" s="38">
        <v>7.7510421271072107E-3</v>
      </c>
      <c r="AA497" s="39">
        <v>7.7139538076386096E-3</v>
      </c>
      <c r="AB497" s="39">
        <v>-3.7088319468601104E-5</v>
      </c>
      <c r="AC497" s="40">
        <v>-0.85470700575686187</v>
      </c>
      <c r="AD497" s="41">
        <v>-18859.377885191127</v>
      </c>
      <c r="AE497" s="38">
        <v>9.1643592670674137E-3</v>
      </c>
      <c r="AF497" s="39">
        <v>9.175789095256074E-3</v>
      </c>
      <c r="AG497" s="39">
        <v>1.1429828188660313E-5</v>
      </c>
      <c r="AH497" s="40">
        <v>0.16050783813178629</v>
      </c>
      <c r="AI497" s="41">
        <v>3541.655739889371</v>
      </c>
      <c r="AJ497" s="40">
        <v>-42.412382233974007</v>
      </c>
      <c r="AK497" s="30">
        <v>-935842.50295617839</v>
      </c>
      <c r="AL497" s="42">
        <f>+$AL$6*W497/H497*10^6</f>
        <v>-193.30601865596819</v>
      </c>
      <c r="AM497" s="30">
        <v>11637213</v>
      </c>
      <c r="AN497" s="43">
        <v>-8.0418095205112977E-2</v>
      </c>
      <c r="AO497" s="7"/>
      <c r="AQ497" s="118"/>
      <c r="AR497" s="118"/>
    </row>
    <row r="498" spans="1:44">
      <c r="A498" s="124" t="s">
        <v>649</v>
      </c>
      <c r="B498" s="6" t="s">
        <v>7694</v>
      </c>
      <c r="C498" s="6" t="s">
        <v>6979</v>
      </c>
      <c r="D498" s="29" t="s">
        <v>1837</v>
      </c>
      <c r="E498" s="6" t="s">
        <v>1144</v>
      </c>
      <c r="F498" s="30" t="s">
        <v>145</v>
      </c>
      <c r="G498" s="29" t="s">
        <v>116</v>
      </c>
      <c r="H498" s="115">
        <v>56.55</v>
      </c>
      <c r="I498" s="31">
        <v>491.41300000000001</v>
      </c>
      <c r="J498" s="31">
        <v>483.476</v>
      </c>
      <c r="K498" s="32">
        <v>1</v>
      </c>
      <c r="L498" s="32">
        <v>1</v>
      </c>
      <c r="M498" s="7">
        <v>0</v>
      </c>
      <c r="N498" s="7">
        <v>0</v>
      </c>
      <c r="O498" s="7">
        <v>1</v>
      </c>
      <c r="P498" s="7">
        <v>1</v>
      </c>
      <c r="Q498" s="33">
        <v>491.41300000000001</v>
      </c>
      <c r="R498" s="33">
        <v>483.476</v>
      </c>
      <c r="S498" s="33">
        <v>27789.405149999999</v>
      </c>
      <c r="T498" s="33">
        <v>27340.567799999997</v>
      </c>
      <c r="U498" s="34">
        <v>1.330527911007604E-3</v>
      </c>
      <c r="V498" s="35">
        <v>1.312693502859135E-3</v>
      </c>
      <c r="W498" s="35">
        <v>-1.7834408148469007E-5</v>
      </c>
      <c r="X498" s="36">
        <v>-42.463795917753963</v>
      </c>
      <c r="Y498" s="37">
        <v>-750907.08961545466</v>
      </c>
      <c r="Z498" s="38">
        <v>0</v>
      </c>
      <c r="AA498" s="39">
        <v>0</v>
      </c>
      <c r="AB498" s="39">
        <v>0</v>
      </c>
      <c r="AC498" s="40">
        <v>0</v>
      </c>
      <c r="AD498" s="41">
        <v>0</v>
      </c>
      <c r="AE498" s="38">
        <v>2.9678725209329815E-3</v>
      </c>
      <c r="AF498" s="39">
        <v>2.9378823026307561E-3</v>
      </c>
      <c r="AG498" s="39">
        <v>-2.9990218302225393E-5</v>
      </c>
      <c r="AH498" s="40">
        <v>-0.42114938434212251</v>
      </c>
      <c r="AI498" s="41">
        <v>-7447.3808018058808</v>
      </c>
      <c r="AJ498" s="40">
        <v>-42.884945302096085</v>
      </c>
      <c r="AK498" s="30">
        <v>-758354.47041726054</v>
      </c>
      <c r="AL498" s="42">
        <f>+$AL$6*W498/H498*10^6</f>
        <v>-157.68707469910706</v>
      </c>
      <c r="AM498" s="30">
        <v>3381893</v>
      </c>
      <c r="AN498" s="43">
        <v>-0.22423964046682154</v>
      </c>
      <c r="AO498" s="7"/>
      <c r="AQ498" s="118"/>
      <c r="AR498" s="118"/>
    </row>
    <row r="499" spans="1:44">
      <c r="A499" s="124" t="s">
        <v>366</v>
      </c>
      <c r="B499" s="6" t="s">
        <v>7716</v>
      </c>
      <c r="C499" s="6" t="s">
        <v>6783</v>
      </c>
      <c r="D499" s="29" t="s">
        <v>1532</v>
      </c>
      <c r="E499" s="6" t="s">
        <v>841</v>
      </c>
      <c r="F499" s="30" t="s">
        <v>131</v>
      </c>
      <c r="G499" s="29" t="s">
        <v>116</v>
      </c>
      <c r="H499" s="115">
        <v>78.319999999999993</v>
      </c>
      <c r="I499" s="31">
        <v>156.352</v>
      </c>
      <c r="J499" s="31">
        <v>151.148</v>
      </c>
      <c r="K499" s="32">
        <v>1</v>
      </c>
      <c r="L499" s="32">
        <v>1</v>
      </c>
      <c r="M499" s="7">
        <v>1</v>
      </c>
      <c r="N499" s="7">
        <v>1</v>
      </c>
      <c r="O499" s="7">
        <v>0</v>
      </c>
      <c r="P499" s="7">
        <v>0</v>
      </c>
      <c r="Q499" s="33">
        <v>156.352</v>
      </c>
      <c r="R499" s="33">
        <v>151.148</v>
      </c>
      <c r="S499" s="33">
        <v>12245.48864</v>
      </c>
      <c r="T499" s="33">
        <v>11837.911359999998</v>
      </c>
      <c r="U499" s="34">
        <v>5.8630130193508458E-4</v>
      </c>
      <c r="V499" s="35">
        <v>5.6836966384049808E-4</v>
      </c>
      <c r="W499" s="35">
        <v>-1.7931638094586502E-5</v>
      </c>
      <c r="X499" s="36">
        <v>-42.695300801720741</v>
      </c>
      <c r="Y499" s="37">
        <v>-545139.18286160298</v>
      </c>
      <c r="Z499" s="38">
        <v>1.0627375034261545E-3</v>
      </c>
      <c r="AA499" s="39">
        <v>1.0274518117426358E-3</v>
      </c>
      <c r="AB499" s="39">
        <v>-3.5285691683518755E-5</v>
      </c>
      <c r="AC499" s="40">
        <v>-0.81316512360212512</v>
      </c>
      <c r="AD499" s="41">
        <v>-10382.598615961762</v>
      </c>
      <c r="AE499" s="38">
        <v>0</v>
      </c>
      <c r="AF499" s="39">
        <v>0</v>
      </c>
      <c r="AG499" s="39">
        <v>0</v>
      </c>
      <c r="AH499" s="40">
        <v>0</v>
      </c>
      <c r="AI499" s="41">
        <v>0</v>
      </c>
      <c r="AJ499" s="40">
        <v>-43.508465925322866</v>
      </c>
      <c r="AK499" s="30">
        <v>-555521.78147756471</v>
      </c>
      <c r="AL499" s="42">
        <f>+$AL$6*W499/H499*10^6</f>
        <v>-114.47674983775858</v>
      </c>
      <c r="AM499" s="30">
        <v>1466701.625</v>
      </c>
      <c r="AN499" s="43">
        <v>-0.37875582327630181</v>
      </c>
      <c r="AO499" s="7"/>
      <c r="AQ499" s="118"/>
      <c r="AR499" s="118"/>
    </row>
    <row r="500" spans="1:44">
      <c r="A500" s="124" t="s">
        <v>646</v>
      </c>
      <c r="B500" s="6" t="s">
        <v>7709</v>
      </c>
      <c r="C500" s="6" t="s">
        <v>6976</v>
      </c>
      <c r="D500" s="29" t="s">
        <v>1834</v>
      </c>
      <c r="E500" s="6" t="s">
        <v>1141</v>
      </c>
      <c r="F500" s="30" t="s">
        <v>137</v>
      </c>
      <c r="G500" s="29" t="s">
        <v>116</v>
      </c>
      <c r="H500" s="115">
        <v>87.35</v>
      </c>
      <c r="I500" s="31">
        <v>381.94</v>
      </c>
      <c r="J500" s="31">
        <v>376.23599999999999</v>
      </c>
      <c r="K500" s="32">
        <v>0.94</v>
      </c>
      <c r="L500" s="32">
        <v>0.94</v>
      </c>
      <c r="M500" s="7">
        <v>0</v>
      </c>
      <c r="N500" s="7">
        <v>0</v>
      </c>
      <c r="O500" s="7">
        <v>1</v>
      </c>
      <c r="P500" s="7">
        <v>1</v>
      </c>
      <c r="Q500" s="33">
        <v>359.02359999999999</v>
      </c>
      <c r="R500" s="33">
        <v>353.66183999999998</v>
      </c>
      <c r="S500" s="33">
        <v>31360.711459999999</v>
      </c>
      <c r="T500" s="33">
        <v>30892.361723999995</v>
      </c>
      <c r="U500" s="34">
        <v>1.5015183549758719E-3</v>
      </c>
      <c r="V500" s="35">
        <v>1.4832245921048144E-3</v>
      </c>
      <c r="W500" s="35">
        <v>-1.8293762871057512E-5</v>
      </c>
      <c r="X500" s="36">
        <v>-43.557521318197331</v>
      </c>
      <c r="Y500" s="37">
        <v>-498655.08091811487</v>
      </c>
      <c r="Z500" s="38">
        <v>0</v>
      </c>
      <c r="AA500" s="39">
        <v>0</v>
      </c>
      <c r="AB500" s="39">
        <v>0</v>
      </c>
      <c r="AC500" s="40">
        <v>0</v>
      </c>
      <c r="AD500" s="41">
        <v>0</v>
      </c>
      <c r="AE500" s="38">
        <v>3.3492834149075712E-3</v>
      </c>
      <c r="AF500" s="39">
        <v>3.3195405252486139E-3</v>
      </c>
      <c r="AG500" s="39">
        <v>-2.9742889658957317E-5</v>
      </c>
      <c r="AH500" s="40">
        <v>-0.41767617501790782</v>
      </c>
      <c r="AI500" s="41">
        <v>-4781.6390957974563</v>
      </c>
      <c r="AJ500" s="40">
        <v>-43.975197493215241</v>
      </c>
      <c r="AK500" s="30">
        <v>-503436.7200139123</v>
      </c>
      <c r="AL500" s="42">
        <f>+$AL$6*W500/H500*10^6</f>
        <v>-104.71529977708937</v>
      </c>
      <c r="AM500" s="30">
        <v>1706372.125</v>
      </c>
      <c r="AN500" s="43">
        <v>-0.29503337087970322</v>
      </c>
      <c r="AO500" s="7"/>
      <c r="AQ500" s="118"/>
      <c r="AR500" s="118"/>
    </row>
    <row r="501" spans="1:44">
      <c r="A501" s="124" t="s">
        <v>549</v>
      </c>
      <c r="B501" s="6" t="s">
        <v>7664</v>
      </c>
      <c r="C501" s="6" t="s">
        <v>6906</v>
      </c>
      <c r="D501" s="29" t="s">
        <v>1729</v>
      </c>
      <c r="E501" s="6" t="s">
        <v>1036</v>
      </c>
      <c r="F501" s="30" t="s">
        <v>137</v>
      </c>
      <c r="G501" s="29" t="s">
        <v>116</v>
      </c>
      <c r="H501" s="115">
        <v>44.91</v>
      </c>
      <c r="I501" s="31">
        <v>1866.165</v>
      </c>
      <c r="J501" s="31">
        <v>1849.7819999999999</v>
      </c>
      <c r="K501" s="32">
        <v>0.77</v>
      </c>
      <c r="L501" s="32">
        <v>0.77</v>
      </c>
      <c r="M501" s="7">
        <v>0</v>
      </c>
      <c r="N501" s="7">
        <v>0</v>
      </c>
      <c r="O501" s="7">
        <v>1</v>
      </c>
      <c r="P501" s="7">
        <v>1</v>
      </c>
      <c r="Q501" s="33">
        <v>1436.94705</v>
      </c>
      <c r="R501" s="33">
        <v>1424.33214</v>
      </c>
      <c r="S501" s="33">
        <v>64533.292015499996</v>
      </c>
      <c r="T501" s="33">
        <v>63966.756407399997</v>
      </c>
      <c r="U501" s="34">
        <v>3.0897871239905579E-3</v>
      </c>
      <c r="V501" s="35">
        <v>3.0712144001254767E-3</v>
      </c>
      <c r="W501" s="35">
        <v>-1.8572723865081277E-5</v>
      </c>
      <c r="X501" s="36">
        <v>-44.221728541707343</v>
      </c>
      <c r="Y501" s="37">
        <v>-984674.4275597271</v>
      </c>
      <c r="Z501" s="38">
        <v>0</v>
      </c>
      <c r="AA501" s="39">
        <v>0</v>
      </c>
      <c r="AB501" s="39">
        <v>0</v>
      </c>
      <c r="AC501" s="40">
        <v>0</v>
      </c>
      <c r="AD501" s="41">
        <v>0</v>
      </c>
      <c r="AE501" s="38">
        <v>6.8920721053342239E-3</v>
      </c>
      <c r="AF501" s="39">
        <v>6.8735515290210243E-3</v>
      </c>
      <c r="AG501" s="39">
        <v>-1.8520576313199588E-5</v>
      </c>
      <c r="AH501" s="40">
        <v>-0.26008244532806613</v>
      </c>
      <c r="AI501" s="41">
        <v>-5791.1922807407291</v>
      </c>
      <c r="AJ501" s="40">
        <v>-44.481810987035409</v>
      </c>
      <c r="AK501" s="30">
        <v>-990465.61984046781</v>
      </c>
      <c r="AL501" s="42">
        <f>+$AL$6*W501/H501*10^6</f>
        <v>-206.77715280651611</v>
      </c>
      <c r="AM501" s="30">
        <v>9162599</v>
      </c>
      <c r="AN501" s="43">
        <v>-0.10809876322651114</v>
      </c>
      <c r="AO501" s="7"/>
      <c r="AQ501" s="118"/>
      <c r="AR501" s="118"/>
    </row>
    <row r="502" spans="1:44">
      <c r="A502" s="124" t="s">
        <v>526</v>
      </c>
      <c r="B502" s="6" t="s">
        <v>7689</v>
      </c>
      <c r="C502" s="6" t="s">
        <v>1342</v>
      </c>
      <c r="D502" s="29" t="s">
        <v>1703</v>
      </c>
      <c r="E502" s="6" t="s">
        <v>1010</v>
      </c>
      <c r="F502" s="30" t="s">
        <v>140</v>
      </c>
      <c r="G502" s="29" t="s">
        <v>116</v>
      </c>
      <c r="H502" s="115">
        <v>54.71</v>
      </c>
      <c r="I502" s="31">
        <v>527.78300000000002</v>
      </c>
      <c r="J502" s="31">
        <v>518.73699999999997</v>
      </c>
      <c r="K502" s="32">
        <v>1</v>
      </c>
      <c r="L502" s="32">
        <v>1</v>
      </c>
      <c r="M502" s="7">
        <v>0</v>
      </c>
      <c r="N502" s="7">
        <v>0</v>
      </c>
      <c r="O502" s="7">
        <v>1</v>
      </c>
      <c r="P502" s="7">
        <v>1</v>
      </c>
      <c r="Q502" s="33">
        <v>527.78300000000002</v>
      </c>
      <c r="R502" s="33">
        <v>518.73699999999997</v>
      </c>
      <c r="S502" s="33">
        <v>28875.00793</v>
      </c>
      <c r="T502" s="33">
        <v>28380.101269999999</v>
      </c>
      <c r="U502" s="34">
        <v>1.3825054467360882E-3</v>
      </c>
      <c r="V502" s="35">
        <v>1.3626042743564853E-3</v>
      </c>
      <c r="W502" s="35">
        <v>-1.9901172379602899E-5</v>
      </c>
      <c r="X502" s="36">
        <v>-47.384769677599039</v>
      </c>
      <c r="Y502" s="37">
        <v>-866108.01823430881</v>
      </c>
      <c r="Z502" s="38">
        <v>0</v>
      </c>
      <c r="AA502" s="39">
        <v>0</v>
      </c>
      <c r="AB502" s="39">
        <v>0</v>
      </c>
      <c r="AC502" s="40">
        <v>0</v>
      </c>
      <c r="AD502" s="41">
        <v>0</v>
      </c>
      <c r="AE502" s="38">
        <v>3.083813493473391E-3</v>
      </c>
      <c r="AF502" s="39">
        <v>3.0495854320919278E-3</v>
      </c>
      <c r="AG502" s="39">
        <v>-3.4228061381463143E-5</v>
      </c>
      <c r="AH502" s="40">
        <v>-0.48066095527413755</v>
      </c>
      <c r="AI502" s="41">
        <v>-8785.6142437239541</v>
      </c>
      <c r="AJ502" s="40">
        <v>-47.865430632873178</v>
      </c>
      <c r="AK502" s="30">
        <v>-874893.63247803273</v>
      </c>
      <c r="AL502" s="42">
        <f>+$AL$6*W502/H502*10^6</f>
        <v>-181.87874592947267</v>
      </c>
      <c r="AM502" s="30">
        <v>4129683.25</v>
      </c>
      <c r="AN502" s="43">
        <v>-0.21185490012533836</v>
      </c>
      <c r="AO502" s="7"/>
      <c r="AQ502" s="118"/>
      <c r="AR502" s="118"/>
    </row>
    <row r="503" spans="1:44">
      <c r="A503" s="124" t="s">
        <v>519</v>
      </c>
      <c r="B503" s="6" t="s">
        <v>7656</v>
      </c>
      <c r="C503" s="6" t="s">
        <v>6888</v>
      </c>
      <c r="D503" s="29" t="s">
        <v>1696</v>
      </c>
      <c r="E503" s="6" t="s">
        <v>1003</v>
      </c>
      <c r="F503" s="30" t="s">
        <v>139</v>
      </c>
      <c r="G503" s="29" t="s">
        <v>116</v>
      </c>
      <c r="H503" s="115">
        <v>78.650000000000006</v>
      </c>
      <c r="I503" s="31">
        <v>866</v>
      </c>
      <c r="J503" s="31">
        <v>858.06100000000004</v>
      </c>
      <c r="K503" s="32">
        <v>1</v>
      </c>
      <c r="L503" s="32">
        <v>1</v>
      </c>
      <c r="M503" s="7">
        <v>0.64</v>
      </c>
      <c r="N503" s="7">
        <v>0.64</v>
      </c>
      <c r="O503" s="7">
        <v>0.36</v>
      </c>
      <c r="P503" s="7">
        <v>0.36</v>
      </c>
      <c r="Q503" s="33">
        <v>866</v>
      </c>
      <c r="R503" s="33">
        <v>858.06100000000004</v>
      </c>
      <c r="S503" s="33">
        <v>68110.900000000009</v>
      </c>
      <c r="T503" s="33">
        <v>67486.497650000005</v>
      </c>
      <c r="U503" s="34">
        <v>3.2610792856013265E-3</v>
      </c>
      <c r="V503" s="35">
        <v>3.2402065547399968E-3</v>
      </c>
      <c r="W503" s="35">
        <v>-2.0872730861329694E-5</v>
      </c>
      <c r="X503" s="36">
        <v>-49.698054242287611</v>
      </c>
      <c r="Y503" s="37">
        <v>-631888.80155483284</v>
      </c>
      <c r="Z503" s="38">
        <v>3.7830883166904338E-3</v>
      </c>
      <c r="AA503" s="39">
        <v>3.7487220666552524E-3</v>
      </c>
      <c r="AB503" s="39">
        <v>-3.4366250035181446E-5</v>
      </c>
      <c r="AC503" s="40">
        <v>-0.79197642512567246</v>
      </c>
      <c r="AD503" s="41">
        <v>-10069.630325819102</v>
      </c>
      <c r="AE503" s="38">
        <v>2.6186961635976265E-3</v>
      </c>
      <c r="AF503" s="39">
        <v>2.6106355904023386E-3</v>
      </c>
      <c r="AG503" s="39">
        <v>-8.060573195287947E-6</v>
      </c>
      <c r="AH503" s="40">
        <v>-0.11319375552488838</v>
      </c>
      <c r="AI503" s="41">
        <v>-1439.2085890004878</v>
      </c>
      <c r="AJ503" s="40">
        <v>-50.603224422938176</v>
      </c>
      <c r="AK503" s="30">
        <v>-643397.64046965248</v>
      </c>
      <c r="AL503" s="42">
        <f>+$AL$6*W503/H503*10^6</f>
        <v>-132.69377534221039</v>
      </c>
      <c r="AM503" s="30">
        <v>6883939</v>
      </c>
      <c r="AN503" s="43">
        <v>-9.3463588284215263E-2</v>
      </c>
      <c r="AO503" s="7"/>
      <c r="AQ503" s="118"/>
      <c r="AR503" s="118"/>
    </row>
    <row r="504" spans="1:44">
      <c r="A504" s="124" t="s">
        <v>324</v>
      </c>
      <c r="B504" s="6" t="s">
        <v>7678</v>
      </c>
      <c r="C504" s="6" t="s">
        <v>1261</v>
      </c>
      <c r="D504" s="29" t="s">
        <v>1486</v>
      </c>
      <c r="E504" s="6" t="s">
        <v>795</v>
      </c>
      <c r="F504" s="30" t="s">
        <v>130</v>
      </c>
      <c r="G504" s="29" t="s">
        <v>116</v>
      </c>
      <c r="H504" s="115">
        <v>259.89</v>
      </c>
      <c r="I504" s="31">
        <v>215.904</v>
      </c>
      <c r="J504" s="31">
        <v>213.61600000000001</v>
      </c>
      <c r="K504" s="32">
        <v>1</v>
      </c>
      <c r="L504" s="32">
        <v>1</v>
      </c>
      <c r="M504" s="7">
        <v>1</v>
      </c>
      <c r="N504" s="7">
        <v>1</v>
      </c>
      <c r="O504" s="7">
        <v>0</v>
      </c>
      <c r="P504" s="7">
        <v>0</v>
      </c>
      <c r="Q504" s="33">
        <v>215.904</v>
      </c>
      <c r="R504" s="33">
        <v>213.61600000000001</v>
      </c>
      <c r="S504" s="33">
        <v>56111.290559999994</v>
      </c>
      <c r="T504" s="33">
        <v>55516.662239999998</v>
      </c>
      <c r="U504" s="34">
        <v>2.6865504248743334E-3</v>
      </c>
      <c r="V504" s="35">
        <v>2.665502865777099E-3</v>
      </c>
      <c r="W504" s="35">
        <v>-2.1047559097234388E-5</v>
      </c>
      <c r="X504" s="36">
        <v>-50.114320959316579</v>
      </c>
      <c r="Y504" s="37">
        <v>-192828.96979228358</v>
      </c>
      <c r="Z504" s="38">
        <v>4.8696768742218146E-3</v>
      </c>
      <c r="AA504" s="39">
        <v>4.8184762890801014E-3</v>
      </c>
      <c r="AB504" s="39">
        <v>-5.1200585141713238E-5</v>
      </c>
      <c r="AC504" s="40">
        <v>-1.1799267113335072</v>
      </c>
      <c r="AD504" s="41">
        <v>-4540.1004707126376</v>
      </c>
      <c r="AE504" s="38">
        <v>0</v>
      </c>
      <c r="AF504" s="39">
        <v>0</v>
      </c>
      <c r="AG504" s="39">
        <v>0</v>
      </c>
      <c r="AH504" s="40">
        <v>0</v>
      </c>
      <c r="AI504" s="41">
        <v>0</v>
      </c>
      <c r="AJ504" s="40">
        <v>-51.294247670650087</v>
      </c>
      <c r="AK504" s="30">
        <v>-197369.07026299622</v>
      </c>
      <c r="AL504" s="42">
        <f>+$AL$6*W504/H504*10^6</f>
        <v>-40.493206928381987</v>
      </c>
      <c r="AM504" s="30">
        <v>1438756.125</v>
      </c>
      <c r="AN504" s="43">
        <v>-0.13718035102230838</v>
      </c>
      <c r="AO504" s="7"/>
      <c r="AQ504" s="118"/>
      <c r="AR504" s="118"/>
    </row>
    <row r="505" spans="1:44">
      <c r="A505" s="124" t="s">
        <v>682</v>
      </c>
      <c r="B505" s="6" t="s">
        <v>7680</v>
      </c>
      <c r="C505" s="6" t="s">
        <v>7002</v>
      </c>
      <c r="D505" s="29" t="s">
        <v>1873</v>
      </c>
      <c r="E505" s="6" t="s">
        <v>1180</v>
      </c>
      <c r="F505" s="30" t="s">
        <v>147</v>
      </c>
      <c r="G505" s="29" t="s">
        <v>116</v>
      </c>
      <c r="H505" s="115">
        <v>109.75</v>
      </c>
      <c r="I505" s="31">
        <v>813.79499999999996</v>
      </c>
      <c r="J505" s="31">
        <v>807.43899999999996</v>
      </c>
      <c r="K505" s="32">
        <v>1</v>
      </c>
      <c r="L505" s="32">
        <v>1</v>
      </c>
      <c r="M505" s="7">
        <v>0.69</v>
      </c>
      <c r="N505" s="7">
        <v>0.69</v>
      </c>
      <c r="O505" s="7">
        <v>0.31</v>
      </c>
      <c r="P505" s="7">
        <v>0.31</v>
      </c>
      <c r="Q505" s="33">
        <v>813.79499999999996</v>
      </c>
      <c r="R505" s="33">
        <v>807.43899999999996</v>
      </c>
      <c r="S505" s="33">
        <v>89314.001250000001</v>
      </c>
      <c r="T505" s="33">
        <v>88616.43024999999</v>
      </c>
      <c r="U505" s="34">
        <v>4.2762617934948149E-3</v>
      </c>
      <c r="V505" s="35">
        <v>4.2547109148093369E-3</v>
      </c>
      <c r="W505" s="35">
        <v>-2.1550878685478066E-5</v>
      </c>
      <c r="X505" s="36">
        <v>-51.312726877733461</v>
      </c>
      <c r="Y505" s="37">
        <v>-467541.93054882425</v>
      </c>
      <c r="Z505" s="38">
        <v>5.3483340383470024E-3</v>
      </c>
      <c r="AA505" s="39">
        <v>5.3070077346198266E-3</v>
      </c>
      <c r="AB505" s="39">
        <v>-4.1326303727175738E-5</v>
      </c>
      <c r="AC505" s="40">
        <v>-0.95237211671336175</v>
      </c>
      <c r="AD505" s="41">
        <v>-8677.6502661809736</v>
      </c>
      <c r="AE505" s="38">
        <v>2.9569721363315754E-3</v>
      </c>
      <c r="AF505" s="39">
        <v>2.9519079361502586E-3</v>
      </c>
      <c r="AG505" s="39">
        <v>-5.064200181316772E-6</v>
      </c>
      <c r="AH505" s="40">
        <v>-7.1116014130132646E-2</v>
      </c>
      <c r="AI505" s="41">
        <v>-647.98190551373705</v>
      </c>
      <c r="AJ505" s="40">
        <v>-52.336215008576957</v>
      </c>
      <c r="AK505" s="30">
        <v>-476867.56272051897</v>
      </c>
      <c r="AL505" s="42">
        <f>+$AL$6*W505/H505*10^6</f>
        <v>-98.181679660492335</v>
      </c>
      <c r="AM505" s="30">
        <v>3365470.25</v>
      </c>
      <c r="AN505" s="43">
        <v>-0.14169418455578947</v>
      </c>
      <c r="AO505" s="7"/>
      <c r="AQ505" s="118"/>
      <c r="AR505" s="118"/>
    </row>
    <row r="506" spans="1:44">
      <c r="A506" s="124" t="s">
        <v>655</v>
      </c>
      <c r="B506" s="6" t="s">
        <v>7682</v>
      </c>
      <c r="C506" s="6" t="s">
        <v>6983</v>
      </c>
      <c r="D506" s="29" t="s">
        <v>1844</v>
      </c>
      <c r="E506" s="6" t="s">
        <v>1151</v>
      </c>
      <c r="F506" s="30" t="s">
        <v>139</v>
      </c>
      <c r="G506" s="29" t="s">
        <v>116</v>
      </c>
      <c r="H506" s="115">
        <v>73.680000000000007</v>
      </c>
      <c r="I506" s="31">
        <v>651.90099999999995</v>
      </c>
      <c r="J506" s="31">
        <v>643.27599999999995</v>
      </c>
      <c r="K506" s="32">
        <v>1</v>
      </c>
      <c r="L506" s="32">
        <v>1</v>
      </c>
      <c r="M506" s="7">
        <v>1</v>
      </c>
      <c r="N506" s="7">
        <v>1</v>
      </c>
      <c r="O506" s="7">
        <v>0</v>
      </c>
      <c r="P506" s="7">
        <v>0</v>
      </c>
      <c r="Q506" s="33">
        <v>651.90099999999995</v>
      </c>
      <c r="R506" s="33">
        <v>643.27599999999995</v>
      </c>
      <c r="S506" s="33">
        <v>48032.06568</v>
      </c>
      <c r="T506" s="33">
        <v>47396.575680000002</v>
      </c>
      <c r="U506" s="34">
        <v>2.2997255128575657E-3</v>
      </c>
      <c r="V506" s="35">
        <v>2.2756358758908913E-3</v>
      </c>
      <c r="W506" s="35">
        <v>-2.4089636966674426E-5</v>
      </c>
      <c r="X506" s="36">
        <v>-57.357520326429125</v>
      </c>
      <c r="Y506" s="37">
        <v>-778467.97402862541</v>
      </c>
      <c r="Z506" s="38">
        <v>4.1685129165384026E-3</v>
      </c>
      <c r="AA506" s="39">
        <v>4.1137068923628901E-3</v>
      </c>
      <c r="AB506" s="39">
        <v>-5.4806024175512412E-5</v>
      </c>
      <c r="AC506" s="40">
        <v>-1.2630147035954991</v>
      </c>
      <c r="AD506" s="41">
        <v>-17141.893371274415</v>
      </c>
      <c r="AE506" s="38">
        <v>0</v>
      </c>
      <c r="AF506" s="39">
        <v>0</v>
      </c>
      <c r="AG506" s="39">
        <v>0</v>
      </c>
      <c r="AH506" s="40">
        <v>0</v>
      </c>
      <c r="AI506" s="41">
        <v>0</v>
      </c>
      <c r="AJ506" s="40">
        <v>-58.620535030024627</v>
      </c>
      <c r="AK506" s="30">
        <v>-795609.86739989987</v>
      </c>
      <c r="AL506" s="42">
        <f>+$AL$6*W506/H506*10^6</f>
        <v>-163.47473511586878</v>
      </c>
      <c r="AM506" s="30">
        <v>5360782.5</v>
      </c>
      <c r="AN506" s="43">
        <v>-0.14841301011557545</v>
      </c>
      <c r="AO506" s="7"/>
      <c r="AQ506" s="118"/>
      <c r="AR506" s="118"/>
    </row>
    <row r="507" spans="1:44">
      <c r="A507" s="124" t="s">
        <v>290</v>
      </c>
      <c r="B507" s="6" t="s">
        <v>7691</v>
      </c>
      <c r="C507" s="6" t="s">
        <v>1253</v>
      </c>
      <c r="D507" s="29" t="s">
        <v>1450</v>
      </c>
      <c r="E507" s="6" t="s">
        <v>759</v>
      </c>
      <c r="F507" s="30" t="s">
        <v>147</v>
      </c>
      <c r="G507" s="29" t="s">
        <v>116</v>
      </c>
      <c r="H507" s="115">
        <v>50.27</v>
      </c>
      <c r="I507" s="31">
        <v>504.154</v>
      </c>
      <c r="J507" s="31">
        <v>492.589</v>
      </c>
      <c r="K507" s="32">
        <v>1</v>
      </c>
      <c r="L507" s="32">
        <v>1</v>
      </c>
      <c r="M507" s="7">
        <v>0</v>
      </c>
      <c r="N507" s="7">
        <v>0</v>
      </c>
      <c r="O507" s="7">
        <v>1</v>
      </c>
      <c r="P507" s="7">
        <v>1</v>
      </c>
      <c r="Q507" s="33">
        <v>504.154</v>
      </c>
      <c r="R507" s="33">
        <v>492.589</v>
      </c>
      <c r="S507" s="33">
        <v>25343.82158</v>
      </c>
      <c r="T507" s="33">
        <v>24762.44903</v>
      </c>
      <c r="U507" s="34">
        <v>1.2134359048627146E-3</v>
      </c>
      <c r="V507" s="35">
        <v>1.1889111518950052E-3</v>
      </c>
      <c r="W507" s="35">
        <v>-2.4524752967709394E-5</v>
      </c>
      <c r="X507" s="36">
        <v>-58.393533235558621</v>
      </c>
      <c r="Y507" s="37">
        <v>-1161598.0353204419</v>
      </c>
      <c r="Z507" s="38">
        <v>0</v>
      </c>
      <c r="AA507" s="39">
        <v>0</v>
      </c>
      <c r="AB507" s="39">
        <v>0</v>
      </c>
      <c r="AC507" s="40">
        <v>0</v>
      </c>
      <c r="AD507" s="41">
        <v>0</v>
      </c>
      <c r="AE507" s="38">
        <v>2.7066873593265925E-3</v>
      </c>
      <c r="AF507" s="39">
        <v>2.6608504002990432E-3</v>
      </c>
      <c r="AG507" s="39">
        <v>-4.5836959027549268E-5</v>
      </c>
      <c r="AH507" s="40">
        <v>-0.6436834463834169</v>
      </c>
      <c r="AI507" s="41">
        <v>-12804.524495393214</v>
      </c>
      <c r="AJ507" s="40">
        <v>-59.037216681942041</v>
      </c>
      <c r="AK507" s="30">
        <v>-1174402.5598158352</v>
      </c>
      <c r="AL507" s="42">
        <f>+$AL$6*W507/H507*10^6</f>
        <v>-243.9303060245613</v>
      </c>
      <c r="AM507" s="30">
        <v>5442381</v>
      </c>
      <c r="AN507" s="43">
        <v>-0.21578837641389589</v>
      </c>
      <c r="AO507" s="7"/>
      <c r="AQ507" s="118"/>
      <c r="AR507" s="118"/>
    </row>
    <row r="508" spans="1:44">
      <c r="A508" s="124" t="s">
        <v>642</v>
      </c>
      <c r="B508" s="6" t="s">
        <v>7697</v>
      </c>
      <c r="C508" s="6" t="s">
        <v>6971</v>
      </c>
      <c r="D508" s="29" t="s">
        <v>1829</v>
      </c>
      <c r="E508" s="6" t="s">
        <v>1136</v>
      </c>
      <c r="F508" s="30" t="s">
        <v>147</v>
      </c>
      <c r="G508" s="29" t="s">
        <v>116</v>
      </c>
      <c r="H508" s="115">
        <v>59.46</v>
      </c>
      <c r="I508" s="31">
        <v>615.255</v>
      </c>
      <c r="J508" s="31">
        <v>604.66300000000001</v>
      </c>
      <c r="K508" s="32">
        <v>1</v>
      </c>
      <c r="L508" s="32">
        <v>1</v>
      </c>
      <c r="M508" s="7">
        <v>1</v>
      </c>
      <c r="N508" s="7">
        <v>1</v>
      </c>
      <c r="O508" s="7">
        <v>0</v>
      </c>
      <c r="P508" s="7">
        <v>0</v>
      </c>
      <c r="Q508" s="33">
        <v>615.255</v>
      </c>
      <c r="R508" s="33">
        <v>604.66300000000001</v>
      </c>
      <c r="S508" s="33">
        <v>36583.062299999998</v>
      </c>
      <c r="T508" s="33">
        <v>35953.261980000003</v>
      </c>
      <c r="U508" s="34">
        <v>1.7515590995037917E-3</v>
      </c>
      <c r="V508" s="35">
        <v>1.7262118970235274E-3</v>
      </c>
      <c r="W508" s="35">
        <v>-2.5347202480264326E-5</v>
      </c>
      <c r="X508" s="36">
        <v>-60.351788758424789</v>
      </c>
      <c r="Y508" s="37">
        <v>-1014998.1291359703</v>
      </c>
      <c r="Z508" s="38">
        <v>3.1748992171198053E-3</v>
      </c>
      <c r="AA508" s="39">
        <v>3.1205035276939794E-3</v>
      </c>
      <c r="AB508" s="39">
        <v>-5.4395689425825941E-5</v>
      </c>
      <c r="AC508" s="40">
        <v>-1.2535584653434686</v>
      </c>
      <c r="AD508" s="41">
        <v>-21082.382531844411</v>
      </c>
      <c r="AE508" s="38">
        <v>0</v>
      </c>
      <c r="AF508" s="39">
        <v>0</v>
      </c>
      <c r="AG508" s="39">
        <v>0</v>
      </c>
      <c r="AH508" s="40">
        <v>0</v>
      </c>
      <c r="AI508" s="41">
        <v>0</v>
      </c>
      <c r="AJ508" s="40">
        <v>-61.605347223768256</v>
      </c>
      <c r="AK508" s="30">
        <v>-1036080.5116678147</v>
      </c>
      <c r="AL508" s="42">
        <f>+$AL$6*W508/H508*10^6</f>
        <v>-213.14499226592943</v>
      </c>
      <c r="AM508" s="30">
        <v>4476170</v>
      </c>
      <c r="AN508" s="43">
        <v>-0.23146585399299283</v>
      </c>
      <c r="AO508" s="7"/>
      <c r="AQ508" s="118"/>
      <c r="AR508" s="118"/>
    </row>
    <row r="509" spans="1:44">
      <c r="A509" s="124" t="s">
        <v>691</v>
      </c>
      <c r="B509" s="6" t="s">
        <v>7717</v>
      </c>
      <c r="C509" s="6" t="s">
        <v>7008</v>
      </c>
      <c r="D509" s="29" t="s">
        <v>1882</v>
      </c>
      <c r="E509" s="6" t="s">
        <v>1189</v>
      </c>
      <c r="F509" s="30" t="s">
        <v>146</v>
      </c>
      <c r="G509" s="29" t="s">
        <v>116</v>
      </c>
      <c r="H509" s="115">
        <v>55.33</v>
      </c>
      <c r="I509" s="31">
        <v>414.089</v>
      </c>
      <c r="J509" s="31">
        <v>400.45699999999999</v>
      </c>
      <c r="K509" s="32">
        <v>0.8</v>
      </c>
      <c r="L509" s="32">
        <v>0.8</v>
      </c>
      <c r="M509" s="7">
        <v>0</v>
      </c>
      <c r="N509" s="7">
        <v>0</v>
      </c>
      <c r="O509" s="7">
        <v>1</v>
      </c>
      <c r="P509" s="7">
        <v>1</v>
      </c>
      <c r="Q509" s="33">
        <v>331.27120000000002</v>
      </c>
      <c r="R509" s="33">
        <v>320.36560000000003</v>
      </c>
      <c r="S509" s="33">
        <v>18329.235496000001</v>
      </c>
      <c r="T509" s="33">
        <v>17725.828648000002</v>
      </c>
      <c r="U509" s="34">
        <v>8.7758479475258963E-4</v>
      </c>
      <c r="V509" s="35">
        <v>8.5106425986602703E-4</v>
      </c>
      <c r="W509" s="35">
        <v>-2.6520534886562597E-5</v>
      </c>
      <c r="X509" s="36">
        <v>-63.145497830795328</v>
      </c>
      <c r="Y509" s="37">
        <v>-1141252.4458846075</v>
      </c>
      <c r="Z509" s="38">
        <v>0</v>
      </c>
      <c r="AA509" s="39">
        <v>0</v>
      </c>
      <c r="AB509" s="39">
        <v>0</v>
      </c>
      <c r="AC509" s="40">
        <v>0</v>
      </c>
      <c r="AD509" s="41">
        <v>0</v>
      </c>
      <c r="AE509" s="38">
        <v>1.9575386398038037E-3</v>
      </c>
      <c r="AF509" s="39">
        <v>1.9047299480160931E-3</v>
      </c>
      <c r="AG509" s="39">
        <v>-5.2808691787710558E-5</v>
      </c>
      <c r="AH509" s="40">
        <v>-0.74158673372033701</v>
      </c>
      <c r="AI509" s="41">
        <v>-13402.977294782886</v>
      </c>
      <c r="AJ509" s="40">
        <v>-63.887084564515668</v>
      </c>
      <c r="AK509" s="30">
        <v>-1154655.4231793904</v>
      </c>
      <c r="AL509" s="42">
        <f>+$AL$6*W509/H509*10^6</f>
        <v>-239.65782474753837</v>
      </c>
      <c r="AM509" s="30">
        <v>2864964.25</v>
      </c>
      <c r="AN509" s="43">
        <v>-0.40302611914944153</v>
      </c>
      <c r="AO509" s="7"/>
      <c r="AQ509" s="118"/>
      <c r="AR509" s="118"/>
    </row>
    <row r="510" spans="1:44">
      <c r="A510" s="124" t="s">
        <v>364</v>
      </c>
      <c r="B510" s="6" t="s">
        <v>7628</v>
      </c>
      <c r="C510" s="6" t="s">
        <v>6781</v>
      </c>
      <c r="D510" s="29" t="s">
        <v>1530</v>
      </c>
      <c r="E510" s="6" t="s">
        <v>839</v>
      </c>
      <c r="F510" s="30" t="s">
        <v>145</v>
      </c>
      <c r="G510" s="29" t="s">
        <v>116</v>
      </c>
      <c r="H510" s="115">
        <v>64.45</v>
      </c>
      <c r="I510" s="31">
        <v>2770.7089999999998</v>
      </c>
      <c r="J510" s="31">
        <v>2753.2579999999998</v>
      </c>
      <c r="K510" s="32">
        <v>1</v>
      </c>
      <c r="L510" s="32">
        <v>1</v>
      </c>
      <c r="M510" s="7">
        <v>0</v>
      </c>
      <c r="N510" s="7">
        <v>0</v>
      </c>
      <c r="O510" s="7">
        <v>1</v>
      </c>
      <c r="P510" s="7">
        <v>1</v>
      </c>
      <c r="Q510" s="33">
        <v>2770.7089999999998</v>
      </c>
      <c r="R510" s="33">
        <v>2753.2579999999998</v>
      </c>
      <c r="S510" s="33">
        <v>178572.19505000001</v>
      </c>
      <c r="T510" s="33">
        <v>177447.47810000001</v>
      </c>
      <c r="U510" s="34">
        <v>8.5498515841357942E-3</v>
      </c>
      <c r="V510" s="35">
        <v>8.5197261923949021E-3</v>
      </c>
      <c r="W510" s="35">
        <v>-3.0125391740892099E-5</v>
      </c>
      <c r="X510" s="36">
        <v>-71.728676173503899</v>
      </c>
      <c r="Y510" s="37">
        <v>-1112935.2393096029</v>
      </c>
      <c r="Z510" s="38">
        <v>0</v>
      </c>
      <c r="AA510" s="39">
        <v>0</v>
      </c>
      <c r="AB510" s="39">
        <v>0</v>
      </c>
      <c r="AC510" s="40">
        <v>0</v>
      </c>
      <c r="AD510" s="41">
        <v>0</v>
      </c>
      <c r="AE510" s="38">
        <v>1.9071279425769919E-2</v>
      </c>
      <c r="AF510" s="39">
        <v>1.9067629076688332E-2</v>
      </c>
      <c r="AG510" s="39">
        <v>-3.6503490815874284E-6</v>
      </c>
      <c r="AH510" s="40">
        <v>-5.1261456413950177E-2</v>
      </c>
      <c r="AI510" s="41">
        <v>-795.36782643832703</v>
      </c>
      <c r="AJ510" s="40">
        <v>-71.779937629917853</v>
      </c>
      <c r="AK510" s="30">
        <v>-1113730.6071360412</v>
      </c>
      <c r="AL510" s="42">
        <f>+$AL$6*W510/H510*10^6</f>
        <v>-233.71134011553218</v>
      </c>
      <c r="AM510" s="30">
        <v>16850406</v>
      </c>
      <c r="AN510" s="43">
        <v>-6.6095179376451887E-2</v>
      </c>
      <c r="AO510" s="7"/>
      <c r="AQ510" s="118"/>
      <c r="AR510" s="118"/>
    </row>
    <row r="511" spans="1:44">
      <c r="A511" s="124" t="s">
        <v>195</v>
      </c>
      <c r="B511" s="6" t="s">
        <v>7659</v>
      </c>
      <c r="C511" s="6" t="s">
        <v>1408</v>
      </c>
      <c r="D511" s="29" t="s">
        <v>1891</v>
      </c>
      <c r="E511" s="6" t="s">
        <v>1198</v>
      </c>
      <c r="F511" s="30" t="s">
        <v>131</v>
      </c>
      <c r="G511" s="29" t="s">
        <v>116</v>
      </c>
      <c r="H511" s="115">
        <v>94.56</v>
      </c>
      <c r="I511" s="31">
        <v>1858.021</v>
      </c>
      <c r="J511" s="31">
        <v>1846.25</v>
      </c>
      <c r="K511" s="32">
        <v>1</v>
      </c>
      <c r="L511" s="32">
        <v>1</v>
      </c>
      <c r="M511" s="7">
        <v>1</v>
      </c>
      <c r="N511" s="7">
        <v>1</v>
      </c>
      <c r="O511" s="7">
        <v>0</v>
      </c>
      <c r="P511" s="7">
        <v>0</v>
      </c>
      <c r="Q511" s="33">
        <v>1858.021</v>
      </c>
      <c r="R511" s="33">
        <v>1846.25</v>
      </c>
      <c r="S511" s="33">
        <v>175694.46575999999</v>
      </c>
      <c r="T511" s="33">
        <v>174581.4</v>
      </c>
      <c r="U511" s="34">
        <v>8.4120688888963072E-3</v>
      </c>
      <c r="V511" s="35">
        <v>8.3821181467947353E-3</v>
      </c>
      <c r="W511" s="35">
        <v>-2.9950742101571975E-5</v>
      </c>
      <c r="X511" s="36">
        <v>-71.312834695644952</v>
      </c>
      <c r="Y511" s="37">
        <v>-754154.34322805575</v>
      </c>
      <c r="Z511" s="38">
        <v>1.5247827456853071E-2</v>
      </c>
      <c r="AA511" s="39">
        <v>1.5152502014220675E-2</v>
      </c>
      <c r="AB511" s="39">
        <v>-9.5325442632396284E-5</v>
      </c>
      <c r="AC511" s="40">
        <v>-2.1967920038479982</v>
      </c>
      <c r="AD511" s="41">
        <v>-23231.725929018594</v>
      </c>
      <c r="AE511" s="38">
        <v>0</v>
      </c>
      <c r="AF511" s="39">
        <v>0</v>
      </c>
      <c r="AG511" s="39">
        <v>0</v>
      </c>
      <c r="AH511" s="40">
        <v>0</v>
      </c>
      <c r="AI511" s="41">
        <v>0</v>
      </c>
      <c r="AJ511" s="40">
        <v>-73.509626699492955</v>
      </c>
      <c r="AK511" s="30">
        <v>-777386.06915707432</v>
      </c>
      <c r="AL511" s="42">
        <f>+$AL$6*W511/H511*10^6</f>
        <v>-158.36898319359122</v>
      </c>
      <c r="AM511" s="30">
        <v>7803360</v>
      </c>
      <c r="AN511" s="43">
        <v>-9.9621966583250593E-2</v>
      </c>
      <c r="AO511" s="7"/>
      <c r="AQ511" s="118"/>
      <c r="AR511" s="118"/>
    </row>
    <row r="512" spans="1:44">
      <c r="A512" s="124" t="s">
        <v>425</v>
      </c>
      <c r="B512" s="6" t="s">
        <v>7711</v>
      </c>
      <c r="C512" s="6" t="s">
        <v>1301</v>
      </c>
      <c r="D512" s="29" t="s">
        <v>1594</v>
      </c>
      <c r="E512" s="6" t="s">
        <v>902</v>
      </c>
      <c r="F512" s="30" t="s">
        <v>129</v>
      </c>
      <c r="G512" s="29" t="s">
        <v>116</v>
      </c>
      <c r="H512" s="115">
        <v>61.41</v>
      </c>
      <c r="I512" s="31">
        <v>605.72</v>
      </c>
      <c r="J512" s="31">
        <v>593.52700000000004</v>
      </c>
      <c r="K512" s="32">
        <v>1</v>
      </c>
      <c r="L512" s="32">
        <v>1</v>
      </c>
      <c r="M512" s="7">
        <v>0</v>
      </c>
      <c r="N512" s="7">
        <v>0</v>
      </c>
      <c r="O512" s="7">
        <v>1</v>
      </c>
      <c r="P512" s="7">
        <v>1</v>
      </c>
      <c r="Q512" s="33">
        <v>605.72</v>
      </c>
      <c r="R512" s="33">
        <v>593.52700000000004</v>
      </c>
      <c r="S512" s="33">
        <v>37197.265200000002</v>
      </c>
      <c r="T512" s="33">
        <v>36448.493070000004</v>
      </c>
      <c r="U512" s="34">
        <v>1.7809664976492614E-3</v>
      </c>
      <c r="V512" s="35">
        <v>1.749989261086056E-3</v>
      </c>
      <c r="W512" s="35">
        <v>-3.0977236563205397E-5</v>
      </c>
      <c r="X512" s="36">
        <v>-73.756922044472859</v>
      </c>
      <c r="Y512" s="37">
        <v>-1201057.1901070324</v>
      </c>
      <c r="Z512" s="38">
        <v>0</v>
      </c>
      <c r="AA512" s="39">
        <v>0</v>
      </c>
      <c r="AB512" s="39">
        <v>0</v>
      </c>
      <c r="AC512" s="40">
        <v>0</v>
      </c>
      <c r="AD512" s="41">
        <v>0</v>
      </c>
      <c r="AE512" s="38">
        <v>3.9726198040240055E-3</v>
      </c>
      <c r="AF512" s="39">
        <v>3.9165749420870758E-3</v>
      </c>
      <c r="AG512" s="39">
        <v>-5.6044861936929702E-5</v>
      </c>
      <c r="AH512" s="40">
        <v>-0.78703192028868107</v>
      </c>
      <c r="AI512" s="41">
        <v>-12816.022150931138</v>
      </c>
      <c r="AJ512" s="40">
        <v>-74.543953964761542</v>
      </c>
      <c r="AK512" s="30">
        <v>-1213873.2122579636</v>
      </c>
      <c r="AL512" s="42">
        <f>+$AL$6*W512/H512*10^6</f>
        <v>-252.21654912233672</v>
      </c>
      <c r="AM512" s="30">
        <v>3873552.5</v>
      </c>
      <c r="AN512" s="43">
        <v>-0.31337466376355133</v>
      </c>
      <c r="AO512" s="7"/>
      <c r="AQ512" s="118"/>
      <c r="AR512" s="118"/>
    </row>
    <row r="513" spans="1:44">
      <c r="A513" s="124" t="s">
        <v>457</v>
      </c>
      <c r="B513" s="6" t="s">
        <v>7665</v>
      </c>
      <c r="C513" s="6" t="s">
        <v>1316</v>
      </c>
      <c r="D513" s="29" t="s">
        <v>1629</v>
      </c>
      <c r="E513" s="6" t="s">
        <v>937</v>
      </c>
      <c r="F513" s="30" t="s">
        <v>137</v>
      </c>
      <c r="G513" s="29" t="s">
        <v>116</v>
      </c>
      <c r="H513" s="115">
        <v>222.44</v>
      </c>
      <c r="I513" s="31">
        <v>398.37799999999999</v>
      </c>
      <c r="J513" s="31">
        <v>393.63099999999997</v>
      </c>
      <c r="K513" s="32">
        <v>0.93</v>
      </c>
      <c r="L513" s="32">
        <v>0.93</v>
      </c>
      <c r="M513" s="7">
        <v>0</v>
      </c>
      <c r="N513" s="7">
        <v>0</v>
      </c>
      <c r="O513" s="7">
        <v>1</v>
      </c>
      <c r="P513" s="7">
        <v>1</v>
      </c>
      <c r="Q513" s="33">
        <v>370.49153999999999</v>
      </c>
      <c r="R513" s="33">
        <v>366.07682999999997</v>
      </c>
      <c r="S513" s="33">
        <v>82412.138157599999</v>
      </c>
      <c r="T513" s="33">
        <v>81430.130065199992</v>
      </c>
      <c r="U513" s="34">
        <v>3.9458077433694753E-3</v>
      </c>
      <c r="V513" s="35">
        <v>3.9096774966598299E-3</v>
      </c>
      <c r="W513" s="35">
        <v>-3.6130246709645437E-5</v>
      </c>
      <c r="X513" s="36">
        <v>-86.02625946228504</v>
      </c>
      <c r="Y513" s="37">
        <v>-386739.16320034635</v>
      </c>
      <c r="Z513" s="38">
        <v>0</v>
      </c>
      <c r="AA513" s="39">
        <v>0</v>
      </c>
      <c r="AB513" s="39">
        <v>0</v>
      </c>
      <c r="AC513" s="40">
        <v>0</v>
      </c>
      <c r="AD513" s="41">
        <v>0</v>
      </c>
      <c r="AE513" s="38">
        <v>8.8015097447767237E-3</v>
      </c>
      <c r="AF513" s="39">
        <v>8.7500793608050725E-3</v>
      </c>
      <c r="AG513" s="39">
        <v>-5.1430383971651228E-5</v>
      </c>
      <c r="AH513" s="40">
        <v>-0.72223130648344203</v>
      </c>
      <c r="AI513" s="41">
        <v>-3246.8589573972395</v>
      </c>
      <c r="AJ513" s="40">
        <v>-86.748490768768477</v>
      </c>
      <c r="AK513" s="30">
        <v>-389986.02215774357</v>
      </c>
      <c r="AL513" s="42">
        <f>+$AL$6*W513/H513*10^6</f>
        <v>-81.213465900120113</v>
      </c>
      <c r="AM513" s="30">
        <v>3522052.75</v>
      </c>
      <c r="AN513" s="43">
        <v>-0.1107269112189599</v>
      </c>
      <c r="AO513" s="7"/>
      <c r="AQ513" s="118"/>
      <c r="AR513" s="118"/>
    </row>
    <row r="514" spans="1:44">
      <c r="A514" s="124" t="s">
        <v>493</v>
      </c>
      <c r="B514" s="6" t="s">
        <v>7636</v>
      </c>
      <c r="C514" s="6" t="s">
        <v>1331</v>
      </c>
      <c r="D514" s="29" t="s">
        <v>1669</v>
      </c>
      <c r="E514" s="6" t="s">
        <v>976</v>
      </c>
      <c r="F514" s="30" t="s">
        <v>145</v>
      </c>
      <c r="G514" s="29" t="s">
        <v>116</v>
      </c>
      <c r="H514" s="115">
        <v>86.96</v>
      </c>
      <c r="I514" s="31">
        <v>3571.9630000000002</v>
      </c>
      <c r="J514" s="31">
        <v>3552.8040000000001</v>
      </c>
      <c r="K514" s="32">
        <v>1</v>
      </c>
      <c r="L514" s="32">
        <v>1</v>
      </c>
      <c r="M514" s="7">
        <v>0</v>
      </c>
      <c r="N514" s="7">
        <v>0</v>
      </c>
      <c r="O514" s="7">
        <v>1</v>
      </c>
      <c r="P514" s="7">
        <v>1</v>
      </c>
      <c r="Q514" s="33">
        <v>3571.9630000000002</v>
      </c>
      <c r="R514" s="33">
        <v>3552.8040000000001</v>
      </c>
      <c r="S514" s="33">
        <v>310617.90247999999</v>
      </c>
      <c r="T514" s="33">
        <v>308951.83584000001</v>
      </c>
      <c r="U514" s="34">
        <v>1.4872063172186254E-2</v>
      </c>
      <c r="V514" s="35">
        <v>1.4833600771216248E-2</v>
      </c>
      <c r="W514" s="35">
        <v>-3.8462400970006722E-5</v>
      </c>
      <c r="X514" s="36">
        <v>-91.57912792510551</v>
      </c>
      <c r="Y514" s="37">
        <v>-1053117.8464248565</v>
      </c>
      <c r="Z514" s="38">
        <v>0</v>
      </c>
      <c r="AA514" s="39">
        <v>0</v>
      </c>
      <c r="AB514" s="39">
        <v>0</v>
      </c>
      <c r="AC514" s="40">
        <v>0</v>
      </c>
      <c r="AD514" s="41">
        <v>0</v>
      </c>
      <c r="AE514" s="38">
        <v>3.3173590161581154E-2</v>
      </c>
      <c r="AF514" s="39">
        <v>3.319843748378988E-2</v>
      </c>
      <c r="AG514" s="39">
        <v>2.484732220872643E-5</v>
      </c>
      <c r="AH514" s="40">
        <v>0.34892825204873484</v>
      </c>
      <c r="AI514" s="41">
        <v>4012.5143979845316</v>
      </c>
      <c r="AJ514" s="40">
        <v>-91.230199673056774</v>
      </c>
      <c r="AK514" s="30">
        <v>-1049105.3320268719</v>
      </c>
      <c r="AL514" s="42">
        <f>+$AL$6*W514/H514*10^6</f>
        <v>-221.14995957915551</v>
      </c>
      <c r="AM514" s="30">
        <v>13968791</v>
      </c>
      <c r="AN514" s="43">
        <v>-7.5103516977730697E-2</v>
      </c>
      <c r="AO514" s="7"/>
      <c r="AQ514" s="118"/>
      <c r="AR514" s="118"/>
    </row>
    <row r="515" spans="1:44">
      <c r="A515" s="124" t="s">
        <v>637</v>
      </c>
      <c r="B515" s="6" t="s">
        <v>7712</v>
      </c>
      <c r="C515" s="6" t="s">
        <v>6967</v>
      </c>
      <c r="D515" s="29" t="s">
        <v>1824</v>
      </c>
      <c r="E515" s="6" t="s">
        <v>1131</v>
      </c>
      <c r="F515" s="30" t="s">
        <v>136</v>
      </c>
      <c r="G515" s="29" t="s">
        <v>116</v>
      </c>
      <c r="H515" s="115">
        <v>155.6</v>
      </c>
      <c r="I515" s="31">
        <v>319.82400000000001</v>
      </c>
      <c r="J515" s="31">
        <v>312.19400000000002</v>
      </c>
      <c r="K515" s="32">
        <v>1</v>
      </c>
      <c r="L515" s="32">
        <v>1</v>
      </c>
      <c r="M515" s="7">
        <v>0.66</v>
      </c>
      <c r="N515" s="7">
        <v>0.66</v>
      </c>
      <c r="O515" s="7">
        <v>0.34</v>
      </c>
      <c r="P515" s="7">
        <v>0.34</v>
      </c>
      <c r="Q515" s="33">
        <v>319.82400000000001</v>
      </c>
      <c r="R515" s="33">
        <v>312.19400000000002</v>
      </c>
      <c r="S515" s="33">
        <v>49764.614399999999</v>
      </c>
      <c r="T515" s="33">
        <v>48577.386400000003</v>
      </c>
      <c r="U515" s="34">
        <v>2.3826781495440152E-3</v>
      </c>
      <c r="V515" s="35">
        <v>2.3323297445621343E-3</v>
      </c>
      <c r="W515" s="35">
        <v>-5.0348404981880902E-5</v>
      </c>
      <c r="X515" s="36">
        <v>-119.87975020738506</v>
      </c>
      <c r="Y515" s="37">
        <v>-770435.41264386289</v>
      </c>
      <c r="Z515" s="38">
        <v>2.8504568163837708E-3</v>
      </c>
      <c r="AA515" s="39">
        <v>2.7826876395723728E-3</v>
      </c>
      <c r="AB515" s="39">
        <v>-6.7769176811398064E-5</v>
      </c>
      <c r="AC515" s="40">
        <v>-1.5617528921501744</v>
      </c>
      <c r="AD515" s="41">
        <v>-10036.972314589812</v>
      </c>
      <c r="AE515" s="38">
        <v>1.8070307899872109E-3</v>
      </c>
      <c r="AF515" s="39">
        <v>1.7747611992275244E-3</v>
      </c>
      <c r="AG515" s="39">
        <v>-3.226959075968653E-5</v>
      </c>
      <c r="AH515" s="40">
        <v>-0.45315836465270981</v>
      </c>
      <c r="AI515" s="41">
        <v>-2912.3288216755127</v>
      </c>
      <c r="AJ515" s="40">
        <v>-121.89466146418793</v>
      </c>
      <c r="AK515" s="30">
        <v>-783384.71378012816</v>
      </c>
      <c r="AL515" s="42">
        <f>+$AL$6*W515/H515*10^6</f>
        <v>-161.78793374640395</v>
      </c>
      <c r="AM515" s="30">
        <v>2315853.5</v>
      </c>
      <c r="AN515" s="43">
        <v>-0.33827041036064165</v>
      </c>
      <c r="AO515" s="7"/>
      <c r="AQ515" s="118"/>
      <c r="AR515" s="118"/>
    </row>
    <row r="516" spans="1:44">
      <c r="A516" s="124" t="s">
        <v>476</v>
      </c>
      <c r="B516" s="6" t="s">
        <v>7713</v>
      </c>
      <c r="C516" s="6" t="s">
        <v>6855</v>
      </c>
      <c r="D516" s="29" t="s">
        <v>1651</v>
      </c>
      <c r="E516" s="6" t="s">
        <v>958</v>
      </c>
      <c r="F516" s="30" t="s">
        <v>129</v>
      </c>
      <c r="G516" s="29" t="s">
        <v>116</v>
      </c>
      <c r="H516" s="115">
        <v>229.69</v>
      </c>
      <c r="I516" s="31">
        <v>149.32400000000001</v>
      </c>
      <c r="J516" s="31">
        <v>144.315</v>
      </c>
      <c r="K516" s="32">
        <v>1</v>
      </c>
      <c r="L516" s="32">
        <v>1</v>
      </c>
      <c r="M516" s="7">
        <v>1</v>
      </c>
      <c r="N516" s="7">
        <v>1</v>
      </c>
      <c r="O516" s="7">
        <v>0</v>
      </c>
      <c r="P516" s="7">
        <v>0</v>
      </c>
      <c r="Q516" s="33">
        <v>149.32400000000001</v>
      </c>
      <c r="R516" s="33">
        <v>144.315</v>
      </c>
      <c r="S516" s="33">
        <v>34298.22956</v>
      </c>
      <c r="T516" s="33">
        <v>33147.712350000002</v>
      </c>
      <c r="U516" s="34">
        <v>1.6421636764587619E-3</v>
      </c>
      <c r="V516" s="35">
        <v>1.5915099845325274E-3</v>
      </c>
      <c r="W516" s="35">
        <v>-5.065369192623452E-5</v>
      </c>
      <c r="X516" s="36">
        <v>-120.60663962213134</v>
      </c>
      <c r="Y516" s="37">
        <v>-525084.41648365767</v>
      </c>
      <c r="Z516" s="38">
        <v>2.9766076247433057E-3</v>
      </c>
      <c r="AA516" s="39">
        <v>2.8770005175246765E-3</v>
      </c>
      <c r="AB516" s="39">
        <v>-9.9607107218629195E-5</v>
      </c>
      <c r="AC516" s="40">
        <v>-2.295463735826917</v>
      </c>
      <c r="AD516" s="41">
        <v>-9993.7469451300312</v>
      </c>
      <c r="AE516" s="38">
        <v>0</v>
      </c>
      <c r="AF516" s="39">
        <v>0</v>
      </c>
      <c r="AG516" s="39">
        <v>0</v>
      </c>
      <c r="AH516" s="40">
        <v>0</v>
      </c>
      <c r="AI516" s="41">
        <v>0</v>
      </c>
      <c r="AJ516" s="40">
        <v>-122.90210335795825</v>
      </c>
      <c r="AK516" s="30">
        <v>-535078.16342878772</v>
      </c>
      <c r="AL516" s="42">
        <f>+$AL$6*W516/H516*10^6</f>
        <v>-110.2653400806185</v>
      </c>
      <c r="AM516" s="30">
        <v>1573919.25</v>
      </c>
      <c r="AN516" s="43">
        <v>-0.33996544830923681</v>
      </c>
      <c r="AO516" s="7"/>
      <c r="AQ516" s="118"/>
      <c r="AR516" s="118"/>
    </row>
    <row r="517" spans="1:44">
      <c r="A517" s="124" t="s">
        <v>319</v>
      </c>
      <c r="B517" s="6" t="s">
        <v>7627</v>
      </c>
      <c r="C517" s="6" t="s">
        <v>6745</v>
      </c>
      <c r="D517" s="29" t="s">
        <v>1479</v>
      </c>
      <c r="E517" s="6" t="s">
        <v>788</v>
      </c>
      <c r="F517" s="30" t="s">
        <v>145</v>
      </c>
      <c r="G517" s="29" t="s">
        <v>116</v>
      </c>
      <c r="H517" s="115">
        <v>23.67</v>
      </c>
      <c r="I517" s="31">
        <v>10025.120000000001</v>
      </c>
      <c r="J517" s="31">
        <v>9951.8989999999994</v>
      </c>
      <c r="K517" s="32">
        <v>1</v>
      </c>
      <c r="L517" s="32">
        <v>1</v>
      </c>
      <c r="M517" s="7">
        <v>0</v>
      </c>
      <c r="N517" s="7">
        <v>0</v>
      </c>
      <c r="O517" s="7">
        <v>1</v>
      </c>
      <c r="P517" s="7">
        <v>1</v>
      </c>
      <c r="Q517" s="33">
        <v>10025.120000000001</v>
      </c>
      <c r="R517" s="33">
        <v>9951.8989999999994</v>
      </c>
      <c r="S517" s="33">
        <v>237294.59040000004</v>
      </c>
      <c r="T517" s="33">
        <v>235561.44933</v>
      </c>
      <c r="U517" s="34">
        <v>1.1361418999582908E-2</v>
      </c>
      <c r="V517" s="35">
        <v>1.1309932782726347E-2</v>
      </c>
      <c r="W517" s="35">
        <v>-5.1486216856560379E-5</v>
      </c>
      <c r="X517" s="36">
        <v>-122.58888475432174</v>
      </c>
      <c r="Y517" s="37">
        <v>-5179082.5836215355</v>
      </c>
      <c r="Z517" s="38">
        <v>0</v>
      </c>
      <c r="AA517" s="39">
        <v>0</v>
      </c>
      <c r="AB517" s="39">
        <v>0</v>
      </c>
      <c r="AC517" s="40">
        <v>0</v>
      </c>
      <c r="AD517" s="41">
        <v>0</v>
      </c>
      <c r="AE517" s="38">
        <v>2.5342755284353667E-2</v>
      </c>
      <c r="AF517" s="39">
        <v>2.5312269234169255E-2</v>
      </c>
      <c r="AG517" s="39">
        <v>-3.0486050184411889E-5</v>
      </c>
      <c r="AH517" s="40">
        <v>-0.42811229770993026</v>
      </c>
      <c r="AI517" s="41">
        <v>-18086.704592730472</v>
      </c>
      <c r="AJ517" s="40">
        <v>-123.01699705203167</v>
      </c>
      <c r="AK517" s="30">
        <v>-5197169.2882142663</v>
      </c>
      <c r="AL517" s="42">
        <f>+$AL$6*W517/H517*10^6</f>
        <v>-1087.5837950266241</v>
      </c>
      <c r="AM517" s="30">
        <v>79125800</v>
      </c>
      <c r="AN517" s="43">
        <v>-6.5682360092590111E-2</v>
      </c>
      <c r="AO517" s="7"/>
      <c r="AQ517" s="118"/>
      <c r="AR517" s="118"/>
    </row>
    <row r="518" spans="1:44">
      <c r="A518" s="124" t="s">
        <v>331</v>
      </c>
      <c r="B518" s="6" t="s">
        <v>7706</v>
      </c>
      <c r="C518" s="6" t="s">
        <v>6758</v>
      </c>
      <c r="D518" s="29" t="s">
        <v>1493</v>
      </c>
      <c r="E518" s="6" t="s">
        <v>802</v>
      </c>
      <c r="F518" s="30" t="s">
        <v>130</v>
      </c>
      <c r="G518" s="29" t="s">
        <v>116</v>
      </c>
      <c r="H518" s="115">
        <v>53.75</v>
      </c>
      <c r="I518" s="31">
        <v>1672.7149999999999</v>
      </c>
      <c r="J518" s="31">
        <v>1647.434</v>
      </c>
      <c r="K518" s="32">
        <v>1</v>
      </c>
      <c r="L518" s="32">
        <v>1</v>
      </c>
      <c r="M518" s="7">
        <v>0.55000000000000004</v>
      </c>
      <c r="N518" s="7">
        <v>0.55000000000000004</v>
      </c>
      <c r="O518" s="7">
        <v>0.45</v>
      </c>
      <c r="P518" s="7">
        <v>0.45</v>
      </c>
      <c r="Q518" s="33">
        <v>1672.7149999999999</v>
      </c>
      <c r="R518" s="33">
        <v>1647.434</v>
      </c>
      <c r="S518" s="33">
        <v>89908.431249999994</v>
      </c>
      <c r="T518" s="33">
        <v>88549.577499999999</v>
      </c>
      <c r="U518" s="34">
        <v>4.304722485685638E-3</v>
      </c>
      <c r="V518" s="35">
        <v>4.251501136167752E-3</v>
      </c>
      <c r="W518" s="35">
        <v>-5.3221349517885985E-5</v>
      </c>
      <c r="X518" s="36">
        <v>-126.72024244263869</v>
      </c>
      <c r="Y518" s="37">
        <v>-2357585.9059095569</v>
      </c>
      <c r="Z518" s="38">
        <v>4.2915383383159856E-3</v>
      </c>
      <c r="AA518" s="39">
        <v>4.2270322513447986E-3</v>
      </c>
      <c r="AB518" s="39">
        <v>-6.4506086971186961E-5</v>
      </c>
      <c r="AC518" s="40">
        <v>-1.4865543987484009</v>
      </c>
      <c r="AD518" s="41">
        <v>-27656.826023226062</v>
      </c>
      <c r="AE518" s="38">
        <v>4.3209468673416429E-3</v>
      </c>
      <c r="AF518" s="39">
        <v>4.2817949994881331E-3</v>
      </c>
      <c r="AG518" s="39">
        <v>-3.9151867853509832E-5</v>
      </c>
      <c r="AH518" s="40">
        <v>-0.5498054357652431</v>
      </c>
      <c r="AI518" s="41">
        <v>-10228.938339818476</v>
      </c>
      <c r="AJ518" s="40">
        <v>-128.75660227715235</v>
      </c>
      <c r="AK518" s="30">
        <v>-2395471.6702726013</v>
      </c>
      <c r="AL518" s="42">
        <f>+$AL$6*W518/H518*10^6</f>
        <v>-495.08232109661378</v>
      </c>
      <c r="AM518" s="30">
        <v>8278416.5</v>
      </c>
      <c r="AN518" s="43">
        <v>-0.28936351176249725</v>
      </c>
      <c r="AO518" s="7"/>
      <c r="AQ518" s="118"/>
      <c r="AR518" s="118"/>
    </row>
    <row r="519" spans="1:44">
      <c r="A519" s="124" t="s">
        <v>370</v>
      </c>
      <c r="B519" s="6" t="s">
        <v>7720</v>
      </c>
      <c r="C519" s="6" t="s">
        <v>6787</v>
      </c>
      <c r="D519" s="29" t="s">
        <v>1536</v>
      </c>
      <c r="E519" s="6" t="s">
        <v>845</v>
      </c>
      <c r="F519" s="30" t="s">
        <v>131</v>
      </c>
      <c r="G519" s="29" t="s">
        <v>116</v>
      </c>
      <c r="H519" s="115">
        <v>66.31</v>
      </c>
      <c r="I519" s="31">
        <v>608.63699999999994</v>
      </c>
      <c r="J519" s="31">
        <v>588.99699999999996</v>
      </c>
      <c r="K519" s="32">
        <v>1</v>
      </c>
      <c r="L519" s="32">
        <v>1</v>
      </c>
      <c r="M519" s="7">
        <v>0.7</v>
      </c>
      <c r="N519" s="7">
        <v>0.7</v>
      </c>
      <c r="O519" s="7">
        <v>0.3</v>
      </c>
      <c r="P519" s="7">
        <v>0.3</v>
      </c>
      <c r="Q519" s="33">
        <v>608.63699999999994</v>
      </c>
      <c r="R519" s="33">
        <v>588.99699999999996</v>
      </c>
      <c r="S519" s="33">
        <v>40358.719469999996</v>
      </c>
      <c r="T519" s="33">
        <v>39056.391069999998</v>
      </c>
      <c r="U519" s="34">
        <v>1.9323336508108382E-3</v>
      </c>
      <c r="V519" s="35">
        <v>1.8752013922225324E-3</v>
      </c>
      <c r="W519" s="35">
        <v>-5.7132258588305819E-5</v>
      </c>
      <c r="X519" s="36">
        <v>-136.03213231510733</v>
      </c>
      <c r="Y519" s="37">
        <v>-2051457.281180928</v>
      </c>
      <c r="Z519" s="38">
        <v>2.4518014937880855E-3</v>
      </c>
      <c r="AA519" s="39">
        <v>2.3728841162314871E-3</v>
      </c>
      <c r="AB519" s="39">
        <v>-7.8917377556598362E-5</v>
      </c>
      <c r="AC519" s="40">
        <v>-1.8186651873155923</v>
      </c>
      <c r="AD519" s="41">
        <v>-27426.710712043317</v>
      </c>
      <c r="AE519" s="38">
        <v>1.2930777090965106E-3</v>
      </c>
      <c r="AF519" s="39">
        <v>1.2590420319929737E-3</v>
      </c>
      <c r="AG519" s="39">
        <v>-3.4035677103536836E-5</v>
      </c>
      <c r="AH519" s="40">
        <v>-0.47795932371583189</v>
      </c>
      <c r="AI519" s="41">
        <v>-7207.9524010832738</v>
      </c>
      <c r="AJ519" s="40">
        <v>-138.32875682613874</v>
      </c>
      <c r="AK519" s="30">
        <v>-2086091.9442940545</v>
      </c>
      <c r="AL519" s="42">
        <f>+$AL$6*W519/H519*10^6</f>
        <v>-430.79670176674574</v>
      </c>
      <c r="AM519" s="30">
        <v>4125780</v>
      </c>
      <c r="AN519" s="43">
        <v>-0.50562365038709156</v>
      </c>
      <c r="AO519" s="7"/>
      <c r="AQ519" s="118"/>
      <c r="AR519" s="118"/>
    </row>
    <row r="520" spans="1:44">
      <c r="A520" s="124" t="s">
        <v>327</v>
      </c>
      <c r="B520" s="6" t="s">
        <v>7704</v>
      </c>
      <c r="C520" s="6" t="s">
        <v>6754</v>
      </c>
      <c r="D520" s="29" t="s">
        <v>1489</v>
      </c>
      <c r="E520" s="6" t="s">
        <v>798</v>
      </c>
      <c r="F520" s="30" t="s">
        <v>144</v>
      </c>
      <c r="G520" s="29" t="s">
        <v>116</v>
      </c>
      <c r="H520" s="115">
        <v>190.03</v>
      </c>
      <c r="I520" s="31">
        <v>612.47900000000004</v>
      </c>
      <c r="J520" s="31">
        <v>603.58100000000002</v>
      </c>
      <c r="K520" s="32">
        <v>0.93</v>
      </c>
      <c r="L520" s="32">
        <v>0.93</v>
      </c>
      <c r="M520" s="7">
        <v>0.67</v>
      </c>
      <c r="N520" s="7">
        <v>0.67</v>
      </c>
      <c r="O520" s="7">
        <v>0.33</v>
      </c>
      <c r="P520" s="7">
        <v>0.33</v>
      </c>
      <c r="Q520" s="33">
        <v>569.60547000000008</v>
      </c>
      <c r="R520" s="33">
        <v>561.33033</v>
      </c>
      <c r="S520" s="33">
        <v>108242.12746410002</v>
      </c>
      <c r="T520" s="33">
        <v>106669.6026099</v>
      </c>
      <c r="U520" s="34">
        <v>5.182520854996704E-3</v>
      </c>
      <c r="V520" s="35">
        <v>5.1214918184172304E-3</v>
      </c>
      <c r="W520" s="35">
        <v>-6.1029036579473596E-5</v>
      </c>
      <c r="X520" s="36">
        <v>-145.31037603232025</v>
      </c>
      <c r="Y520" s="37">
        <v>-764670.71532031917</v>
      </c>
      <c r="Z520" s="38">
        <v>6.2939169706756008E-3</v>
      </c>
      <c r="AA520" s="39">
        <v>6.2030011033807802E-3</v>
      </c>
      <c r="AB520" s="39">
        <v>-9.0915867294820603E-5</v>
      </c>
      <c r="AC520" s="40">
        <v>-2.0951725455538752</v>
      </c>
      <c r="AD520" s="41">
        <v>-11025.483058221729</v>
      </c>
      <c r="AE520" s="38">
        <v>3.8148393321635792E-3</v>
      </c>
      <c r="AF520" s="39">
        <v>3.7825221557019981E-3</v>
      </c>
      <c r="AG520" s="39">
        <v>-3.2317176461581047E-5</v>
      </c>
      <c r="AH520" s="40">
        <v>-0.45382660550559073</v>
      </c>
      <c r="AI520" s="41">
        <v>-2388.1839999241738</v>
      </c>
      <c r="AJ520" s="40">
        <v>-147.85937518337971</v>
      </c>
      <c r="AK520" s="30">
        <v>-778084.38237846515</v>
      </c>
      <c r="AL520" s="42">
        <f>+$AL$6*W520/H520*10^6</f>
        <v>-160.57737351858546</v>
      </c>
      <c r="AM520" s="30">
        <v>2823298.5</v>
      </c>
      <c r="AN520" s="43">
        <v>-0.27559409052158856</v>
      </c>
      <c r="AO520" s="7"/>
      <c r="AQ520" s="118"/>
      <c r="AR520" s="118"/>
    </row>
    <row r="521" spans="1:44">
      <c r="A521" s="124" t="s">
        <v>495</v>
      </c>
      <c r="B521" s="6" t="s">
        <v>7700</v>
      </c>
      <c r="C521" s="6" t="s">
        <v>6867</v>
      </c>
      <c r="D521" s="29" t="s">
        <v>1671</v>
      </c>
      <c r="E521" s="6" t="s">
        <v>978</v>
      </c>
      <c r="F521" s="30" t="s">
        <v>130</v>
      </c>
      <c r="G521" s="29" t="s">
        <v>116</v>
      </c>
      <c r="H521" s="115">
        <v>131.53</v>
      </c>
      <c r="I521" s="31">
        <v>2713.3470000000002</v>
      </c>
      <c r="J521" s="31">
        <v>2693.8330000000001</v>
      </c>
      <c r="K521" s="32">
        <v>1</v>
      </c>
      <c r="L521" s="32">
        <v>1</v>
      </c>
      <c r="M521" s="7">
        <v>0.61</v>
      </c>
      <c r="N521" s="7">
        <v>0.61</v>
      </c>
      <c r="O521" s="7">
        <v>0.39</v>
      </c>
      <c r="P521" s="7">
        <v>0.39</v>
      </c>
      <c r="Q521" s="33">
        <v>2713.3470000000002</v>
      </c>
      <c r="R521" s="33">
        <v>2693.8330000000001</v>
      </c>
      <c r="S521" s="33">
        <v>356886.53091000003</v>
      </c>
      <c r="T521" s="33">
        <v>354319.85449</v>
      </c>
      <c r="U521" s="34">
        <v>1.708735713756122E-2</v>
      </c>
      <c r="V521" s="35">
        <v>1.7011840219463809E-2</v>
      </c>
      <c r="W521" s="35">
        <v>-7.5516918097411762E-5</v>
      </c>
      <c r="X521" s="36">
        <v>-179.80607888585948</v>
      </c>
      <c r="Y521" s="37">
        <v>-1367034.7364544931</v>
      </c>
      <c r="Z521" s="38">
        <v>1.8893389584499737E-2</v>
      </c>
      <c r="AA521" s="39">
        <v>1.8759087213135201E-2</v>
      </c>
      <c r="AB521" s="39">
        <v>-1.3430237136453568E-4</v>
      </c>
      <c r="AC521" s="40">
        <v>-3.0950223504251437</v>
      </c>
      <c r="AD521" s="41">
        <v>-23530.923366723517</v>
      </c>
      <c r="AE521" s="38">
        <v>1.486485773121223E-2</v>
      </c>
      <c r="AF521" s="39">
        <v>1.4848649620619127E-2</v>
      </c>
      <c r="AG521" s="39">
        <v>-1.6208110593102579E-5</v>
      </c>
      <c r="AH521" s="40">
        <v>-0.22760873991796404</v>
      </c>
      <c r="AI521" s="41">
        <v>-1730.4701582754051</v>
      </c>
      <c r="AJ521" s="40">
        <v>-183.1287099762026</v>
      </c>
      <c r="AK521" s="30">
        <v>-1392296.1299794922</v>
      </c>
      <c r="AL521" s="42">
        <f>+$AL$6*W521/H521*10^6</f>
        <v>-287.0710792116314</v>
      </c>
      <c r="AM521" s="30">
        <v>5817137.5</v>
      </c>
      <c r="AN521" s="43">
        <v>-0.23934385769280719</v>
      </c>
      <c r="AO521" s="7"/>
      <c r="AQ521" s="118"/>
      <c r="AR521" s="118"/>
    </row>
    <row r="522" spans="1:44">
      <c r="A522" s="124" t="s">
        <v>702</v>
      </c>
      <c r="B522" s="6" t="s">
        <v>7710</v>
      </c>
      <c r="C522" s="6" t="s">
        <v>7012</v>
      </c>
      <c r="D522" s="29" t="s">
        <v>1895</v>
      </c>
      <c r="E522" s="6" t="s">
        <v>1202</v>
      </c>
      <c r="F522" s="30" t="s">
        <v>149</v>
      </c>
      <c r="G522" s="29" t="s">
        <v>116</v>
      </c>
      <c r="H522" s="115">
        <v>79.42</v>
      </c>
      <c r="I522" s="31">
        <v>3073.19</v>
      </c>
      <c r="J522" s="31">
        <v>3014.4989999999998</v>
      </c>
      <c r="K522" s="32">
        <v>0.49</v>
      </c>
      <c r="L522" s="32">
        <v>0.49</v>
      </c>
      <c r="M522" s="7">
        <v>0</v>
      </c>
      <c r="N522" s="7">
        <v>0</v>
      </c>
      <c r="O522" s="7">
        <v>1</v>
      </c>
      <c r="P522" s="7">
        <v>1</v>
      </c>
      <c r="Q522" s="33">
        <v>1505.8631</v>
      </c>
      <c r="R522" s="33">
        <v>1477.1045099999999</v>
      </c>
      <c r="S522" s="33">
        <v>119595.647402</v>
      </c>
      <c r="T522" s="33">
        <v>117311.64018419999</v>
      </c>
      <c r="U522" s="34">
        <v>5.7261156201245658E-3</v>
      </c>
      <c r="V522" s="35">
        <v>5.6324443956700838E-3</v>
      </c>
      <c r="W522" s="35">
        <v>-9.3671224454481943E-5</v>
      </c>
      <c r="X522" s="36">
        <v>-223.03155369597755</v>
      </c>
      <c r="Y522" s="37">
        <v>-2808254.2646182012</v>
      </c>
      <c r="Z522" s="38">
        <v>0</v>
      </c>
      <c r="AA522" s="39">
        <v>0</v>
      </c>
      <c r="AB522" s="39">
        <v>0</v>
      </c>
      <c r="AC522" s="40">
        <v>0</v>
      </c>
      <c r="AD522" s="41">
        <v>0</v>
      </c>
      <c r="AE522" s="38">
        <v>1.2772660430537706E-2</v>
      </c>
      <c r="AF522" s="39">
        <v>1.2605729116925956E-2</v>
      </c>
      <c r="AG522" s="39">
        <v>-1.6693131361174979E-4</v>
      </c>
      <c r="AH522" s="40">
        <v>-2.3441983398231359</v>
      </c>
      <c r="AI522" s="41">
        <v>-29516.473681983578</v>
      </c>
      <c r="AJ522" s="40">
        <v>-225.37575203580067</v>
      </c>
      <c r="AK522" s="30">
        <v>-2837770.7383001847</v>
      </c>
      <c r="AL522" s="42">
        <f>+$AL$6*W522/H522*10^6</f>
        <v>-589.72062738908301</v>
      </c>
      <c r="AM522" s="30">
        <v>9365134</v>
      </c>
      <c r="AN522" s="43">
        <v>-0.30301442972414327</v>
      </c>
      <c r="AO522" s="7"/>
      <c r="AQ522" s="118"/>
      <c r="AR522" s="118"/>
    </row>
    <row r="523" spans="1:44">
      <c r="A523" s="124" t="s">
        <v>306</v>
      </c>
      <c r="B523" s="6" t="s">
        <v>7647</v>
      </c>
      <c r="C523" s="6" t="s">
        <v>6734</v>
      </c>
      <c r="D523" s="29" t="s">
        <v>1466</v>
      </c>
      <c r="E523" s="6" t="s">
        <v>775</v>
      </c>
      <c r="F523" s="30" t="s">
        <v>127</v>
      </c>
      <c r="G523" s="29" t="s">
        <v>116</v>
      </c>
      <c r="H523" s="115">
        <v>148.97999999999999</v>
      </c>
      <c r="I523" s="31">
        <v>5246.54</v>
      </c>
      <c r="J523" s="31">
        <v>5213.84</v>
      </c>
      <c r="K523" s="32">
        <v>1</v>
      </c>
      <c r="L523" s="32">
        <v>1</v>
      </c>
      <c r="M523" s="7">
        <v>1</v>
      </c>
      <c r="N523" s="7">
        <v>1</v>
      </c>
      <c r="O523" s="7">
        <v>0</v>
      </c>
      <c r="P523" s="7">
        <v>0</v>
      </c>
      <c r="Q523" s="33">
        <v>5246.54</v>
      </c>
      <c r="R523" s="33">
        <v>5213.84</v>
      </c>
      <c r="S523" s="33">
        <v>781629.52919999999</v>
      </c>
      <c r="T523" s="33">
        <v>776757.88319999992</v>
      </c>
      <c r="U523" s="34">
        <v>3.7423611590632878E-2</v>
      </c>
      <c r="V523" s="35">
        <v>3.7294215468753167E-2</v>
      </c>
      <c r="W523" s="35">
        <v>-1.2939612187971156E-4</v>
      </c>
      <c r="X523" s="36">
        <v>-308.09267491843161</v>
      </c>
      <c r="Y523" s="37">
        <v>-2068013.6590041057</v>
      </c>
      <c r="Z523" s="38">
        <v>6.78345339158445E-2</v>
      </c>
      <c r="AA523" s="39">
        <v>6.7417407523079703E-2</v>
      </c>
      <c r="AB523" s="39">
        <v>-4.1712639276479668E-4</v>
      </c>
      <c r="AC523" s="40">
        <v>-9.6127528906773456</v>
      </c>
      <c r="AD523" s="41">
        <v>-64523.780981858945</v>
      </c>
      <c r="AE523" s="38">
        <v>0</v>
      </c>
      <c r="AF523" s="39">
        <v>0</v>
      </c>
      <c r="AG523" s="39">
        <v>0</v>
      </c>
      <c r="AH523" s="40">
        <v>0</v>
      </c>
      <c r="AI523" s="41">
        <v>0</v>
      </c>
      <c r="AJ523" s="40">
        <v>-317.70542780910898</v>
      </c>
      <c r="AK523" s="30">
        <v>-2132537.4399859644</v>
      </c>
      <c r="AL523" s="42">
        <f>+$AL$6*W523/H523*10^6</f>
        <v>-434.27346583337214</v>
      </c>
      <c r="AM523" s="30">
        <v>25171726</v>
      </c>
      <c r="AN523" s="43">
        <v>-8.4719555583354297E-2</v>
      </c>
      <c r="AO523" s="7"/>
      <c r="AQ523" s="118"/>
      <c r="AR523" s="118"/>
    </row>
    <row r="524" spans="1:44">
      <c r="A524" s="124" t="s">
        <v>471</v>
      </c>
      <c r="B524" s="6" t="s">
        <v>7719</v>
      </c>
      <c r="C524" s="6" t="s">
        <v>6852</v>
      </c>
      <c r="D524" s="29" t="s">
        <v>1646</v>
      </c>
      <c r="E524" s="6" t="s">
        <v>953</v>
      </c>
      <c r="F524" s="30" t="s">
        <v>139</v>
      </c>
      <c r="G524" s="29" t="s">
        <v>116</v>
      </c>
      <c r="H524" s="115">
        <v>152.96</v>
      </c>
      <c r="I524" s="31">
        <v>1218.1610000000001</v>
      </c>
      <c r="J524" s="31">
        <v>1195.5550000000001</v>
      </c>
      <c r="K524" s="32">
        <v>1</v>
      </c>
      <c r="L524" s="32">
        <v>1</v>
      </c>
      <c r="M524" s="7">
        <v>1</v>
      </c>
      <c r="N524" s="7">
        <v>1</v>
      </c>
      <c r="O524" s="7">
        <v>0</v>
      </c>
      <c r="P524" s="7">
        <v>0</v>
      </c>
      <c r="Q524" s="33">
        <v>1218.1610000000001</v>
      </c>
      <c r="R524" s="33">
        <v>1195.5550000000001</v>
      </c>
      <c r="S524" s="33">
        <v>186329.90656000003</v>
      </c>
      <c r="T524" s="33">
        <v>182872.09280000001</v>
      </c>
      <c r="U524" s="34">
        <v>8.9212827692901845E-3</v>
      </c>
      <c r="V524" s="35">
        <v>8.7801763968052213E-3</v>
      </c>
      <c r="W524" s="35">
        <v>-1.4110637248496323E-4</v>
      </c>
      <c r="X524" s="36">
        <v>-335.97482764856574</v>
      </c>
      <c r="Y524" s="37">
        <v>-2196488.1514681336</v>
      </c>
      <c r="Z524" s="38">
        <v>1.6170835279236604E-2</v>
      </c>
      <c r="AA524" s="39">
        <v>1.5872078895556745E-2</v>
      </c>
      <c r="AB524" s="39">
        <v>-2.9875638367985943E-4</v>
      </c>
      <c r="AC524" s="40">
        <v>-6.8848947001208547</v>
      </c>
      <c r="AD524" s="41">
        <v>-45011.079367944913</v>
      </c>
      <c r="AE524" s="38">
        <v>0</v>
      </c>
      <c r="AF524" s="39">
        <v>0</v>
      </c>
      <c r="AG524" s="39">
        <v>0</v>
      </c>
      <c r="AH524" s="40">
        <v>0</v>
      </c>
      <c r="AI524" s="41">
        <v>0</v>
      </c>
      <c r="AJ524" s="40">
        <v>-342.8597223486866</v>
      </c>
      <c r="AK524" s="30">
        <v>-2241499.2308360785</v>
      </c>
      <c r="AL524" s="42">
        <f>+$AL$6*W524/H524*10^6</f>
        <v>-461.25252512082636</v>
      </c>
      <c r="AM524" s="30">
        <v>4485003</v>
      </c>
      <c r="AN524" s="43">
        <v>-0.49977652876398937</v>
      </c>
      <c r="AO524" s="7"/>
      <c r="AQ524" s="118"/>
      <c r="AR524" s="118"/>
    </row>
    <row r="525" spans="1:44">
      <c r="A525" s="124" t="s">
        <v>623</v>
      </c>
      <c r="B525" s="6" t="s">
        <v>1232</v>
      </c>
      <c r="C525" s="133">
        <v>783549108</v>
      </c>
      <c r="D525" s="29" t="s">
        <v>1810</v>
      </c>
      <c r="E525" s="6" t="s">
        <v>1117</v>
      </c>
      <c r="F525" s="30" t="s">
        <v>147</v>
      </c>
      <c r="G525" s="29" t="s">
        <v>7208</v>
      </c>
      <c r="H525" s="115">
        <v>65.44</v>
      </c>
      <c r="I525" s="31">
        <v>53.465000000000003</v>
      </c>
      <c r="J525" s="31">
        <v>0</v>
      </c>
      <c r="K525" s="32">
        <v>1</v>
      </c>
      <c r="L525" s="32">
        <v>0</v>
      </c>
      <c r="M525" s="7">
        <v>0</v>
      </c>
      <c r="N525" s="7">
        <v>0</v>
      </c>
      <c r="O525" s="7">
        <v>1</v>
      </c>
      <c r="P525" s="7">
        <v>0</v>
      </c>
      <c r="Q525" s="33">
        <v>53.465000000000003</v>
      </c>
      <c r="R525" s="33">
        <v>0</v>
      </c>
      <c r="S525" s="33">
        <v>3498.7496000000001</v>
      </c>
      <c r="T525" s="33">
        <v>0</v>
      </c>
      <c r="U525" s="34">
        <v>1.6751650390856569E-4</v>
      </c>
      <c r="V525" s="35">
        <v>0</v>
      </c>
      <c r="W525" s="35">
        <v>-1.6751650390856569E-4</v>
      </c>
      <c r="X525" s="36">
        <v>-398.85745440000005</v>
      </c>
      <c r="Y525" s="37">
        <v>-6095010.0000000009</v>
      </c>
      <c r="Z525" s="38">
        <v>0</v>
      </c>
      <c r="AA525" s="39">
        <v>0</v>
      </c>
      <c r="AB525" s="39">
        <v>0</v>
      </c>
      <c r="AC525" s="40">
        <v>0</v>
      </c>
      <c r="AD525" s="41">
        <v>0</v>
      </c>
      <c r="AE525" s="38">
        <v>3.7366193120781004E-4</v>
      </c>
      <c r="AF525" s="39">
        <v>0</v>
      </c>
      <c r="AG525" s="39">
        <v>-3.7366193120781004E-4</v>
      </c>
      <c r="AH525" s="40">
        <v>-5.2472939908070106</v>
      </c>
      <c r="AI525" s="41">
        <v>-80184.810372967768</v>
      </c>
      <c r="AJ525" s="40">
        <v>-404.10474839080706</v>
      </c>
      <c r="AK525" s="30">
        <v>-6175194.8103729691</v>
      </c>
      <c r="AL525" s="42">
        <f>+$AL$6*W525/H525*10^6</f>
        <v>-1279.9243880544445</v>
      </c>
      <c r="AM525" s="30">
        <v>634326.625</v>
      </c>
      <c r="AN525" s="43">
        <v>-9.7350395947402788</v>
      </c>
      <c r="AO525" s="7"/>
      <c r="AQ525" s="118"/>
      <c r="AR525" s="118"/>
    </row>
    <row r="526" spans="1:44">
      <c r="A526" s="124" t="s">
        <v>658</v>
      </c>
      <c r="B526" s="6" t="s">
        <v>7722</v>
      </c>
      <c r="C526" s="6" t="s">
        <v>1394</v>
      </c>
      <c r="D526" s="29" t="s">
        <v>1847</v>
      </c>
      <c r="E526" s="6" t="s">
        <v>1154</v>
      </c>
      <c r="F526" s="30" t="s">
        <v>131</v>
      </c>
      <c r="G526" s="29" t="s">
        <v>7208</v>
      </c>
      <c r="H526" s="115">
        <v>27.93</v>
      </c>
      <c r="I526" s="31">
        <v>130.88800000000001</v>
      </c>
      <c r="J526" s="31">
        <v>0</v>
      </c>
      <c r="K526" s="32">
        <v>1</v>
      </c>
      <c r="L526" s="32">
        <v>0</v>
      </c>
      <c r="M526" s="7">
        <v>0</v>
      </c>
      <c r="N526" s="7">
        <v>0</v>
      </c>
      <c r="O526" s="7">
        <v>1</v>
      </c>
      <c r="P526" s="7">
        <v>0</v>
      </c>
      <c r="Q526" s="33">
        <v>130.88800000000001</v>
      </c>
      <c r="R526" s="33">
        <v>0</v>
      </c>
      <c r="S526" s="33">
        <v>3655.7018400000002</v>
      </c>
      <c r="T526" s="33">
        <v>0</v>
      </c>
      <c r="U526" s="34">
        <v>1.7503121445699079E-4</v>
      </c>
      <c r="V526" s="35">
        <v>0</v>
      </c>
      <c r="W526" s="35">
        <v>-1.7503121445699079E-4</v>
      </c>
      <c r="X526" s="36">
        <v>-416.75000976000007</v>
      </c>
      <c r="Y526" s="37">
        <v>-14921232.000000004</v>
      </c>
      <c r="Z526" s="38">
        <v>0</v>
      </c>
      <c r="AA526" s="39">
        <v>0</v>
      </c>
      <c r="AB526" s="39">
        <v>0</v>
      </c>
      <c r="AC526" s="40">
        <v>0</v>
      </c>
      <c r="AD526" s="41">
        <v>0</v>
      </c>
      <c r="AE526" s="38">
        <v>3.9042422740236815E-4</v>
      </c>
      <c r="AF526" s="39">
        <v>0</v>
      </c>
      <c r="AG526" s="39">
        <v>-3.9042422740236815E-4</v>
      </c>
      <c r="AH526" s="40">
        <v>-5.4826850990462797</v>
      </c>
      <c r="AI526" s="41">
        <v>-196300.93444490799</v>
      </c>
      <c r="AJ526" s="40">
        <v>-422.23269485904638</v>
      </c>
      <c r="AK526" s="30">
        <v>-15117532.934444912</v>
      </c>
      <c r="AL526" s="42">
        <f>+$AL$6*W526/H526*10^6</f>
        <v>-3133.3908782132257</v>
      </c>
      <c r="AM526" s="30">
        <v>1379035</v>
      </c>
      <c r="AN526" s="43">
        <v>-10.96239974652196</v>
      </c>
      <c r="AO526" s="7"/>
      <c r="AQ526" s="118"/>
      <c r="AR526" s="118"/>
    </row>
    <row r="527" spans="1:44">
      <c r="A527" s="124" t="s">
        <v>535</v>
      </c>
      <c r="B527" s="6" t="s">
        <v>7438</v>
      </c>
      <c r="C527" s="6" t="s">
        <v>6898</v>
      </c>
      <c r="D527" s="29" t="s">
        <v>1713</v>
      </c>
      <c r="E527" s="6" t="s">
        <v>1020</v>
      </c>
      <c r="F527" s="30" t="s">
        <v>133</v>
      </c>
      <c r="G527" s="29" t="s">
        <v>7208</v>
      </c>
      <c r="H527" s="115">
        <v>89.97</v>
      </c>
      <c r="I527" s="31">
        <v>183.429</v>
      </c>
      <c r="J527" s="31">
        <v>0</v>
      </c>
      <c r="K527" s="32">
        <v>1</v>
      </c>
      <c r="L527" s="32">
        <v>0</v>
      </c>
      <c r="M527" s="7">
        <v>0.54</v>
      </c>
      <c r="N527" s="7">
        <v>0</v>
      </c>
      <c r="O527" s="7">
        <v>0.46</v>
      </c>
      <c r="P527" s="7">
        <v>0</v>
      </c>
      <c r="Q527" s="33">
        <v>183.429</v>
      </c>
      <c r="R527" s="33">
        <v>0</v>
      </c>
      <c r="S527" s="33">
        <v>16503.10713</v>
      </c>
      <c r="T527" s="33">
        <v>0</v>
      </c>
      <c r="U527" s="34">
        <v>7.9015166162394791E-4</v>
      </c>
      <c r="V527" s="35">
        <v>0</v>
      </c>
      <c r="W527" s="35">
        <v>-7.9015166162394791E-4</v>
      </c>
      <c r="X527" s="36">
        <v>-1881.3542128200002</v>
      </c>
      <c r="Y527" s="37">
        <v>-20910906</v>
      </c>
      <c r="Z527" s="38">
        <v>7.7340925693429163E-4</v>
      </c>
      <c r="AA527" s="39">
        <v>0</v>
      </c>
      <c r="AB527" s="39">
        <v>-7.7340925693429163E-4</v>
      </c>
      <c r="AC527" s="40">
        <v>-17.823355700400004</v>
      </c>
      <c r="AD527" s="41">
        <v>-198103.32000000007</v>
      </c>
      <c r="AE527" s="38">
        <v>8.1075482661508065E-4</v>
      </c>
      <c r="AF527" s="39">
        <v>0</v>
      </c>
      <c r="AG527" s="39">
        <v>-8.1075482661508065E-4</v>
      </c>
      <c r="AH527" s="40">
        <v>-11.385342135239096</v>
      </c>
      <c r="AI527" s="41">
        <v>-126545.98349715568</v>
      </c>
      <c r="AJ527" s="40">
        <v>-1910.5629106556394</v>
      </c>
      <c r="AK527" s="30">
        <v>-21235555.303497154</v>
      </c>
      <c r="AL527" s="42">
        <f>+$AL$6*W527/H527*10^6</f>
        <v>-4391.1951851947761</v>
      </c>
      <c r="AM527" s="30">
        <v>1710985.625</v>
      </c>
      <c r="AN527" s="43">
        <v>-12.411299658638075</v>
      </c>
      <c r="AO527" s="7"/>
      <c r="AQ527" s="118"/>
      <c r="AR527" s="118"/>
    </row>
    <row r="528" spans="1:44">
      <c r="A528" s="124" t="s">
        <v>723</v>
      </c>
      <c r="B528" s="6" t="s">
        <v>7721</v>
      </c>
      <c r="C528" s="133">
        <v>984332106</v>
      </c>
      <c r="D528" s="29" t="s">
        <v>1916</v>
      </c>
      <c r="E528" s="6" t="s">
        <v>1223</v>
      </c>
      <c r="F528" s="30" t="s">
        <v>131</v>
      </c>
      <c r="G528" s="29" t="s">
        <v>7208</v>
      </c>
      <c r="H528" s="115">
        <v>54.02</v>
      </c>
      <c r="I528" s="31">
        <v>954.12400000000002</v>
      </c>
      <c r="J528" s="31">
        <v>0</v>
      </c>
      <c r="K528" s="32">
        <v>0.92</v>
      </c>
      <c r="L528" s="32">
        <v>0</v>
      </c>
      <c r="M528" s="7">
        <v>0</v>
      </c>
      <c r="N528" s="7">
        <v>0</v>
      </c>
      <c r="O528" s="7">
        <v>1</v>
      </c>
      <c r="P528" s="7">
        <v>0</v>
      </c>
      <c r="Q528" s="33">
        <v>877.79408000000001</v>
      </c>
      <c r="R528" s="33">
        <v>0</v>
      </c>
      <c r="S528" s="33">
        <v>47418.436201600001</v>
      </c>
      <c r="T528" s="33">
        <v>0</v>
      </c>
      <c r="U528" s="34">
        <v>2.2703455695438734E-3</v>
      </c>
      <c r="V528" s="35">
        <v>0</v>
      </c>
      <c r="W528" s="35">
        <v>-2.2703455695438734E-3</v>
      </c>
      <c r="X528" s="36">
        <v>-5405.7017269824009</v>
      </c>
      <c r="Y528" s="37">
        <v>-100068525.12000002</v>
      </c>
      <c r="Z528" s="38">
        <v>0</v>
      </c>
      <c r="AA528" s="39">
        <v>0</v>
      </c>
      <c r="AB528" s="39">
        <v>0</v>
      </c>
      <c r="AC528" s="40">
        <v>0</v>
      </c>
      <c r="AD528" s="41">
        <v>0</v>
      </c>
      <c r="AE528" s="38">
        <v>5.0642276446260081E-3</v>
      </c>
      <c r="AF528" s="39">
        <v>0</v>
      </c>
      <c r="AG528" s="39">
        <v>-5.0642276446260081E-3</v>
      </c>
      <c r="AH528" s="40">
        <v>-71.116399794406917</v>
      </c>
      <c r="AI528" s="41">
        <v>-1316482.780348147</v>
      </c>
      <c r="AJ528" s="40">
        <v>-5476.8181267768077</v>
      </c>
      <c r="AK528" s="30">
        <v>-101385007.90034817</v>
      </c>
      <c r="AL528" s="42">
        <f>+$AL$6*W528/H528*10^6</f>
        <v>-21013.935297518259</v>
      </c>
      <c r="AM528" s="30">
        <v>15706835</v>
      </c>
      <c r="AN528" s="43">
        <v>-6.454833701401216</v>
      </c>
      <c r="AQ528" s="118"/>
    </row>
    <row r="529" spans="1:43">
      <c r="D529" s="29"/>
      <c r="I529" s="33"/>
      <c r="J529" s="33"/>
      <c r="K529" s="32"/>
      <c r="L529" s="32"/>
      <c r="M529" s="44"/>
      <c r="N529" s="44"/>
      <c r="O529" s="44"/>
      <c r="P529" s="44"/>
      <c r="Q529" s="33"/>
      <c r="R529" s="33"/>
      <c r="S529" s="33"/>
      <c r="T529" s="33"/>
      <c r="U529" s="38"/>
      <c r="V529" s="39"/>
      <c r="W529" s="39"/>
      <c r="X529" s="40"/>
      <c r="Y529" s="41"/>
      <c r="Z529" s="38"/>
      <c r="AA529" s="39"/>
      <c r="AB529" s="39"/>
      <c r="AC529" s="40"/>
      <c r="AD529" s="41"/>
      <c r="AE529" s="38"/>
      <c r="AF529" s="39"/>
      <c r="AG529" s="39"/>
      <c r="AH529" s="40"/>
      <c r="AI529" s="41"/>
      <c r="AJ529" s="40"/>
      <c r="AK529" s="30"/>
      <c r="AL529" s="30"/>
      <c r="AM529" s="30"/>
      <c r="AN529" s="43"/>
      <c r="AQ529" s="118"/>
    </row>
    <row r="530" spans="1:43">
      <c r="A530" s="116" t="s">
        <v>265</v>
      </c>
      <c r="D530" s="29"/>
      <c r="I530" s="33"/>
      <c r="J530" s="33"/>
      <c r="K530" s="32"/>
      <c r="L530" s="32"/>
      <c r="M530" s="44"/>
      <c r="N530" s="44"/>
      <c r="O530" s="44"/>
      <c r="P530" s="44"/>
      <c r="Q530" s="33"/>
      <c r="R530" s="33"/>
      <c r="S530" s="33"/>
      <c r="T530" s="33"/>
      <c r="U530" s="38"/>
      <c r="V530" s="39"/>
      <c r="W530" s="39"/>
      <c r="X530" s="40"/>
      <c r="Y530" s="41"/>
      <c r="Z530" s="38"/>
      <c r="AA530" s="39"/>
      <c r="AB530" s="39"/>
      <c r="AC530" s="40"/>
      <c r="AD530" s="41"/>
      <c r="AE530" s="38"/>
      <c r="AF530" s="39"/>
      <c r="AG530" s="39"/>
      <c r="AH530" s="40"/>
      <c r="AI530" s="41"/>
      <c r="AJ530" s="40"/>
      <c r="AK530" s="30"/>
      <c r="AL530" s="30"/>
      <c r="AM530" s="30"/>
      <c r="AN530" s="43"/>
      <c r="AQ530" s="118"/>
    </row>
    <row r="531" spans="1:43">
      <c r="A531" s="116" t="s">
        <v>7211</v>
      </c>
      <c r="D531" s="29"/>
      <c r="I531" s="33"/>
      <c r="J531" s="33"/>
      <c r="K531" s="32"/>
      <c r="L531" s="32"/>
      <c r="M531" s="44"/>
      <c r="N531" s="44"/>
      <c r="O531" s="44"/>
      <c r="P531" s="44"/>
      <c r="Q531" s="33"/>
      <c r="R531" s="33"/>
      <c r="S531" s="33"/>
      <c r="T531" s="33"/>
      <c r="U531" s="38"/>
      <c r="V531" s="39"/>
      <c r="W531" s="39"/>
      <c r="X531" s="40"/>
      <c r="Y531" s="41"/>
      <c r="Z531" s="38"/>
      <c r="AA531" s="39"/>
      <c r="AB531" s="39"/>
      <c r="AC531" s="40"/>
      <c r="AD531" s="41"/>
      <c r="AE531" s="38"/>
      <c r="AF531" s="39"/>
      <c r="AG531" s="39"/>
      <c r="AH531" s="40"/>
      <c r="AI531" s="41"/>
      <c r="AJ531" s="40"/>
      <c r="AK531" s="30"/>
      <c r="AL531" s="30"/>
      <c r="AM531" s="30"/>
      <c r="AN531" s="43"/>
      <c r="AQ531" s="118"/>
    </row>
    <row r="532" spans="1:43">
      <c r="A532" s="116" t="s">
        <v>155</v>
      </c>
      <c r="D532" s="29"/>
      <c r="I532" s="33"/>
      <c r="J532" s="33"/>
      <c r="K532" s="32"/>
      <c r="L532" s="32"/>
      <c r="M532" s="44"/>
      <c r="N532" s="44"/>
      <c r="O532" s="44"/>
      <c r="P532" s="44"/>
      <c r="Q532" s="33"/>
      <c r="R532" s="33"/>
      <c r="S532" s="33"/>
      <c r="T532" s="33"/>
      <c r="U532" s="38"/>
      <c r="V532" s="39"/>
      <c r="W532" s="39"/>
      <c r="X532" s="40"/>
      <c r="Y532" s="41"/>
      <c r="Z532" s="38"/>
      <c r="AA532" s="39"/>
      <c r="AB532" s="39"/>
      <c r="AC532" s="40"/>
      <c r="AD532" s="41"/>
      <c r="AE532" s="38"/>
      <c r="AF532" s="39"/>
      <c r="AG532" s="39"/>
      <c r="AH532" s="40"/>
      <c r="AI532" s="41"/>
      <c r="AJ532" s="40"/>
      <c r="AK532" s="30"/>
      <c r="AL532" s="30"/>
      <c r="AM532" s="30"/>
      <c r="AN532" s="43"/>
      <c r="AQ532" s="118"/>
    </row>
    <row r="533" spans="1:43">
      <c r="A533" s="116" t="s">
        <v>154</v>
      </c>
      <c r="D533" s="29"/>
      <c r="I533" s="33"/>
      <c r="J533" s="33"/>
      <c r="K533" s="32"/>
      <c r="L533" s="32"/>
      <c r="M533" s="44"/>
      <c r="N533" s="44"/>
      <c r="O533" s="44"/>
      <c r="P533" s="44"/>
      <c r="Q533" s="33"/>
      <c r="R533" s="33"/>
      <c r="S533" s="33"/>
      <c r="T533" s="33"/>
      <c r="U533" s="38"/>
      <c r="V533" s="39"/>
      <c r="W533" s="39"/>
      <c r="X533" s="40"/>
      <c r="Y533" s="41"/>
      <c r="Z533" s="38"/>
      <c r="AA533" s="39"/>
      <c r="AB533" s="39"/>
      <c r="AC533" s="40"/>
      <c r="AD533" s="41"/>
      <c r="AE533" s="38"/>
      <c r="AF533" s="39"/>
      <c r="AG533" s="39"/>
      <c r="AH533" s="40"/>
      <c r="AI533" s="41"/>
      <c r="AJ533" s="40"/>
      <c r="AK533" s="30"/>
      <c r="AL533" s="30"/>
      <c r="AM533" s="30"/>
      <c r="AN533" s="43"/>
      <c r="AQ533" s="118"/>
    </row>
    <row r="534" spans="1:43">
      <c r="D534" s="29"/>
      <c r="I534" s="33"/>
      <c r="J534" s="33"/>
      <c r="K534" s="32"/>
      <c r="L534" s="32"/>
      <c r="M534" s="44"/>
      <c r="N534" s="44"/>
      <c r="O534" s="44"/>
      <c r="P534" s="44"/>
      <c r="Q534" s="33"/>
      <c r="R534" s="33"/>
      <c r="S534" s="33"/>
      <c r="T534" s="33"/>
      <c r="U534" s="38"/>
      <c r="V534" s="39"/>
      <c r="W534" s="39"/>
      <c r="X534" s="40"/>
      <c r="Y534" s="41"/>
      <c r="Z534" s="38"/>
      <c r="AA534" s="39"/>
      <c r="AB534" s="39"/>
      <c r="AC534" s="40"/>
      <c r="AD534" s="41"/>
      <c r="AE534" s="38"/>
      <c r="AF534" s="39"/>
      <c r="AG534" s="39"/>
      <c r="AH534" s="40"/>
      <c r="AI534" s="41"/>
      <c r="AJ534" s="40"/>
      <c r="AK534" s="30"/>
      <c r="AL534" s="30"/>
      <c r="AM534" s="30"/>
      <c r="AN534" s="43"/>
      <c r="AQ534" s="118"/>
    </row>
    <row r="535" spans="1:43">
      <c r="D535" s="29"/>
      <c r="I535" s="33"/>
      <c r="J535" s="33"/>
      <c r="K535" s="32"/>
      <c r="L535" s="32"/>
      <c r="M535" s="44"/>
      <c r="N535" s="44"/>
      <c r="O535" s="44"/>
      <c r="P535" s="44"/>
      <c r="Q535" s="33"/>
      <c r="R535" s="33"/>
      <c r="S535" s="33"/>
      <c r="T535" s="33"/>
      <c r="U535" s="38"/>
      <c r="V535" s="39"/>
      <c r="W535" s="39"/>
      <c r="X535" s="40"/>
      <c r="Y535" s="41"/>
      <c r="Z535" s="38"/>
      <c r="AA535" s="39"/>
      <c r="AB535" s="39"/>
      <c r="AC535" s="40"/>
      <c r="AD535" s="41"/>
      <c r="AE535" s="38"/>
      <c r="AF535" s="39"/>
      <c r="AG535" s="39"/>
      <c r="AH535" s="40"/>
      <c r="AI535" s="41"/>
      <c r="AJ535" s="40"/>
      <c r="AK535" s="30"/>
      <c r="AL535" s="30"/>
      <c r="AM535" s="30"/>
      <c r="AN535" s="43"/>
      <c r="AQ535" s="118"/>
    </row>
    <row r="536" spans="1:43">
      <c r="D536" s="29"/>
      <c r="I536" s="33"/>
      <c r="J536" s="33"/>
      <c r="K536" s="32"/>
      <c r="L536" s="32"/>
      <c r="M536" s="44"/>
      <c r="N536" s="44"/>
      <c r="O536" s="44"/>
      <c r="P536" s="44"/>
      <c r="Q536" s="33"/>
      <c r="R536" s="33"/>
      <c r="S536" s="33"/>
      <c r="T536" s="33"/>
      <c r="U536" s="38"/>
      <c r="V536" s="39"/>
      <c r="W536" s="39"/>
      <c r="X536" s="40"/>
      <c r="Y536" s="41"/>
      <c r="Z536" s="38"/>
      <c r="AA536" s="39"/>
      <c r="AB536" s="39"/>
      <c r="AC536" s="40"/>
      <c r="AD536" s="41"/>
      <c r="AE536" s="38"/>
      <c r="AF536" s="39"/>
      <c r="AG536" s="39"/>
      <c r="AH536" s="40"/>
      <c r="AI536" s="41"/>
      <c r="AJ536" s="40"/>
      <c r="AK536" s="30"/>
      <c r="AL536" s="30"/>
      <c r="AM536" s="30"/>
      <c r="AN536" s="43"/>
      <c r="AQ536" s="118"/>
    </row>
    <row r="537" spans="1:43">
      <c r="D537" s="29"/>
      <c r="I537" s="33"/>
      <c r="J537" s="33"/>
      <c r="K537" s="32"/>
      <c r="L537" s="32"/>
      <c r="M537" s="44"/>
      <c r="N537" s="44"/>
      <c r="O537" s="44"/>
      <c r="P537" s="44"/>
      <c r="Q537" s="33"/>
      <c r="R537" s="33"/>
      <c r="S537" s="33"/>
      <c r="T537" s="33"/>
      <c r="U537" s="38"/>
      <c r="V537" s="39"/>
      <c r="W537" s="39"/>
      <c r="X537" s="40"/>
      <c r="Y537" s="41"/>
      <c r="Z537" s="38"/>
      <c r="AA537" s="39"/>
      <c r="AB537" s="39"/>
      <c r="AC537" s="40"/>
      <c r="AD537" s="41"/>
      <c r="AE537" s="38"/>
      <c r="AF537" s="39"/>
      <c r="AG537" s="39"/>
      <c r="AH537" s="40"/>
      <c r="AI537" s="41"/>
      <c r="AJ537" s="40"/>
      <c r="AK537" s="30"/>
      <c r="AL537" s="30"/>
      <c r="AM537" s="30"/>
      <c r="AN537" s="43"/>
      <c r="AQ537" s="118"/>
    </row>
    <row r="538" spans="1:43">
      <c r="D538" s="29"/>
      <c r="I538" s="33"/>
      <c r="J538" s="33"/>
      <c r="K538" s="32"/>
      <c r="L538" s="32"/>
      <c r="M538" s="44"/>
      <c r="N538" s="44"/>
      <c r="O538" s="44"/>
      <c r="P538" s="44"/>
      <c r="Q538" s="33"/>
      <c r="R538" s="33"/>
      <c r="S538" s="33"/>
      <c r="T538" s="33"/>
      <c r="U538" s="38"/>
      <c r="V538" s="39"/>
      <c r="W538" s="39"/>
      <c r="X538" s="40"/>
      <c r="Y538" s="41"/>
      <c r="Z538" s="38"/>
      <c r="AA538" s="39"/>
      <c r="AB538" s="39"/>
      <c r="AC538" s="40"/>
      <c r="AD538" s="41"/>
      <c r="AE538" s="38"/>
      <c r="AF538" s="39"/>
      <c r="AG538" s="39"/>
      <c r="AH538" s="40"/>
      <c r="AI538" s="41"/>
      <c r="AJ538" s="40"/>
      <c r="AK538" s="30"/>
      <c r="AL538" s="30"/>
      <c r="AM538" s="30"/>
      <c r="AN538" s="43"/>
      <c r="AQ538" s="118"/>
    </row>
    <row r="539" spans="1:43">
      <c r="D539" s="29"/>
      <c r="I539" s="33"/>
      <c r="J539" s="33"/>
      <c r="K539" s="32"/>
      <c r="L539" s="32"/>
      <c r="M539" s="44"/>
      <c r="N539" s="44"/>
      <c r="O539" s="44"/>
      <c r="P539" s="44"/>
      <c r="Q539" s="33"/>
      <c r="R539" s="33"/>
      <c r="S539" s="33"/>
      <c r="T539" s="33"/>
      <c r="U539" s="38"/>
      <c r="V539" s="39"/>
      <c r="W539" s="39"/>
      <c r="X539" s="40"/>
      <c r="Y539" s="41"/>
      <c r="Z539" s="38"/>
      <c r="AA539" s="39"/>
      <c r="AB539" s="39"/>
      <c r="AC539" s="40"/>
      <c r="AD539" s="41"/>
      <c r="AE539" s="38"/>
      <c r="AF539" s="39"/>
      <c r="AG539" s="39"/>
      <c r="AH539" s="40"/>
      <c r="AI539" s="41"/>
      <c r="AJ539" s="40"/>
      <c r="AK539" s="30"/>
      <c r="AL539" s="30"/>
      <c r="AM539" s="30"/>
      <c r="AN539" s="43"/>
      <c r="AQ539" s="118"/>
    </row>
    <row r="540" spans="1:43">
      <c r="D540" s="29"/>
      <c r="I540" s="33"/>
      <c r="J540" s="33"/>
      <c r="K540" s="32"/>
      <c r="L540" s="32"/>
      <c r="M540" s="44"/>
      <c r="N540" s="44"/>
      <c r="O540" s="44"/>
      <c r="P540" s="44"/>
      <c r="Q540" s="33"/>
      <c r="R540" s="33"/>
      <c r="S540" s="33"/>
      <c r="T540" s="33"/>
      <c r="U540" s="38"/>
      <c r="V540" s="39"/>
      <c r="W540" s="39"/>
      <c r="X540" s="40"/>
      <c r="Y540" s="41"/>
      <c r="Z540" s="38"/>
      <c r="AA540" s="39"/>
      <c r="AB540" s="39"/>
      <c r="AC540" s="40"/>
      <c r="AD540" s="41"/>
      <c r="AE540" s="38"/>
      <c r="AF540" s="39"/>
      <c r="AG540" s="39"/>
      <c r="AH540" s="40"/>
      <c r="AI540" s="41"/>
      <c r="AJ540" s="40"/>
      <c r="AK540" s="30"/>
      <c r="AL540" s="30"/>
      <c r="AM540" s="30"/>
      <c r="AN540" s="43"/>
      <c r="AQ540" s="118"/>
    </row>
    <row r="541" spans="1:43">
      <c r="D541" s="29"/>
      <c r="I541" s="33"/>
      <c r="J541" s="33"/>
      <c r="K541" s="32"/>
      <c r="L541" s="32"/>
      <c r="M541" s="44"/>
      <c r="N541" s="44"/>
      <c r="O541" s="44"/>
      <c r="P541" s="44"/>
      <c r="Q541" s="33"/>
      <c r="R541" s="33"/>
      <c r="S541" s="33"/>
      <c r="T541" s="33"/>
      <c r="U541" s="38"/>
      <c r="V541" s="39"/>
      <c r="W541" s="39"/>
      <c r="X541" s="40"/>
      <c r="Y541" s="41"/>
      <c r="Z541" s="38"/>
      <c r="AA541" s="39"/>
      <c r="AB541" s="39"/>
      <c r="AC541" s="40"/>
      <c r="AD541" s="41"/>
      <c r="AE541" s="38"/>
      <c r="AF541" s="39"/>
      <c r="AG541" s="39"/>
      <c r="AH541" s="40"/>
      <c r="AI541" s="41"/>
      <c r="AJ541" s="40"/>
      <c r="AK541" s="30"/>
      <c r="AL541" s="30"/>
      <c r="AM541" s="30"/>
      <c r="AN541" s="43"/>
      <c r="AQ541" s="118"/>
    </row>
    <row r="542" spans="1:43">
      <c r="D542" s="29"/>
      <c r="I542" s="33"/>
      <c r="J542" s="33"/>
      <c r="K542" s="32"/>
      <c r="L542" s="32"/>
      <c r="M542" s="44"/>
      <c r="N542" s="44"/>
      <c r="O542" s="44"/>
      <c r="P542" s="44"/>
      <c r="Q542" s="33"/>
      <c r="R542" s="33"/>
      <c r="S542" s="33"/>
      <c r="T542" s="33"/>
      <c r="U542" s="38"/>
      <c r="V542" s="39"/>
      <c r="W542" s="39"/>
      <c r="X542" s="40"/>
      <c r="Y542" s="41"/>
      <c r="Z542" s="38"/>
      <c r="AA542" s="39"/>
      <c r="AB542" s="39"/>
      <c r="AC542" s="40"/>
      <c r="AD542" s="41"/>
      <c r="AE542" s="38"/>
      <c r="AF542" s="39"/>
      <c r="AG542" s="39"/>
      <c r="AH542" s="40"/>
      <c r="AI542" s="41"/>
      <c r="AJ542" s="40"/>
      <c r="AK542" s="30"/>
      <c r="AL542" s="30"/>
      <c r="AM542" s="30"/>
      <c r="AN542" s="43"/>
      <c r="AQ542" s="118"/>
    </row>
    <row r="543" spans="1:43">
      <c r="D543" s="29"/>
      <c r="I543" s="33"/>
      <c r="J543" s="33"/>
      <c r="K543" s="32"/>
      <c r="L543" s="32"/>
      <c r="M543" s="44"/>
      <c r="N543" s="44"/>
      <c r="O543" s="44"/>
      <c r="P543" s="44"/>
      <c r="Q543" s="33"/>
      <c r="R543" s="33"/>
      <c r="S543" s="33"/>
      <c r="T543" s="33"/>
      <c r="U543" s="38"/>
      <c r="V543" s="39"/>
      <c r="W543" s="39"/>
      <c r="X543" s="40"/>
      <c r="Y543" s="41"/>
      <c r="Z543" s="38"/>
      <c r="AA543" s="39"/>
      <c r="AB543" s="39"/>
      <c r="AC543" s="40"/>
      <c r="AD543" s="41"/>
      <c r="AE543" s="38"/>
      <c r="AF543" s="39"/>
      <c r="AG543" s="39"/>
      <c r="AH543" s="40"/>
      <c r="AI543" s="41"/>
      <c r="AJ543" s="40"/>
      <c r="AK543" s="30"/>
      <c r="AL543" s="30"/>
      <c r="AM543" s="30"/>
      <c r="AN543" s="43"/>
      <c r="AQ543" s="118"/>
    </row>
    <row r="544" spans="1:43">
      <c r="D544" s="29"/>
      <c r="I544" s="33"/>
      <c r="J544" s="33"/>
      <c r="K544" s="32"/>
      <c r="L544" s="32"/>
      <c r="M544" s="44"/>
      <c r="N544" s="44"/>
      <c r="O544" s="44"/>
      <c r="P544" s="44"/>
      <c r="Q544" s="33"/>
      <c r="R544" s="33"/>
      <c r="S544" s="33"/>
      <c r="T544" s="33"/>
      <c r="U544" s="38"/>
      <c r="V544" s="39"/>
      <c r="W544" s="39"/>
      <c r="X544" s="40"/>
      <c r="Y544" s="41"/>
      <c r="Z544" s="38"/>
      <c r="AA544" s="39"/>
      <c r="AB544" s="39"/>
      <c r="AC544" s="40"/>
      <c r="AD544" s="41"/>
      <c r="AE544" s="38"/>
      <c r="AF544" s="39"/>
      <c r="AG544" s="39"/>
      <c r="AH544" s="40"/>
      <c r="AI544" s="41"/>
      <c r="AJ544" s="40"/>
      <c r="AK544" s="30"/>
      <c r="AL544" s="30"/>
      <c r="AM544" s="30"/>
      <c r="AN544" s="43"/>
      <c r="AQ544" s="118"/>
    </row>
    <row r="545" spans="4:43">
      <c r="D545" s="29"/>
      <c r="I545" s="33"/>
      <c r="J545" s="33"/>
      <c r="K545" s="32"/>
      <c r="L545" s="32"/>
      <c r="M545" s="44"/>
      <c r="N545" s="44"/>
      <c r="O545" s="44"/>
      <c r="P545" s="44"/>
      <c r="Q545" s="33"/>
      <c r="R545" s="33"/>
      <c r="S545" s="33"/>
      <c r="T545" s="33"/>
      <c r="U545" s="38"/>
      <c r="V545" s="39"/>
      <c r="W545" s="39"/>
      <c r="X545" s="40"/>
      <c r="Y545" s="41"/>
      <c r="Z545" s="38"/>
      <c r="AA545" s="39"/>
      <c r="AB545" s="39"/>
      <c r="AC545" s="40"/>
      <c r="AD545" s="41"/>
      <c r="AE545" s="38"/>
      <c r="AF545" s="39"/>
      <c r="AG545" s="39"/>
      <c r="AH545" s="40"/>
      <c r="AI545" s="41"/>
      <c r="AJ545" s="40"/>
      <c r="AK545" s="30"/>
      <c r="AL545" s="30"/>
      <c r="AM545" s="30"/>
      <c r="AN545" s="43"/>
      <c r="AQ545" s="118"/>
    </row>
    <row r="546" spans="4:43">
      <c r="D546" s="29"/>
      <c r="I546" s="33"/>
      <c r="J546" s="33"/>
      <c r="K546" s="32"/>
      <c r="L546" s="32"/>
      <c r="M546" s="44"/>
      <c r="N546" s="44"/>
      <c r="O546" s="44"/>
      <c r="P546" s="44"/>
      <c r="Q546" s="33"/>
      <c r="R546" s="33"/>
      <c r="S546" s="33"/>
      <c r="T546" s="33"/>
      <c r="U546" s="38"/>
      <c r="V546" s="39"/>
      <c r="W546" s="39"/>
      <c r="X546" s="40"/>
      <c r="Y546" s="41"/>
      <c r="Z546" s="38"/>
      <c r="AA546" s="39"/>
      <c r="AB546" s="39"/>
      <c r="AC546" s="40"/>
      <c r="AD546" s="41"/>
      <c r="AE546" s="38"/>
      <c r="AF546" s="39"/>
      <c r="AG546" s="39"/>
      <c r="AH546" s="40"/>
      <c r="AI546" s="41"/>
      <c r="AJ546" s="40"/>
      <c r="AK546" s="30"/>
      <c r="AL546" s="30"/>
      <c r="AM546" s="30"/>
      <c r="AN546" s="43"/>
      <c r="AQ546" s="118"/>
    </row>
    <row r="547" spans="4:43">
      <c r="D547" s="29"/>
      <c r="I547" s="33"/>
      <c r="J547" s="33"/>
      <c r="K547" s="32"/>
      <c r="L547" s="32"/>
      <c r="M547" s="44"/>
      <c r="N547" s="44"/>
      <c r="O547" s="44"/>
      <c r="P547" s="44"/>
      <c r="Q547" s="33"/>
      <c r="R547" s="33"/>
      <c r="S547" s="33"/>
      <c r="T547" s="33"/>
      <c r="U547" s="38"/>
      <c r="V547" s="39"/>
      <c r="W547" s="39"/>
      <c r="X547" s="40"/>
      <c r="Y547" s="41"/>
      <c r="Z547" s="38"/>
      <c r="AA547" s="39"/>
      <c r="AB547" s="39"/>
      <c r="AC547" s="40"/>
      <c r="AD547" s="41"/>
      <c r="AE547" s="38"/>
      <c r="AF547" s="39"/>
      <c r="AG547" s="39"/>
      <c r="AH547" s="40"/>
      <c r="AI547" s="41"/>
      <c r="AJ547" s="40"/>
      <c r="AK547" s="30"/>
      <c r="AL547" s="30"/>
      <c r="AM547" s="30"/>
      <c r="AN547" s="43"/>
      <c r="AQ547" s="118"/>
    </row>
    <row r="548" spans="4:43">
      <c r="D548" s="29"/>
      <c r="I548" s="33"/>
      <c r="J548" s="33"/>
      <c r="K548" s="32"/>
      <c r="L548" s="32"/>
      <c r="M548" s="44"/>
      <c r="N548" s="44"/>
      <c r="O548" s="44"/>
      <c r="P548" s="44"/>
      <c r="Q548" s="33"/>
      <c r="R548" s="33"/>
      <c r="S548" s="33"/>
      <c r="T548" s="33"/>
      <c r="U548" s="38"/>
      <c r="V548" s="39"/>
      <c r="W548" s="39"/>
      <c r="X548" s="40"/>
      <c r="Y548" s="41"/>
      <c r="Z548" s="38"/>
      <c r="AA548" s="39"/>
      <c r="AB548" s="39"/>
      <c r="AC548" s="40"/>
      <c r="AD548" s="41"/>
      <c r="AE548" s="38"/>
      <c r="AF548" s="39"/>
      <c r="AG548" s="39"/>
      <c r="AH548" s="40"/>
      <c r="AI548" s="41"/>
      <c r="AJ548" s="40"/>
      <c r="AK548" s="30"/>
      <c r="AL548" s="30"/>
      <c r="AM548" s="30"/>
      <c r="AN548" s="43"/>
      <c r="AQ548" s="118"/>
    </row>
    <row r="549" spans="4:43">
      <c r="D549" s="29"/>
      <c r="I549" s="33"/>
      <c r="J549" s="33"/>
      <c r="K549" s="32"/>
      <c r="L549" s="32"/>
      <c r="M549" s="44"/>
      <c r="N549" s="44"/>
      <c r="O549" s="44"/>
      <c r="P549" s="44"/>
      <c r="Q549" s="33"/>
      <c r="R549" s="33"/>
      <c r="S549" s="33"/>
      <c r="T549" s="33"/>
      <c r="U549" s="38"/>
      <c r="V549" s="39"/>
      <c r="W549" s="39"/>
      <c r="X549" s="40"/>
      <c r="Y549" s="41"/>
      <c r="Z549" s="38"/>
      <c r="AA549" s="39"/>
      <c r="AB549" s="39"/>
      <c r="AC549" s="40"/>
      <c r="AD549" s="41"/>
      <c r="AE549" s="38"/>
      <c r="AF549" s="39"/>
      <c r="AG549" s="39"/>
      <c r="AH549" s="40"/>
      <c r="AI549" s="41"/>
      <c r="AJ549" s="40"/>
      <c r="AK549" s="30"/>
      <c r="AL549" s="30"/>
      <c r="AM549" s="30"/>
      <c r="AN549" s="43"/>
      <c r="AQ549" s="118"/>
    </row>
    <row r="550" spans="4:43">
      <c r="D550" s="29"/>
      <c r="I550" s="33"/>
      <c r="J550" s="33"/>
      <c r="K550" s="32"/>
      <c r="L550" s="32"/>
      <c r="M550" s="44"/>
      <c r="N550" s="44"/>
      <c r="O550" s="44"/>
      <c r="P550" s="44"/>
      <c r="Q550" s="33"/>
      <c r="R550" s="33"/>
      <c r="S550" s="33"/>
      <c r="T550" s="33"/>
      <c r="U550" s="38"/>
      <c r="V550" s="39"/>
      <c r="W550" s="39"/>
      <c r="X550" s="40"/>
      <c r="Y550" s="41"/>
      <c r="Z550" s="38"/>
      <c r="AA550" s="39"/>
      <c r="AB550" s="39"/>
      <c r="AC550" s="40"/>
      <c r="AD550" s="41"/>
      <c r="AE550" s="38"/>
      <c r="AF550" s="39"/>
      <c r="AG550" s="39"/>
      <c r="AH550" s="40"/>
      <c r="AI550" s="41"/>
      <c r="AJ550" s="40"/>
      <c r="AK550" s="30"/>
      <c r="AL550" s="30"/>
      <c r="AM550" s="30"/>
      <c r="AN550" s="43"/>
      <c r="AQ550" s="118"/>
    </row>
    <row r="551" spans="4:43">
      <c r="D551" s="29"/>
      <c r="I551" s="33"/>
      <c r="J551" s="33"/>
      <c r="K551" s="32"/>
      <c r="L551" s="32"/>
      <c r="M551" s="44"/>
      <c r="N551" s="44"/>
      <c r="O551" s="44"/>
      <c r="P551" s="44"/>
      <c r="Q551" s="33"/>
      <c r="R551" s="33"/>
      <c r="S551" s="33"/>
      <c r="T551" s="33"/>
      <c r="U551" s="38"/>
      <c r="V551" s="39"/>
      <c r="W551" s="39"/>
      <c r="X551" s="40"/>
      <c r="Y551" s="41"/>
      <c r="Z551" s="38"/>
      <c r="AA551" s="39"/>
      <c r="AB551" s="39"/>
      <c r="AC551" s="40"/>
      <c r="AD551" s="41"/>
      <c r="AE551" s="38"/>
      <c r="AF551" s="39"/>
      <c r="AG551" s="39"/>
      <c r="AH551" s="40"/>
      <c r="AI551" s="41"/>
      <c r="AJ551" s="40"/>
      <c r="AK551" s="30"/>
      <c r="AL551" s="30"/>
      <c r="AM551" s="30"/>
      <c r="AN551" s="43"/>
      <c r="AQ551" s="118"/>
    </row>
    <row r="552" spans="4:43">
      <c r="D552" s="29"/>
      <c r="I552" s="33"/>
      <c r="J552" s="33"/>
      <c r="K552" s="32"/>
      <c r="L552" s="32"/>
      <c r="M552" s="44"/>
      <c r="N552" s="44"/>
      <c r="O552" s="44"/>
      <c r="P552" s="44"/>
      <c r="Q552" s="33"/>
      <c r="R552" s="33"/>
      <c r="S552" s="33"/>
      <c r="T552" s="33"/>
      <c r="U552" s="38"/>
      <c r="V552" s="39"/>
      <c r="W552" s="39"/>
      <c r="X552" s="40"/>
      <c r="Y552" s="41"/>
      <c r="Z552" s="38"/>
      <c r="AA552" s="39"/>
      <c r="AB552" s="39"/>
      <c r="AC552" s="40"/>
      <c r="AD552" s="41"/>
      <c r="AE552" s="38"/>
      <c r="AF552" s="39"/>
      <c r="AG552" s="39"/>
      <c r="AH552" s="40"/>
      <c r="AI552" s="41"/>
      <c r="AJ552" s="40"/>
      <c r="AK552" s="30"/>
      <c r="AL552" s="30"/>
      <c r="AM552" s="30"/>
      <c r="AN552" s="43"/>
      <c r="AQ552" s="118"/>
    </row>
    <row r="553" spans="4:43">
      <c r="D553" s="29"/>
      <c r="I553" s="33"/>
      <c r="J553" s="33"/>
      <c r="K553" s="32"/>
      <c r="L553" s="32"/>
      <c r="M553" s="44"/>
      <c r="N553" s="44"/>
      <c r="O553" s="44"/>
      <c r="P553" s="44"/>
      <c r="Q553" s="33"/>
      <c r="R553" s="33"/>
      <c r="S553" s="33"/>
      <c r="T553" s="33"/>
      <c r="U553" s="38"/>
      <c r="V553" s="39"/>
      <c r="W553" s="39"/>
      <c r="X553" s="40"/>
      <c r="Y553" s="41"/>
      <c r="Z553" s="38"/>
      <c r="AA553" s="39"/>
      <c r="AB553" s="39"/>
      <c r="AC553" s="40"/>
      <c r="AD553" s="41"/>
      <c r="AE553" s="38"/>
      <c r="AF553" s="39"/>
      <c r="AG553" s="39"/>
      <c r="AH553" s="40"/>
      <c r="AI553" s="41"/>
      <c r="AJ553" s="40"/>
      <c r="AK553" s="30"/>
      <c r="AL553" s="30"/>
      <c r="AM553" s="30"/>
      <c r="AN553" s="43"/>
      <c r="AQ553" s="118"/>
    </row>
    <row r="554" spans="4:43">
      <c r="D554" s="29"/>
      <c r="I554" s="33"/>
      <c r="J554" s="33"/>
      <c r="K554" s="32"/>
      <c r="L554" s="32"/>
      <c r="M554" s="44"/>
      <c r="N554" s="44"/>
      <c r="O554" s="44"/>
      <c r="P554" s="44"/>
      <c r="Q554" s="33"/>
      <c r="R554" s="33"/>
      <c r="S554" s="33"/>
      <c r="T554" s="33"/>
      <c r="U554" s="38"/>
      <c r="V554" s="39"/>
      <c r="W554" s="39"/>
      <c r="X554" s="40"/>
      <c r="Y554" s="41"/>
      <c r="Z554" s="38"/>
      <c r="AA554" s="39"/>
      <c r="AB554" s="39"/>
      <c r="AC554" s="40"/>
      <c r="AD554" s="41"/>
      <c r="AE554" s="38"/>
      <c r="AF554" s="39"/>
      <c r="AG554" s="39"/>
      <c r="AH554" s="40"/>
      <c r="AI554" s="41"/>
      <c r="AJ554" s="40"/>
      <c r="AK554" s="30"/>
      <c r="AL554" s="30"/>
      <c r="AM554" s="30"/>
      <c r="AN554" s="43"/>
      <c r="AQ554" s="118"/>
    </row>
    <row r="555" spans="4:43">
      <c r="D555" s="29"/>
      <c r="I555" s="33"/>
      <c r="J555" s="33"/>
      <c r="K555" s="32"/>
      <c r="L555" s="32"/>
      <c r="M555" s="44"/>
      <c r="N555" s="44"/>
      <c r="O555" s="44"/>
      <c r="P555" s="44"/>
      <c r="Q555" s="33"/>
      <c r="R555" s="33"/>
      <c r="S555" s="33"/>
      <c r="T555" s="33"/>
      <c r="U555" s="38"/>
      <c r="V555" s="39"/>
      <c r="W555" s="39"/>
      <c r="X555" s="40"/>
      <c r="Y555" s="41"/>
      <c r="Z555" s="38"/>
      <c r="AA555" s="39"/>
      <c r="AB555" s="39"/>
      <c r="AC555" s="40"/>
      <c r="AD555" s="41"/>
      <c r="AE555" s="38"/>
      <c r="AF555" s="39"/>
      <c r="AG555" s="39"/>
      <c r="AH555" s="40"/>
      <c r="AI555" s="41"/>
      <c r="AJ555" s="40"/>
      <c r="AK555" s="30"/>
      <c r="AL555" s="30"/>
      <c r="AM555" s="30"/>
      <c r="AN555" s="43"/>
      <c r="AQ555" s="118"/>
    </row>
    <row r="556" spans="4:43">
      <c r="D556" s="29"/>
      <c r="I556" s="33"/>
      <c r="J556" s="33"/>
      <c r="K556" s="32"/>
      <c r="L556" s="32"/>
      <c r="M556" s="44"/>
      <c r="N556" s="44"/>
      <c r="O556" s="44"/>
      <c r="P556" s="44"/>
      <c r="Q556" s="33"/>
      <c r="R556" s="33"/>
      <c r="S556" s="33"/>
      <c r="T556" s="33"/>
      <c r="U556" s="38"/>
      <c r="V556" s="39"/>
      <c r="W556" s="39"/>
      <c r="X556" s="40"/>
      <c r="Y556" s="41"/>
      <c r="Z556" s="38"/>
      <c r="AA556" s="39"/>
      <c r="AB556" s="39"/>
      <c r="AC556" s="40"/>
      <c r="AD556" s="41"/>
      <c r="AE556" s="38"/>
      <c r="AF556" s="39"/>
      <c r="AG556" s="39"/>
      <c r="AH556" s="40"/>
      <c r="AI556" s="41"/>
      <c r="AJ556" s="40"/>
      <c r="AK556" s="30"/>
      <c r="AL556" s="30"/>
      <c r="AM556" s="30"/>
      <c r="AN556" s="43"/>
      <c r="AQ556" s="118"/>
    </row>
    <row r="557" spans="4:43">
      <c r="D557" s="29"/>
      <c r="I557" s="33"/>
      <c r="J557" s="33"/>
      <c r="K557" s="32"/>
      <c r="L557" s="32"/>
      <c r="M557" s="44"/>
      <c r="N557" s="44"/>
      <c r="O557" s="44"/>
      <c r="P557" s="44"/>
      <c r="Q557" s="33"/>
      <c r="R557" s="33"/>
      <c r="S557" s="33"/>
      <c r="T557" s="33"/>
      <c r="U557" s="38"/>
      <c r="V557" s="39"/>
      <c r="W557" s="39"/>
      <c r="X557" s="40"/>
      <c r="Y557" s="41"/>
      <c r="Z557" s="38"/>
      <c r="AA557" s="39"/>
      <c r="AB557" s="39"/>
      <c r="AC557" s="40"/>
      <c r="AD557" s="41"/>
      <c r="AE557" s="38"/>
      <c r="AF557" s="39"/>
      <c r="AG557" s="39"/>
      <c r="AH557" s="40"/>
      <c r="AI557" s="41"/>
      <c r="AJ557" s="40"/>
      <c r="AK557" s="30"/>
      <c r="AL557" s="30"/>
      <c r="AM557" s="30"/>
      <c r="AN557" s="43"/>
      <c r="AQ557" s="118"/>
    </row>
    <row r="558" spans="4:43">
      <c r="D558" s="29"/>
      <c r="I558" s="33"/>
      <c r="J558" s="33"/>
      <c r="K558" s="32"/>
      <c r="L558" s="32"/>
      <c r="M558" s="44"/>
      <c r="N558" s="44"/>
      <c r="O558" s="44"/>
      <c r="P558" s="44"/>
      <c r="Q558" s="33"/>
      <c r="R558" s="33"/>
      <c r="S558" s="33"/>
      <c r="T558" s="33"/>
      <c r="U558" s="38"/>
      <c r="V558" s="39"/>
      <c r="W558" s="39"/>
      <c r="X558" s="40"/>
      <c r="Y558" s="41"/>
      <c r="Z558" s="38"/>
      <c r="AA558" s="39"/>
      <c r="AB558" s="39"/>
      <c r="AC558" s="40"/>
      <c r="AD558" s="41"/>
      <c r="AE558" s="38"/>
      <c r="AF558" s="39"/>
      <c r="AG558" s="39"/>
      <c r="AH558" s="40"/>
      <c r="AI558" s="41"/>
      <c r="AJ558" s="40"/>
      <c r="AK558" s="30"/>
      <c r="AL558" s="30"/>
      <c r="AM558" s="30"/>
      <c r="AN558" s="43"/>
      <c r="AQ558" s="118"/>
    </row>
    <row r="559" spans="4:43">
      <c r="D559" s="29"/>
      <c r="I559" s="33"/>
      <c r="J559" s="33"/>
      <c r="K559" s="32"/>
      <c r="L559" s="32"/>
      <c r="M559" s="44"/>
      <c r="N559" s="44"/>
      <c r="O559" s="44"/>
      <c r="P559" s="44"/>
      <c r="Q559" s="33"/>
      <c r="R559" s="33"/>
      <c r="S559" s="33"/>
      <c r="T559" s="33"/>
      <c r="U559" s="38"/>
      <c r="V559" s="39"/>
      <c r="W559" s="39"/>
      <c r="X559" s="40"/>
      <c r="Y559" s="41"/>
      <c r="Z559" s="38"/>
      <c r="AA559" s="39"/>
      <c r="AB559" s="39"/>
      <c r="AC559" s="40"/>
      <c r="AD559" s="41"/>
      <c r="AE559" s="38"/>
      <c r="AF559" s="39"/>
      <c r="AG559" s="39"/>
      <c r="AH559" s="40"/>
      <c r="AI559" s="41"/>
      <c r="AJ559" s="40"/>
      <c r="AK559" s="30"/>
      <c r="AL559" s="30"/>
      <c r="AM559" s="30"/>
      <c r="AN559" s="43"/>
      <c r="AQ559" s="118"/>
    </row>
    <row r="560" spans="4:43">
      <c r="D560" s="29"/>
      <c r="I560" s="33"/>
      <c r="J560" s="33"/>
      <c r="K560" s="32"/>
      <c r="L560" s="32"/>
      <c r="M560" s="44"/>
      <c r="N560" s="44"/>
      <c r="O560" s="44"/>
      <c r="P560" s="44"/>
      <c r="Q560" s="33"/>
      <c r="R560" s="33"/>
      <c r="S560" s="33"/>
      <c r="T560" s="33"/>
      <c r="U560" s="38"/>
      <c r="V560" s="39"/>
      <c r="W560" s="39"/>
      <c r="X560" s="40"/>
      <c r="Y560" s="41"/>
      <c r="Z560" s="38"/>
      <c r="AA560" s="39"/>
      <c r="AB560" s="39"/>
      <c r="AC560" s="40"/>
      <c r="AD560" s="41"/>
      <c r="AE560" s="38"/>
      <c r="AF560" s="39"/>
      <c r="AG560" s="39"/>
      <c r="AH560" s="40"/>
      <c r="AI560" s="41"/>
      <c r="AJ560" s="40"/>
      <c r="AK560" s="30"/>
      <c r="AL560" s="30"/>
      <c r="AM560" s="30"/>
      <c r="AN560" s="43"/>
      <c r="AQ560" s="118"/>
    </row>
    <row r="561" spans="4:43">
      <c r="D561" s="29"/>
      <c r="I561" s="33"/>
      <c r="J561" s="33"/>
      <c r="K561" s="32"/>
      <c r="L561" s="32"/>
      <c r="M561" s="44"/>
      <c r="N561" s="44"/>
      <c r="O561" s="44"/>
      <c r="P561" s="44"/>
      <c r="Q561" s="33"/>
      <c r="R561" s="33"/>
      <c r="S561" s="33"/>
      <c r="T561" s="33"/>
      <c r="U561" s="38"/>
      <c r="V561" s="39"/>
      <c r="W561" s="39"/>
      <c r="X561" s="40"/>
      <c r="Y561" s="41"/>
      <c r="Z561" s="38"/>
      <c r="AA561" s="39"/>
      <c r="AB561" s="39"/>
      <c r="AC561" s="40"/>
      <c r="AD561" s="41"/>
      <c r="AE561" s="38"/>
      <c r="AF561" s="39"/>
      <c r="AG561" s="39"/>
      <c r="AH561" s="40"/>
      <c r="AI561" s="41"/>
      <c r="AJ561" s="40"/>
      <c r="AK561" s="30"/>
      <c r="AL561" s="30"/>
      <c r="AM561" s="30"/>
      <c r="AN561" s="43"/>
      <c r="AQ561" s="118"/>
    </row>
    <row r="562" spans="4:43">
      <c r="D562" s="29"/>
      <c r="I562" s="33"/>
      <c r="J562" s="33"/>
      <c r="K562" s="32"/>
      <c r="L562" s="32"/>
      <c r="M562" s="44"/>
      <c r="N562" s="44"/>
      <c r="O562" s="44"/>
      <c r="P562" s="44"/>
      <c r="Q562" s="33"/>
      <c r="R562" s="33"/>
      <c r="S562" s="33"/>
      <c r="T562" s="33"/>
      <c r="U562" s="38"/>
      <c r="V562" s="39"/>
      <c r="W562" s="39"/>
      <c r="X562" s="40"/>
      <c r="Y562" s="41"/>
      <c r="Z562" s="38"/>
      <c r="AA562" s="39"/>
      <c r="AB562" s="39"/>
      <c r="AC562" s="40"/>
      <c r="AD562" s="41"/>
      <c r="AE562" s="38"/>
      <c r="AF562" s="39"/>
      <c r="AG562" s="39"/>
      <c r="AH562" s="40"/>
      <c r="AI562" s="41"/>
      <c r="AJ562" s="40"/>
      <c r="AK562" s="30"/>
      <c r="AL562" s="30"/>
      <c r="AM562" s="30"/>
      <c r="AN562" s="43"/>
      <c r="AQ562" s="118"/>
    </row>
    <row r="563" spans="4:43">
      <c r="D563" s="29"/>
      <c r="I563" s="33"/>
      <c r="J563" s="33"/>
      <c r="K563" s="32"/>
      <c r="L563" s="32"/>
      <c r="M563" s="44"/>
      <c r="N563" s="44"/>
      <c r="O563" s="44"/>
      <c r="P563" s="44"/>
      <c r="Q563" s="33"/>
      <c r="R563" s="33"/>
      <c r="S563" s="33"/>
      <c r="T563" s="33"/>
      <c r="U563" s="38"/>
      <c r="V563" s="39"/>
      <c r="W563" s="39"/>
      <c r="X563" s="40"/>
      <c r="Y563" s="41"/>
      <c r="Z563" s="38"/>
      <c r="AA563" s="39"/>
      <c r="AB563" s="39"/>
      <c r="AC563" s="40"/>
      <c r="AD563" s="41"/>
      <c r="AE563" s="38"/>
      <c r="AF563" s="39"/>
      <c r="AG563" s="39"/>
      <c r="AH563" s="40"/>
      <c r="AI563" s="41"/>
      <c r="AJ563" s="40"/>
      <c r="AK563" s="30"/>
      <c r="AL563" s="30"/>
      <c r="AM563" s="30"/>
      <c r="AN563" s="43"/>
      <c r="AQ563" s="118"/>
    </row>
    <row r="564" spans="4:43">
      <c r="D564" s="29"/>
      <c r="I564" s="33"/>
      <c r="J564" s="33"/>
      <c r="K564" s="32"/>
      <c r="L564" s="32"/>
      <c r="M564" s="44"/>
      <c r="N564" s="44"/>
      <c r="O564" s="44"/>
      <c r="P564" s="44"/>
      <c r="Q564" s="33"/>
      <c r="R564" s="33"/>
      <c r="S564" s="33"/>
      <c r="T564" s="33"/>
      <c r="U564" s="38"/>
      <c r="V564" s="39"/>
      <c r="W564" s="39"/>
      <c r="X564" s="40"/>
      <c r="Y564" s="41"/>
      <c r="Z564" s="38"/>
      <c r="AA564" s="39"/>
      <c r="AB564" s="39"/>
      <c r="AC564" s="40"/>
      <c r="AD564" s="41"/>
      <c r="AE564" s="38"/>
      <c r="AF564" s="39"/>
      <c r="AG564" s="39"/>
      <c r="AH564" s="40"/>
      <c r="AI564" s="41"/>
      <c r="AJ564" s="40"/>
      <c r="AK564" s="30"/>
      <c r="AL564" s="30"/>
      <c r="AM564" s="30"/>
      <c r="AN564" s="43"/>
      <c r="AQ564" s="118"/>
    </row>
    <row r="565" spans="4:43">
      <c r="D565" s="29"/>
      <c r="I565" s="33"/>
      <c r="J565" s="33"/>
      <c r="K565" s="32"/>
      <c r="L565" s="32"/>
      <c r="M565" s="44"/>
      <c r="N565" s="44"/>
      <c r="O565" s="44"/>
      <c r="P565" s="44"/>
      <c r="Q565" s="33"/>
      <c r="R565" s="33"/>
      <c r="S565" s="33"/>
      <c r="T565" s="33"/>
      <c r="U565" s="38"/>
      <c r="V565" s="39"/>
      <c r="W565" s="39"/>
      <c r="X565" s="40"/>
      <c r="Y565" s="41"/>
      <c r="Z565" s="38"/>
      <c r="AA565" s="39"/>
      <c r="AB565" s="39"/>
      <c r="AC565" s="40"/>
      <c r="AD565" s="41"/>
      <c r="AE565" s="38"/>
      <c r="AF565" s="39"/>
      <c r="AG565" s="39"/>
      <c r="AH565" s="40"/>
      <c r="AI565" s="41"/>
      <c r="AJ565" s="40"/>
      <c r="AK565" s="30"/>
      <c r="AL565" s="30"/>
      <c r="AM565" s="30"/>
      <c r="AN565" s="43"/>
      <c r="AQ565" s="118"/>
    </row>
    <row r="566" spans="4:43">
      <c r="D566" s="29"/>
      <c r="I566" s="33"/>
      <c r="J566" s="33"/>
      <c r="K566" s="32"/>
      <c r="L566" s="32"/>
      <c r="M566" s="44"/>
      <c r="N566" s="44"/>
      <c r="O566" s="44"/>
      <c r="P566" s="44"/>
      <c r="Q566" s="33"/>
      <c r="R566" s="33"/>
      <c r="S566" s="33"/>
      <c r="T566" s="33"/>
      <c r="U566" s="38"/>
      <c r="V566" s="39"/>
      <c r="W566" s="39"/>
      <c r="X566" s="40"/>
      <c r="Y566" s="41"/>
      <c r="Z566" s="38"/>
      <c r="AA566" s="39"/>
      <c r="AB566" s="39"/>
      <c r="AC566" s="40"/>
      <c r="AD566" s="41"/>
      <c r="AE566" s="38"/>
      <c r="AF566" s="39"/>
      <c r="AG566" s="39"/>
      <c r="AH566" s="40"/>
      <c r="AI566" s="41"/>
      <c r="AJ566" s="40"/>
      <c r="AK566" s="30"/>
      <c r="AL566" s="30"/>
      <c r="AM566" s="30"/>
      <c r="AN566" s="43"/>
      <c r="AQ566" s="118"/>
    </row>
    <row r="567" spans="4:43">
      <c r="D567" s="29"/>
      <c r="I567" s="33"/>
      <c r="J567" s="33"/>
      <c r="K567" s="32"/>
      <c r="L567" s="32"/>
      <c r="M567" s="44"/>
      <c r="N567" s="44"/>
      <c r="O567" s="44"/>
      <c r="P567" s="44"/>
      <c r="Q567" s="33"/>
      <c r="R567" s="33"/>
      <c r="S567" s="33"/>
      <c r="T567" s="33"/>
      <c r="U567" s="38"/>
      <c r="V567" s="39"/>
      <c r="W567" s="39"/>
      <c r="X567" s="40"/>
      <c r="Y567" s="41"/>
      <c r="Z567" s="38"/>
      <c r="AA567" s="39"/>
      <c r="AB567" s="39"/>
      <c r="AC567" s="40"/>
      <c r="AD567" s="41"/>
      <c r="AE567" s="38"/>
      <c r="AF567" s="39"/>
      <c r="AG567" s="39"/>
      <c r="AH567" s="40"/>
      <c r="AI567" s="41"/>
      <c r="AJ567" s="40"/>
      <c r="AK567" s="30"/>
      <c r="AL567" s="30"/>
      <c r="AM567" s="30"/>
      <c r="AN567" s="43"/>
      <c r="AQ567" s="118"/>
    </row>
    <row r="568" spans="4:43">
      <c r="D568" s="29"/>
      <c r="I568" s="33"/>
      <c r="J568" s="33"/>
      <c r="K568" s="32"/>
      <c r="L568" s="32"/>
      <c r="M568" s="44"/>
      <c r="N568" s="44"/>
      <c r="O568" s="44"/>
      <c r="P568" s="44"/>
      <c r="Q568" s="33"/>
      <c r="R568" s="33"/>
      <c r="S568" s="33"/>
      <c r="T568" s="33"/>
      <c r="U568" s="38"/>
      <c r="V568" s="39"/>
      <c r="W568" s="39"/>
      <c r="X568" s="40"/>
      <c r="Y568" s="41"/>
      <c r="Z568" s="38"/>
      <c r="AA568" s="39"/>
      <c r="AB568" s="39"/>
      <c r="AC568" s="40"/>
      <c r="AD568" s="41"/>
      <c r="AE568" s="38"/>
      <c r="AF568" s="39"/>
      <c r="AG568" s="39"/>
      <c r="AH568" s="40"/>
      <c r="AI568" s="41"/>
      <c r="AJ568" s="40"/>
      <c r="AK568" s="30"/>
      <c r="AL568" s="30"/>
      <c r="AM568" s="30"/>
      <c r="AN568" s="43"/>
      <c r="AQ568" s="118"/>
    </row>
    <row r="569" spans="4:43">
      <c r="D569" s="29"/>
      <c r="I569" s="33"/>
      <c r="J569" s="33"/>
      <c r="K569" s="32"/>
      <c r="L569" s="32"/>
      <c r="M569" s="44"/>
      <c r="N569" s="44"/>
      <c r="O569" s="44"/>
      <c r="P569" s="44"/>
      <c r="Q569" s="33"/>
      <c r="R569" s="33"/>
      <c r="S569" s="33"/>
      <c r="T569" s="33"/>
      <c r="U569" s="38"/>
      <c r="V569" s="39"/>
      <c r="W569" s="39"/>
      <c r="X569" s="40"/>
      <c r="Y569" s="41"/>
      <c r="Z569" s="38"/>
      <c r="AA569" s="39"/>
      <c r="AB569" s="39"/>
      <c r="AC569" s="40"/>
      <c r="AD569" s="41"/>
      <c r="AE569" s="38"/>
      <c r="AF569" s="39"/>
      <c r="AG569" s="39"/>
      <c r="AH569" s="40"/>
      <c r="AI569" s="41"/>
      <c r="AJ569" s="40"/>
      <c r="AK569" s="30"/>
      <c r="AL569" s="30"/>
      <c r="AM569" s="30"/>
      <c r="AN569" s="43"/>
      <c r="AQ569" s="118"/>
    </row>
    <row r="570" spans="4:43">
      <c r="D570" s="29"/>
      <c r="I570" s="33"/>
      <c r="J570" s="33"/>
      <c r="K570" s="32"/>
      <c r="L570" s="32"/>
      <c r="M570" s="44"/>
      <c r="N570" s="44"/>
      <c r="O570" s="44"/>
      <c r="P570" s="44"/>
      <c r="Q570" s="33"/>
      <c r="R570" s="33"/>
      <c r="S570" s="33"/>
      <c r="T570" s="33"/>
      <c r="U570" s="38"/>
      <c r="V570" s="39"/>
      <c r="W570" s="39"/>
      <c r="X570" s="40"/>
      <c r="Y570" s="41"/>
      <c r="Z570" s="38"/>
      <c r="AA570" s="39"/>
      <c r="AB570" s="39"/>
      <c r="AC570" s="40"/>
      <c r="AD570" s="41"/>
      <c r="AE570" s="38"/>
      <c r="AF570" s="39"/>
      <c r="AG570" s="39"/>
      <c r="AH570" s="40"/>
      <c r="AI570" s="41"/>
      <c r="AJ570" s="40"/>
      <c r="AK570" s="30"/>
      <c r="AL570" s="30"/>
      <c r="AM570" s="30"/>
      <c r="AN570" s="43"/>
      <c r="AQ570" s="118"/>
    </row>
    <row r="571" spans="4:43">
      <c r="D571" s="29"/>
      <c r="I571" s="33"/>
      <c r="J571" s="33"/>
      <c r="K571" s="32"/>
      <c r="L571" s="32"/>
      <c r="M571" s="44"/>
      <c r="N571" s="44"/>
      <c r="O571" s="44"/>
      <c r="P571" s="44"/>
      <c r="Q571" s="33"/>
      <c r="R571" s="33"/>
      <c r="S571" s="33"/>
      <c r="T571" s="33"/>
      <c r="U571" s="38"/>
      <c r="V571" s="39"/>
      <c r="W571" s="39"/>
      <c r="X571" s="40"/>
      <c r="Y571" s="41"/>
      <c r="Z571" s="38"/>
      <c r="AA571" s="39"/>
      <c r="AB571" s="39"/>
      <c r="AC571" s="40"/>
      <c r="AD571" s="41"/>
      <c r="AE571" s="38"/>
      <c r="AF571" s="39"/>
      <c r="AG571" s="39"/>
      <c r="AH571" s="40"/>
      <c r="AI571" s="41"/>
      <c r="AJ571" s="40"/>
      <c r="AK571" s="30"/>
      <c r="AL571" s="30"/>
      <c r="AM571" s="30"/>
      <c r="AN571" s="43"/>
      <c r="AQ571" s="118"/>
    </row>
    <row r="572" spans="4:43">
      <c r="D572" s="29"/>
      <c r="I572" s="33"/>
      <c r="J572" s="33"/>
      <c r="K572" s="32"/>
      <c r="L572" s="32"/>
      <c r="M572" s="44"/>
      <c r="N572" s="44"/>
      <c r="O572" s="44"/>
      <c r="P572" s="44"/>
      <c r="Q572" s="33"/>
      <c r="R572" s="33"/>
      <c r="S572" s="33"/>
      <c r="T572" s="33"/>
      <c r="U572" s="38"/>
      <c r="V572" s="39"/>
      <c r="W572" s="39"/>
      <c r="X572" s="40"/>
      <c r="Y572" s="41"/>
      <c r="Z572" s="38"/>
      <c r="AA572" s="39"/>
      <c r="AB572" s="39"/>
      <c r="AC572" s="40"/>
      <c r="AD572" s="41"/>
      <c r="AE572" s="38"/>
      <c r="AF572" s="39"/>
      <c r="AG572" s="39"/>
      <c r="AH572" s="40"/>
      <c r="AI572" s="41"/>
      <c r="AJ572" s="40"/>
      <c r="AK572" s="30"/>
      <c r="AL572" s="30"/>
      <c r="AM572" s="30"/>
      <c r="AN572" s="43"/>
      <c r="AQ572" s="118"/>
    </row>
    <row r="573" spans="4:43">
      <c r="D573" s="29"/>
      <c r="I573" s="33"/>
      <c r="J573" s="33"/>
      <c r="K573" s="32"/>
      <c r="L573" s="32"/>
      <c r="M573" s="44"/>
      <c r="N573" s="44"/>
      <c r="O573" s="44"/>
      <c r="P573" s="44"/>
      <c r="Q573" s="33"/>
      <c r="R573" s="33"/>
      <c r="S573" s="33"/>
      <c r="T573" s="33"/>
      <c r="U573" s="38"/>
      <c r="V573" s="39"/>
      <c r="W573" s="39"/>
      <c r="X573" s="40"/>
      <c r="Y573" s="41"/>
      <c r="Z573" s="38"/>
      <c r="AA573" s="39"/>
      <c r="AB573" s="39"/>
      <c r="AC573" s="40"/>
      <c r="AD573" s="41"/>
      <c r="AE573" s="38"/>
      <c r="AF573" s="39"/>
      <c r="AG573" s="39"/>
      <c r="AH573" s="40"/>
      <c r="AI573" s="41"/>
      <c r="AJ573" s="40"/>
      <c r="AK573" s="30"/>
      <c r="AL573" s="30"/>
      <c r="AM573" s="30"/>
      <c r="AN573" s="43"/>
      <c r="AQ573" s="118"/>
    </row>
    <row r="574" spans="4:43">
      <c r="D574" s="29"/>
      <c r="I574" s="33"/>
      <c r="J574" s="33"/>
      <c r="K574" s="32"/>
      <c r="L574" s="32"/>
      <c r="M574" s="44"/>
      <c r="N574" s="44"/>
      <c r="O574" s="44"/>
      <c r="P574" s="44"/>
      <c r="Q574" s="33"/>
      <c r="R574" s="33"/>
      <c r="S574" s="33"/>
      <c r="T574" s="33"/>
      <c r="U574" s="38"/>
      <c r="V574" s="39"/>
      <c r="W574" s="39"/>
      <c r="X574" s="40"/>
      <c r="Y574" s="41"/>
      <c r="Z574" s="38"/>
      <c r="AA574" s="39"/>
      <c r="AB574" s="39"/>
      <c r="AC574" s="40"/>
      <c r="AD574" s="41"/>
      <c r="AE574" s="38"/>
      <c r="AF574" s="39"/>
      <c r="AG574" s="39"/>
      <c r="AH574" s="40"/>
      <c r="AI574" s="41"/>
      <c r="AJ574" s="40"/>
      <c r="AK574" s="30"/>
      <c r="AL574" s="30"/>
      <c r="AM574" s="30"/>
      <c r="AN574" s="43"/>
      <c r="AQ574" s="118"/>
    </row>
    <row r="575" spans="4:43">
      <c r="D575" s="29"/>
      <c r="I575" s="33"/>
      <c r="J575" s="33"/>
      <c r="K575" s="32"/>
      <c r="L575" s="32"/>
      <c r="M575" s="44"/>
      <c r="N575" s="44"/>
      <c r="O575" s="44"/>
      <c r="P575" s="44"/>
      <c r="Q575" s="33"/>
      <c r="R575" s="33"/>
      <c r="S575" s="33"/>
      <c r="T575" s="33"/>
      <c r="U575" s="38"/>
      <c r="V575" s="39"/>
      <c r="W575" s="39"/>
      <c r="X575" s="40"/>
      <c r="Y575" s="41"/>
      <c r="Z575" s="38"/>
      <c r="AA575" s="39"/>
      <c r="AB575" s="39"/>
      <c r="AC575" s="40"/>
      <c r="AD575" s="41"/>
      <c r="AE575" s="38"/>
      <c r="AF575" s="39"/>
      <c r="AG575" s="39"/>
      <c r="AH575" s="40"/>
      <c r="AI575" s="41"/>
      <c r="AJ575" s="40"/>
      <c r="AK575" s="30"/>
      <c r="AL575" s="30"/>
      <c r="AM575" s="30"/>
      <c r="AN575" s="43"/>
      <c r="AQ575" s="118"/>
    </row>
    <row r="576" spans="4:43">
      <c r="D576" s="29"/>
      <c r="I576" s="33"/>
      <c r="J576" s="33"/>
      <c r="K576" s="32"/>
      <c r="L576" s="32"/>
      <c r="M576" s="44"/>
      <c r="N576" s="44"/>
      <c r="O576" s="44"/>
      <c r="P576" s="44"/>
      <c r="Q576" s="33"/>
      <c r="R576" s="33"/>
      <c r="S576" s="33"/>
      <c r="T576" s="33"/>
      <c r="U576" s="38"/>
      <c r="V576" s="39"/>
      <c r="W576" s="39"/>
      <c r="X576" s="40"/>
      <c r="Y576" s="41"/>
      <c r="Z576" s="38"/>
      <c r="AA576" s="39"/>
      <c r="AB576" s="39"/>
      <c r="AC576" s="40"/>
      <c r="AD576" s="41"/>
      <c r="AE576" s="38"/>
      <c r="AF576" s="39"/>
      <c r="AG576" s="39"/>
      <c r="AH576" s="40"/>
      <c r="AI576" s="41"/>
      <c r="AJ576" s="40"/>
      <c r="AK576" s="30"/>
      <c r="AL576" s="30"/>
      <c r="AM576" s="30"/>
      <c r="AN576" s="43"/>
      <c r="AQ576" s="118"/>
    </row>
    <row r="577" spans="4:43">
      <c r="D577" s="29"/>
      <c r="I577" s="33"/>
      <c r="J577" s="33"/>
      <c r="K577" s="32"/>
      <c r="L577" s="32"/>
      <c r="M577" s="44"/>
      <c r="N577" s="44"/>
      <c r="O577" s="44"/>
      <c r="P577" s="44"/>
      <c r="Q577" s="33"/>
      <c r="R577" s="33"/>
      <c r="S577" s="33"/>
      <c r="T577" s="33"/>
      <c r="U577" s="38"/>
      <c r="V577" s="39"/>
      <c r="W577" s="39"/>
      <c r="X577" s="40"/>
      <c r="Y577" s="41"/>
      <c r="Z577" s="38"/>
      <c r="AA577" s="39"/>
      <c r="AB577" s="39"/>
      <c r="AC577" s="40"/>
      <c r="AD577" s="41"/>
      <c r="AE577" s="38"/>
      <c r="AF577" s="39"/>
      <c r="AG577" s="39"/>
      <c r="AH577" s="40"/>
      <c r="AI577" s="41"/>
      <c r="AJ577" s="40"/>
      <c r="AK577" s="30"/>
      <c r="AL577" s="30"/>
      <c r="AM577" s="30"/>
      <c r="AN577" s="43"/>
      <c r="AQ577" s="118"/>
    </row>
    <row r="578" spans="4:43">
      <c r="D578" s="29"/>
      <c r="I578" s="33"/>
      <c r="J578" s="33"/>
      <c r="K578" s="32"/>
      <c r="L578" s="32"/>
      <c r="M578" s="44"/>
      <c r="N578" s="44"/>
      <c r="O578" s="44"/>
      <c r="P578" s="44"/>
      <c r="Q578" s="33"/>
      <c r="R578" s="33"/>
      <c r="S578" s="33"/>
      <c r="T578" s="33"/>
      <c r="U578" s="38"/>
      <c r="V578" s="39"/>
      <c r="W578" s="39"/>
      <c r="X578" s="40"/>
      <c r="Y578" s="41"/>
      <c r="Z578" s="38"/>
      <c r="AA578" s="39"/>
      <c r="AB578" s="39"/>
      <c r="AC578" s="40"/>
      <c r="AD578" s="41"/>
      <c r="AE578" s="38"/>
      <c r="AF578" s="39"/>
      <c r="AG578" s="39"/>
      <c r="AH578" s="40"/>
      <c r="AI578" s="41"/>
      <c r="AJ578" s="40"/>
      <c r="AK578" s="30"/>
      <c r="AL578" s="30"/>
      <c r="AM578" s="30"/>
      <c r="AN578" s="43"/>
      <c r="AQ578" s="118"/>
    </row>
    <row r="579" spans="4:43">
      <c r="D579" s="29"/>
      <c r="I579" s="33"/>
      <c r="J579" s="33"/>
      <c r="K579" s="32"/>
      <c r="L579" s="32"/>
      <c r="M579" s="44"/>
      <c r="N579" s="44"/>
      <c r="O579" s="44"/>
      <c r="P579" s="44"/>
      <c r="Q579" s="33"/>
      <c r="R579" s="33"/>
      <c r="S579" s="33"/>
      <c r="T579" s="33"/>
      <c r="U579" s="38"/>
      <c r="V579" s="39"/>
      <c r="W579" s="39"/>
      <c r="X579" s="40"/>
      <c r="Y579" s="41"/>
      <c r="Z579" s="38"/>
      <c r="AA579" s="39"/>
      <c r="AB579" s="39"/>
      <c r="AC579" s="40"/>
      <c r="AD579" s="41"/>
      <c r="AE579" s="38"/>
      <c r="AF579" s="39"/>
      <c r="AG579" s="39"/>
      <c r="AH579" s="40"/>
      <c r="AI579" s="41"/>
      <c r="AJ579" s="40"/>
      <c r="AK579" s="30"/>
      <c r="AL579" s="30"/>
      <c r="AM579" s="30"/>
      <c r="AN579" s="43"/>
      <c r="AQ579" s="118"/>
    </row>
    <row r="580" spans="4:43">
      <c r="D580" s="29"/>
      <c r="I580" s="33"/>
      <c r="J580" s="33"/>
      <c r="K580" s="32"/>
      <c r="L580" s="32"/>
      <c r="M580" s="44"/>
      <c r="N580" s="44"/>
      <c r="O580" s="44"/>
      <c r="P580" s="44"/>
      <c r="Q580" s="33"/>
      <c r="R580" s="33"/>
      <c r="S580" s="33"/>
      <c r="T580" s="33"/>
      <c r="U580" s="38"/>
      <c r="V580" s="39"/>
      <c r="W580" s="39"/>
      <c r="X580" s="40"/>
      <c r="Y580" s="41"/>
      <c r="Z580" s="38"/>
      <c r="AA580" s="39"/>
      <c r="AB580" s="39"/>
      <c r="AC580" s="40"/>
      <c r="AD580" s="41"/>
      <c r="AE580" s="38"/>
      <c r="AF580" s="39"/>
      <c r="AG580" s="39"/>
      <c r="AH580" s="40"/>
      <c r="AI580" s="41"/>
      <c r="AJ580" s="40"/>
      <c r="AK580" s="30"/>
      <c r="AL580" s="30"/>
      <c r="AM580" s="30"/>
      <c r="AN580" s="43"/>
      <c r="AQ580" s="118"/>
    </row>
    <row r="581" spans="4:43">
      <c r="D581" s="29"/>
      <c r="I581" s="33"/>
      <c r="J581" s="33"/>
      <c r="K581" s="32"/>
      <c r="L581" s="32"/>
      <c r="M581" s="44"/>
      <c r="N581" s="44"/>
      <c r="O581" s="44"/>
      <c r="P581" s="44"/>
      <c r="Q581" s="33"/>
      <c r="R581" s="33"/>
      <c r="S581" s="33"/>
      <c r="T581" s="33"/>
      <c r="U581" s="38"/>
      <c r="V581" s="39"/>
      <c r="W581" s="39"/>
      <c r="X581" s="40"/>
      <c r="Y581" s="41"/>
      <c r="Z581" s="38"/>
      <c r="AA581" s="39"/>
      <c r="AB581" s="39"/>
      <c r="AC581" s="40"/>
      <c r="AD581" s="41"/>
      <c r="AE581" s="38"/>
      <c r="AF581" s="39"/>
      <c r="AG581" s="39"/>
      <c r="AH581" s="40"/>
      <c r="AI581" s="41"/>
      <c r="AJ581" s="40"/>
      <c r="AK581" s="30"/>
      <c r="AL581" s="30"/>
      <c r="AM581" s="30"/>
      <c r="AN581" s="43"/>
      <c r="AQ581" s="118"/>
    </row>
    <row r="582" spans="4:43">
      <c r="D582" s="29"/>
      <c r="I582" s="33"/>
      <c r="J582" s="33"/>
      <c r="K582" s="32"/>
      <c r="L582" s="32"/>
      <c r="M582" s="44"/>
      <c r="N582" s="44"/>
      <c r="O582" s="44"/>
      <c r="P582" s="44"/>
      <c r="Q582" s="33"/>
      <c r="R582" s="33"/>
      <c r="S582" s="33"/>
      <c r="T582" s="33"/>
      <c r="U582" s="38"/>
      <c r="V582" s="39"/>
      <c r="W582" s="39"/>
      <c r="X582" s="40"/>
      <c r="Y582" s="41"/>
      <c r="Z582" s="38"/>
      <c r="AA582" s="39"/>
      <c r="AB582" s="39"/>
      <c r="AC582" s="40"/>
      <c r="AD582" s="41"/>
      <c r="AE582" s="38"/>
      <c r="AF582" s="39"/>
      <c r="AG582" s="39"/>
      <c r="AH582" s="40"/>
      <c r="AI582" s="41"/>
      <c r="AJ582" s="40"/>
      <c r="AK582" s="30"/>
      <c r="AL582" s="30"/>
      <c r="AM582" s="30"/>
      <c r="AN582" s="43"/>
      <c r="AQ582" s="118"/>
    </row>
    <row r="583" spans="4:43">
      <c r="D583" s="29"/>
      <c r="I583" s="33"/>
      <c r="J583" s="33"/>
      <c r="K583" s="32"/>
      <c r="L583" s="32"/>
      <c r="M583" s="44"/>
      <c r="N583" s="44"/>
      <c r="O583" s="44"/>
      <c r="P583" s="44"/>
      <c r="Q583" s="33"/>
      <c r="R583" s="33"/>
      <c r="S583" s="33"/>
      <c r="T583" s="33"/>
      <c r="U583" s="38"/>
      <c r="V583" s="39"/>
      <c r="W583" s="39"/>
      <c r="X583" s="40"/>
      <c r="Y583" s="41"/>
      <c r="Z583" s="38"/>
      <c r="AA583" s="39"/>
      <c r="AB583" s="39"/>
      <c r="AC583" s="40"/>
      <c r="AD583" s="41"/>
      <c r="AE583" s="38"/>
      <c r="AF583" s="39"/>
      <c r="AG583" s="39"/>
      <c r="AH583" s="40"/>
      <c r="AI583" s="41"/>
      <c r="AJ583" s="40"/>
      <c r="AK583" s="30"/>
      <c r="AL583" s="30"/>
      <c r="AM583" s="30"/>
      <c r="AN583" s="43"/>
      <c r="AQ583" s="118"/>
    </row>
    <row r="584" spans="4:43">
      <c r="D584" s="29"/>
      <c r="I584" s="33"/>
      <c r="J584" s="33"/>
      <c r="K584" s="32"/>
      <c r="L584" s="32"/>
      <c r="M584" s="44"/>
      <c r="N584" s="44"/>
      <c r="O584" s="44"/>
      <c r="P584" s="44"/>
      <c r="Q584" s="33"/>
      <c r="R584" s="33"/>
      <c r="S584" s="33"/>
      <c r="T584" s="33"/>
      <c r="U584" s="38"/>
      <c r="V584" s="39"/>
      <c r="W584" s="39"/>
      <c r="X584" s="40"/>
      <c r="Y584" s="41"/>
      <c r="Z584" s="38"/>
      <c r="AA584" s="39"/>
      <c r="AB584" s="39"/>
      <c r="AC584" s="40"/>
      <c r="AD584" s="41"/>
      <c r="AE584" s="38"/>
      <c r="AF584" s="39"/>
      <c r="AG584" s="39"/>
      <c r="AH584" s="40"/>
      <c r="AI584" s="41"/>
      <c r="AJ584" s="40"/>
      <c r="AK584" s="30"/>
      <c r="AL584" s="30"/>
      <c r="AM584" s="30"/>
      <c r="AN584" s="43"/>
      <c r="AQ584" s="118"/>
    </row>
    <row r="585" spans="4:43">
      <c r="D585" s="29"/>
      <c r="I585" s="33"/>
      <c r="J585" s="33"/>
      <c r="K585" s="32"/>
      <c r="L585" s="32"/>
      <c r="M585" s="44"/>
      <c r="N585" s="44"/>
      <c r="O585" s="44"/>
      <c r="P585" s="44"/>
      <c r="Q585" s="33"/>
      <c r="R585" s="33"/>
      <c r="S585" s="33"/>
      <c r="T585" s="33"/>
      <c r="U585" s="38"/>
      <c r="V585" s="39"/>
      <c r="W585" s="39"/>
      <c r="X585" s="40"/>
      <c r="Y585" s="41"/>
      <c r="Z585" s="38"/>
      <c r="AA585" s="39"/>
      <c r="AB585" s="39"/>
      <c r="AC585" s="40"/>
      <c r="AD585" s="41"/>
      <c r="AE585" s="38"/>
      <c r="AF585" s="39"/>
      <c r="AG585" s="39"/>
      <c r="AH585" s="40"/>
      <c r="AI585" s="41"/>
      <c r="AJ585" s="40"/>
      <c r="AK585" s="30"/>
      <c r="AL585" s="30"/>
      <c r="AM585" s="30"/>
      <c r="AN585" s="43"/>
      <c r="AQ585" s="118"/>
    </row>
    <row r="586" spans="4:43">
      <c r="D586" s="29"/>
      <c r="I586" s="33"/>
      <c r="J586" s="33"/>
      <c r="K586" s="32"/>
      <c r="L586" s="32"/>
      <c r="M586" s="44"/>
      <c r="N586" s="44"/>
      <c r="O586" s="44"/>
      <c r="P586" s="44"/>
      <c r="Q586" s="33"/>
      <c r="R586" s="33"/>
      <c r="S586" s="33"/>
      <c r="T586" s="33"/>
      <c r="U586" s="38"/>
      <c r="V586" s="39"/>
      <c r="W586" s="39"/>
      <c r="X586" s="40"/>
      <c r="Y586" s="41"/>
      <c r="Z586" s="38"/>
      <c r="AA586" s="39"/>
      <c r="AB586" s="39"/>
      <c r="AC586" s="40"/>
      <c r="AD586" s="41"/>
      <c r="AE586" s="38"/>
      <c r="AF586" s="39"/>
      <c r="AG586" s="39"/>
      <c r="AH586" s="40"/>
      <c r="AI586" s="41"/>
      <c r="AJ586" s="40"/>
      <c r="AK586" s="30"/>
      <c r="AL586" s="30"/>
      <c r="AM586" s="30"/>
      <c r="AN586" s="43"/>
      <c r="AQ586" s="118"/>
    </row>
    <row r="587" spans="4:43">
      <c r="D587" s="29"/>
      <c r="I587" s="33"/>
      <c r="J587" s="33"/>
      <c r="K587" s="32"/>
      <c r="L587" s="32"/>
      <c r="M587" s="44"/>
      <c r="N587" s="44"/>
      <c r="O587" s="44"/>
      <c r="P587" s="44"/>
      <c r="Q587" s="33"/>
      <c r="R587" s="33"/>
      <c r="S587" s="33"/>
      <c r="T587" s="33"/>
      <c r="U587" s="38"/>
      <c r="V587" s="39"/>
      <c r="W587" s="39"/>
      <c r="X587" s="40"/>
      <c r="Y587" s="41"/>
      <c r="Z587" s="38"/>
      <c r="AA587" s="39"/>
      <c r="AB587" s="39"/>
      <c r="AC587" s="40"/>
      <c r="AD587" s="41"/>
      <c r="AE587" s="38"/>
      <c r="AF587" s="39"/>
      <c r="AG587" s="39"/>
      <c r="AH587" s="40"/>
      <c r="AI587" s="41"/>
      <c r="AJ587" s="40"/>
      <c r="AK587" s="30"/>
      <c r="AL587" s="30"/>
      <c r="AM587" s="30"/>
      <c r="AN587" s="43"/>
      <c r="AQ587" s="118"/>
    </row>
    <row r="588" spans="4:43">
      <c r="D588" s="29"/>
      <c r="I588" s="33"/>
      <c r="J588" s="33"/>
      <c r="K588" s="32"/>
      <c r="L588" s="32"/>
      <c r="M588" s="44"/>
      <c r="N588" s="44"/>
      <c r="O588" s="44"/>
      <c r="P588" s="44"/>
      <c r="Q588" s="33"/>
      <c r="R588" s="33"/>
      <c r="S588" s="33"/>
      <c r="T588" s="33"/>
      <c r="U588" s="38"/>
      <c r="V588" s="39"/>
      <c r="W588" s="39"/>
      <c r="X588" s="40"/>
      <c r="Y588" s="41"/>
      <c r="Z588" s="38"/>
      <c r="AA588" s="39"/>
      <c r="AB588" s="39"/>
      <c r="AC588" s="40"/>
      <c r="AD588" s="41"/>
      <c r="AE588" s="38"/>
      <c r="AF588" s="39"/>
      <c r="AG588" s="39"/>
      <c r="AH588" s="40"/>
      <c r="AI588" s="41"/>
      <c r="AJ588" s="40"/>
      <c r="AK588" s="30"/>
      <c r="AL588" s="30"/>
      <c r="AM588" s="30"/>
      <c r="AN588" s="43"/>
      <c r="AQ588" s="118"/>
    </row>
    <row r="589" spans="4:43">
      <c r="D589" s="29"/>
      <c r="I589" s="33"/>
      <c r="J589" s="33"/>
      <c r="K589" s="32"/>
      <c r="L589" s="32"/>
      <c r="M589" s="44"/>
      <c r="N589" s="44"/>
      <c r="O589" s="44"/>
      <c r="P589" s="44"/>
      <c r="Q589" s="33"/>
      <c r="R589" s="33"/>
      <c r="S589" s="33"/>
      <c r="T589" s="33"/>
      <c r="U589" s="38"/>
      <c r="V589" s="39"/>
      <c r="W589" s="39"/>
      <c r="X589" s="40"/>
      <c r="Y589" s="41"/>
      <c r="Z589" s="38"/>
      <c r="AA589" s="39"/>
      <c r="AB589" s="39"/>
      <c r="AC589" s="40"/>
      <c r="AD589" s="41"/>
      <c r="AE589" s="38"/>
      <c r="AF589" s="39"/>
      <c r="AG589" s="39"/>
      <c r="AH589" s="40"/>
      <c r="AI589" s="41"/>
      <c r="AJ589" s="40"/>
      <c r="AK589" s="30"/>
      <c r="AL589" s="30"/>
      <c r="AM589" s="30"/>
      <c r="AN589" s="43"/>
      <c r="AQ589" s="118"/>
    </row>
    <row r="590" spans="4:43">
      <c r="D590" s="29"/>
      <c r="I590" s="33"/>
      <c r="J590" s="33"/>
      <c r="K590" s="32"/>
      <c r="L590" s="32"/>
      <c r="M590" s="44"/>
      <c r="N590" s="44"/>
      <c r="O590" s="44"/>
      <c r="P590" s="44"/>
      <c r="Q590" s="33"/>
      <c r="R590" s="33"/>
      <c r="S590" s="33"/>
      <c r="T590" s="33"/>
      <c r="U590" s="38"/>
      <c r="V590" s="39"/>
      <c r="W590" s="39"/>
      <c r="X590" s="40"/>
      <c r="Y590" s="41"/>
      <c r="Z590" s="38"/>
      <c r="AA590" s="39"/>
      <c r="AB590" s="39"/>
      <c r="AC590" s="40"/>
      <c r="AD590" s="41"/>
      <c r="AE590" s="38"/>
      <c r="AF590" s="39"/>
      <c r="AG590" s="39"/>
      <c r="AH590" s="40"/>
      <c r="AI590" s="41"/>
      <c r="AJ590" s="40"/>
      <c r="AK590" s="30"/>
      <c r="AL590" s="30"/>
      <c r="AM590" s="30"/>
      <c r="AN590" s="43"/>
      <c r="AQ590" s="118"/>
    </row>
    <row r="591" spans="4:43">
      <c r="D591" s="29"/>
      <c r="I591" s="33"/>
      <c r="J591" s="33"/>
      <c r="K591" s="32"/>
      <c r="L591" s="32"/>
      <c r="M591" s="44"/>
      <c r="N591" s="44"/>
      <c r="O591" s="44"/>
      <c r="P591" s="44"/>
      <c r="Q591" s="33"/>
      <c r="R591" s="33"/>
      <c r="S591" s="33"/>
      <c r="T591" s="33"/>
      <c r="U591" s="38"/>
      <c r="V591" s="39"/>
      <c r="W591" s="39"/>
      <c r="X591" s="40"/>
      <c r="Y591" s="41"/>
      <c r="Z591" s="38"/>
      <c r="AA591" s="39"/>
      <c r="AB591" s="39"/>
      <c r="AC591" s="40"/>
      <c r="AD591" s="41"/>
      <c r="AE591" s="38"/>
      <c r="AF591" s="39"/>
      <c r="AG591" s="39"/>
      <c r="AH591" s="40"/>
      <c r="AI591" s="41"/>
      <c r="AJ591" s="40"/>
      <c r="AK591" s="30"/>
      <c r="AL591" s="30"/>
      <c r="AM591" s="30"/>
      <c r="AN591" s="43"/>
      <c r="AQ591" s="118"/>
    </row>
    <row r="592" spans="4:43">
      <c r="D592" s="29"/>
      <c r="I592" s="33"/>
      <c r="J592" s="33"/>
      <c r="K592" s="32"/>
      <c r="L592" s="32"/>
      <c r="M592" s="44"/>
      <c r="N592" s="44"/>
      <c r="O592" s="44"/>
      <c r="P592" s="44"/>
      <c r="Q592" s="33"/>
      <c r="R592" s="33"/>
      <c r="S592" s="33"/>
      <c r="T592" s="33"/>
      <c r="U592" s="38"/>
      <c r="V592" s="39"/>
      <c r="W592" s="39"/>
      <c r="X592" s="40"/>
      <c r="Y592" s="41"/>
      <c r="Z592" s="38"/>
      <c r="AA592" s="39"/>
      <c r="AB592" s="39"/>
      <c r="AC592" s="40"/>
      <c r="AD592" s="41"/>
      <c r="AE592" s="38"/>
      <c r="AF592" s="39"/>
      <c r="AG592" s="39"/>
      <c r="AH592" s="40"/>
      <c r="AI592" s="41"/>
      <c r="AJ592" s="40"/>
      <c r="AK592" s="30"/>
      <c r="AL592" s="30"/>
      <c r="AM592" s="30"/>
      <c r="AN592" s="43"/>
      <c r="AQ592" s="118"/>
    </row>
    <row r="593" spans="4:43">
      <c r="D593" s="29"/>
      <c r="I593" s="33"/>
      <c r="J593" s="33"/>
      <c r="K593" s="32"/>
      <c r="L593" s="32"/>
      <c r="M593" s="44"/>
      <c r="N593" s="44"/>
      <c r="O593" s="44"/>
      <c r="P593" s="44"/>
      <c r="Q593" s="33"/>
      <c r="R593" s="33"/>
      <c r="S593" s="33"/>
      <c r="T593" s="33"/>
      <c r="U593" s="38"/>
      <c r="V593" s="39"/>
      <c r="W593" s="39"/>
      <c r="X593" s="40"/>
      <c r="Y593" s="41"/>
      <c r="Z593" s="38"/>
      <c r="AA593" s="39"/>
      <c r="AB593" s="39"/>
      <c r="AC593" s="40"/>
      <c r="AD593" s="41"/>
      <c r="AE593" s="38"/>
      <c r="AF593" s="39"/>
      <c r="AG593" s="39"/>
      <c r="AH593" s="40"/>
      <c r="AI593" s="41"/>
      <c r="AJ593" s="40"/>
      <c r="AK593" s="30"/>
      <c r="AL593" s="30"/>
      <c r="AM593" s="30"/>
      <c r="AN593" s="43"/>
      <c r="AQ593" s="118"/>
    </row>
    <row r="594" spans="4:43">
      <c r="D594" s="29"/>
      <c r="I594" s="33"/>
      <c r="J594" s="33"/>
      <c r="K594" s="32"/>
      <c r="L594" s="32"/>
      <c r="M594" s="44"/>
      <c r="N594" s="44"/>
      <c r="O594" s="44"/>
      <c r="P594" s="44"/>
      <c r="Q594" s="33"/>
      <c r="R594" s="33"/>
      <c r="S594" s="33"/>
      <c r="T594" s="33"/>
      <c r="U594" s="38"/>
      <c r="V594" s="39"/>
      <c r="W594" s="39"/>
      <c r="X594" s="40"/>
      <c r="Y594" s="41"/>
      <c r="Z594" s="38"/>
      <c r="AA594" s="39"/>
      <c r="AB594" s="39"/>
      <c r="AC594" s="40"/>
      <c r="AD594" s="41"/>
      <c r="AE594" s="38"/>
      <c r="AF594" s="39"/>
      <c r="AG594" s="39"/>
      <c r="AH594" s="40"/>
      <c r="AI594" s="41"/>
      <c r="AJ594" s="40"/>
      <c r="AK594" s="30"/>
      <c r="AL594" s="30"/>
      <c r="AM594" s="30"/>
      <c r="AN594" s="43"/>
      <c r="AQ594" s="118"/>
    </row>
    <row r="595" spans="4:43">
      <c r="D595" s="29"/>
      <c r="I595" s="33"/>
      <c r="J595" s="33"/>
      <c r="K595" s="32"/>
      <c r="L595" s="32"/>
      <c r="M595" s="44"/>
      <c r="N595" s="44"/>
      <c r="O595" s="44"/>
      <c r="P595" s="44"/>
      <c r="Q595" s="33"/>
      <c r="R595" s="33"/>
      <c r="S595" s="33"/>
      <c r="T595" s="33"/>
      <c r="U595" s="38"/>
      <c r="V595" s="39"/>
      <c r="W595" s="39"/>
      <c r="X595" s="40"/>
      <c r="Y595" s="41"/>
      <c r="Z595" s="38"/>
      <c r="AA595" s="39"/>
      <c r="AB595" s="39"/>
      <c r="AC595" s="40"/>
      <c r="AD595" s="41"/>
      <c r="AE595" s="38"/>
      <c r="AF595" s="39"/>
      <c r="AG595" s="39"/>
      <c r="AH595" s="40"/>
      <c r="AI595" s="41"/>
      <c r="AJ595" s="40"/>
      <c r="AK595" s="30"/>
      <c r="AL595" s="30"/>
      <c r="AM595" s="30"/>
      <c r="AN595" s="43"/>
      <c r="AQ595" s="118"/>
    </row>
    <row r="596" spans="4:43">
      <c r="D596" s="29"/>
      <c r="I596" s="33"/>
      <c r="J596" s="33"/>
      <c r="K596" s="32"/>
      <c r="L596" s="32"/>
      <c r="M596" s="44"/>
      <c r="N596" s="44"/>
      <c r="O596" s="44"/>
      <c r="P596" s="44"/>
      <c r="Q596" s="33"/>
      <c r="R596" s="33"/>
      <c r="S596" s="33"/>
      <c r="T596" s="33"/>
      <c r="U596" s="38"/>
      <c r="V596" s="39"/>
      <c r="W596" s="39"/>
      <c r="X596" s="40"/>
      <c r="Y596" s="41"/>
      <c r="Z596" s="38"/>
      <c r="AA596" s="39"/>
      <c r="AB596" s="39"/>
      <c r="AC596" s="40"/>
      <c r="AD596" s="41"/>
      <c r="AE596" s="38"/>
      <c r="AF596" s="39"/>
      <c r="AG596" s="39"/>
      <c r="AH596" s="40"/>
      <c r="AI596" s="41"/>
      <c r="AJ596" s="40"/>
      <c r="AK596" s="30"/>
      <c r="AL596" s="30"/>
      <c r="AM596" s="30"/>
      <c r="AN596" s="43"/>
      <c r="AQ596" s="118"/>
    </row>
    <row r="597" spans="4:43">
      <c r="D597" s="29"/>
      <c r="I597" s="33"/>
      <c r="J597" s="33"/>
      <c r="K597" s="32"/>
      <c r="L597" s="32"/>
      <c r="M597" s="44"/>
      <c r="N597" s="44"/>
      <c r="O597" s="44"/>
      <c r="P597" s="44"/>
      <c r="Q597" s="33"/>
      <c r="R597" s="33"/>
      <c r="S597" s="33"/>
      <c r="T597" s="33"/>
      <c r="U597" s="38"/>
      <c r="V597" s="39"/>
      <c r="W597" s="39"/>
      <c r="X597" s="40"/>
      <c r="Y597" s="41"/>
      <c r="Z597" s="38"/>
      <c r="AA597" s="39"/>
      <c r="AB597" s="39"/>
      <c r="AC597" s="40"/>
      <c r="AD597" s="41"/>
      <c r="AE597" s="38"/>
      <c r="AF597" s="39"/>
      <c r="AG597" s="39"/>
      <c r="AH597" s="40"/>
      <c r="AI597" s="41"/>
      <c r="AJ597" s="40"/>
      <c r="AK597" s="30"/>
      <c r="AL597" s="30"/>
      <c r="AM597" s="30"/>
      <c r="AN597" s="43"/>
      <c r="AQ597" s="118"/>
    </row>
    <row r="598" spans="4:43">
      <c r="D598" s="29"/>
      <c r="I598" s="33"/>
      <c r="J598" s="33"/>
      <c r="K598" s="32"/>
      <c r="L598" s="32"/>
      <c r="M598" s="44"/>
      <c r="N598" s="44"/>
      <c r="O598" s="44"/>
      <c r="P598" s="44"/>
      <c r="Q598" s="33"/>
      <c r="R598" s="33"/>
      <c r="S598" s="33"/>
      <c r="T598" s="33"/>
      <c r="U598" s="38"/>
      <c r="V598" s="39"/>
      <c r="W598" s="39"/>
      <c r="X598" s="40"/>
      <c r="Y598" s="41"/>
      <c r="Z598" s="38"/>
      <c r="AA598" s="39"/>
      <c r="AB598" s="39"/>
      <c r="AC598" s="40"/>
      <c r="AD598" s="41"/>
      <c r="AE598" s="38"/>
      <c r="AF598" s="39"/>
      <c r="AG598" s="39"/>
      <c r="AH598" s="40"/>
      <c r="AI598" s="41"/>
      <c r="AJ598" s="40"/>
      <c r="AK598" s="30"/>
      <c r="AL598" s="30"/>
      <c r="AM598" s="30"/>
      <c r="AN598" s="43"/>
      <c r="AQ598" s="118"/>
    </row>
    <row r="599" spans="4:43">
      <c r="D599" s="29"/>
      <c r="I599" s="33"/>
      <c r="J599" s="33"/>
      <c r="K599" s="32"/>
      <c r="L599" s="32"/>
      <c r="M599" s="44"/>
      <c r="N599" s="44"/>
      <c r="O599" s="44"/>
      <c r="P599" s="44"/>
      <c r="Q599" s="33"/>
      <c r="R599" s="33"/>
      <c r="S599" s="33"/>
      <c r="T599" s="33"/>
      <c r="U599" s="38"/>
      <c r="V599" s="39"/>
      <c r="W599" s="39"/>
      <c r="X599" s="40"/>
      <c r="Y599" s="41"/>
      <c r="Z599" s="38"/>
      <c r="AA599" s="39"/>
      <c r="AB599" s="39"/>
      <c r="AC599" s="40"/>
      <c r="AD599" s="41"/>
      <c r="AE599" s="38"/>
      <c r="AF599" s="39"/>
      <c r="AG599" s="39"/>
      <c r="AH599" s="40"/>
      <c r="AI599" s="41"/>
      <c r="AJ599" s="40"/>
      <c r="AK599" s="30"/>
      <c r="AL599" s="30"/>
      <c r="AM599" s="30"/>
      <c r="AN599" s="43"/>
      <c r="AQ599" s="118"/>
    </row>
    <row r="600" spans="4:43">
      <c r="D600" s="29"/>
      <c r="I600" s="33"/>
      <c r="J600" s="33"/>
      <c r="K600" s="32"/>
      <c r="L600" s="32"/>
      <c r="M600" s="44"/>
      <c r="N600" s="44"/>
      <c r="O600" s="44"/>
      <c r="P600" s="44"/>
      <c r="Q600" s="33"/>
      <c r="R600" s="33"/>
      <c r="S600" s="33"/>
      <c r="T600" s="33"/>
      <c r="U600" s="38"/>
      <c r="V600" s="39"/>
      <c r="W600" s="39"/>
      <c r="X600" s="40"/>
      <c r="Y600" s="41"/>
      <c r="Z600" s="38"/>
      <c r="AA600" s="39"/>
      <c r="AB600" s="39"/>
      <c r="AC600" s="40"/>
      <c r="AD600" s="41"/>
      <c r="AE600" s="38"/>
      <c r="AF600" s="39"/>
      <c r="AG600" s="39"/>
      <c r="AH600" s="40"/>
      <c r="AI600" s="41"/>
      <c r="AJ600" s="40"/>
      <c r="AK600" s="30"/>
      <c r="AL600" s="30"/>
      <c r="AM600" s="30"/>
      <c r="AN600" s="43"/>
      <c r="AQ600" s="118"/>
    </row>
    <row r="601" spans="4:43">
      <c r="D601" s="29"/>
      <c r="I601" s="33"/>
      <c r="J601" s="33"/>
      <c r="K601" s="32"/>
      <c r="L601" s="32"/>
      <c r="M601" s="44"/>
      <c r="N601" s="44"/>
      <c r="O601" s="44"/>
      <c r="P601" s="44"/>
      <c r="Q601" s="33"/>
      <c r="R601" s="33"/>
      <c r="S601" s="33"/>
      <c r="T601" s="33"/>
      <c r="U601" s="38"/>
      <c r="V601" s="39"/>
      <c r="W601" s="39"/>
      <c r="X601" s="40"/>
      <c r="Y601" s="41"/>
      <c r="Z601" s="38"/>
      <c r="AA601" s="39"/>
      <c r="AB601" s="39"/>
      <c r="AC601" s="40"/>
      <c r="AD601" s="41"/>
      <c r="AE601" s="38"/>
      <c r="AF601" s="39"/>
      <c r="AG601" s="39"/>
      <c r="AH601" s="40"/>
      <c r="AI601" s="41"/>
      <c r="AJ601" s="40"/>
      <c r="AK601" s="30"/>
      <c r="AL601" s="30"/>
      <c r="AM601" s="30"/>
      <c r="AN601" s="43"/>
      <c r="AQ601" s="118"/>
    </row>
    <row r="602" spans="4:43">
      <c r="D602" s="29"/>
      <c r="I602" s="33"/>
      <c r="J602" s="33"/>
      <c r="K602" s="32"/>
      <c r="L602" s="32"/>
      <c r="M602" s="44"/>
      <c r="N602" s="44"/>
      <c r="O602" s="44"/>
      <c r="P602" s="44"/>
      <c r="Q602" s="33"/>
      <c r="R602" s="33"/>
      <c r="S602" s="33"/>
      <c r="T602" s="33"/>
      <c r="U602" s="38"/>
      <c r="V602" s="39"/>
      <c r="W602" s="39"/>
      <c r="X602" s="40"/>
      <c r="Y602" s="41"/>
      <c r="Z602" s="38"/>
      <c r="AA602" s="39"/>
      <c r="AB602" s="39"/>
      <c r="AC602" s="40"/>
      <c r="AD602" s="41"/>
      <c r="AE602" s="38"/>
      <c r="AF602" s="39"/>
      <c r="AG602" s="39"/>
      <c r="AH602" s="40"/>
      <c r="AI602" s="41"/>
      <c r="AJ602" s="40"/>
      <c r="AK602" s="30"/>
      <c r="AL602" s="30"/>
      <c r="AM602" s="30"/>
      <c r="AN602" s="43"/>
      <c r="AQ602" s="118"/>
    </row>
    <row r="603" spans="4:43">
      <c r="D603" s="29"/>
      <c r="I603" s="33"/>
      <c r="J603" s="33"/>
      <c r="K603" s="32"/>
      <c r="L603" s="32"/>
      <c r="M603" s="44"/>
      <c r="N603" s="44"/>
      <c r="O603" s="44"/>
      <c r="P603" s="44"/>
      <c r="Q603" s="33"/>
      <c r="R603" s="33"/>
      <c r="S603" s="33"/>
      <c r="T603" s="33"/>
      <c r="U603" s="38"/>
      <c r="V603" s="39"/>
      <c r="W603" s="39"/>
      <c r="X603" s="40"/>
      <c r="Y603" s="41"/>
      <c r="Z603" s="38"/>
      <c r="AA603" s="39"/>
      <c r="AB603" s="39"/>
      <c r="AC603" s="40"/>
      <c r="AD603" s="41"/>
      <c r="AE603" s="38"/>
      <c r="AF603" s="39"/>
      <c r="AG603" s="39"/>
      <c r="AH603" s="40"/>
      <c r="AI603" s="41"/>
      <c r="AJ603" s="40"/>
      <c r="AK603" s="30"/>
      <c r="AL603" s="30"/>
      <c r="AM603" s="30"/>
      <c r="AN603" s="43"/>
      <c r="AQ603" s="118"/>
    </row>
    <row r="604" spans="4:43">
      <c r="D604" s="29"/>
      <c r="I604" s="33"/>
      <c r="J604" s="33"/>
      <c r="K604" s="32"/>
      <c r="L604" s="32"/>
      <c r="M604" s="44"/>
      <c r="N604" s="44"/>
      <c r="O604" s="44"/>
      <c r="P604" s="44"/>
      <c r="Q604" s="33"/>
      <c r="R604" s="33"/>
      <c r="S604" s="33"/>
      <c r="T604" s="33"/>
      <c r="U604" s="38"/>
      <c r="V604" s="39"/>
      <c r="W604" s="39"/>
      <c r="X604" s="40"/>
      <c r="Y604" s="41"/>
      <c r="Z604" s="38"/>
      <c r="AA604" s="39"/>
      <c r="AB604" s="39"/>
      <c r="AC604" s="40"/>
      <c r="AD604" s="41"/>
      <c r="AE604" s="38"/>
      <c r="AF604" s="39"/>
      <c r="AG604" s="39"/>
      <c r="AH604" s="40"/>
      <c r="AI604" s="41"/>
      <c r="AJ604" s="40"/>
      <c r="AK604" s="30"/>
      <c r="AL604" s="30"/>
      <c r="AM604" s="30"/>
      <c r="AN604" s="43"/>
      <c r="AQ604" s="118"/>
    </row>
    <row r="605" spans="4:43">
      <c r="D605" s="29"/>
      <c r="I605" s="33"/>
      <c r="J605" s="33"/>
      <c r="K605" s="32"/>
      <c r="L605" s="32"/>
      <c r="M605" s="44"/>
      <c r="N605" s="44"/>
      <c r="O605" s="44"/>
      <c r="P605" s="44"/>
      <c r="Q605" s="33"/>
      <c r="R605" s="33"/>
      <c r="S605" s="33"/>
      <c r="T605" s="33"/>
      <c r="U605" s="38"/>
      <c r="V605" s="39"/>
      <c r="W605" s="39"/>
      <c r="X605" s="40"/>
      <c r="Y605" s="41"/>
      <c r="Z605" s="38"/>
      <c r="AA605" s="39"/>
      <c r="AB605" s="39"/>
      <c r="AC605" s="40"/>
      <c r="AD605" s="41"/>
      <c r="AE605" s="38"/>
      <c r="AF605" s="39"/>
      <c r="AG605" s="39"/>
      <c r="AH605" s="40"/>
      <c r="AI605" s="41"/>
      <c r="AJ605" s="40"/>
      <c r="AK605" s="30"/>
      <c r="AL605" s="30"/>
      <c r="AM605" s="30"/>
      <c r="AN605" s="43"/>
      <c r="AQ605" s="118"/>
    </row>
    <row r="606" spans="4:43">
      <c r="D606" s="29"/>
      <c r="I606" s="33"/>
      <c r="J606" s="33"/>
      <c r="K606" s="32"/>
      <c r="L606" s="32"/>
      <c r="M606" s="44"/>
      <c r="N606" s="44"/>
      <c r="O606" s="44"/>
      <c r="P606" s="44"/>
      <c r="Q606" s="33"/>
      <c r="R606" s="33"/>
      <c r="S606" s="33"/>
      <c r="T606" s="33"/>
      <c r="U606" s="38"/>
      <c r="V606" s="39"/>
      <c r="W606" s="39"/>
      <c r="X606" s="40"/>
      <c r="Y606" s="41"/>
      <c r="Z606" s="38"/>
      <c r="AA606" s="39"/>
      <c r="AB606" s="39"/>
      <c r="AC606" s="40"/>
      <c r="AD606" s="41"/>
      <c r="AE606" s="38"/>
      <c r="AF606" s="39"/>
      <c r="AG606" s="39"/>
      <c r="AH606" s="40"/>
      <c r="AI606" s="41"/>
      <c r="AJ606" s="40"/>
      <c r="AK606" s="30"/>
      <c r="AL606" s="30"/>
      <c r="AM606" s="30"/>
      <c r="AN606" s="43"/>
      <c r="AQ606" s="118"/>
    </row>
    <row r="607" spans="4:43">
      <c r="D607" s="29"/>
      <c r="I607" s="33"/>
      <c r="J607" s="33"/>
      <c r="K607" s="32"/>
      <c r="L607" s="32"/>
      <c r="M607" s="44"/>
      <c r="N607" s="44"/>
      <c r="O607" s="44"/>
      <c r="P607" s="44"/>
      <c r="Q607" s="33"/>
      <c r="R607" s="33"/>
      <c r="S607" s="33"/>
      <c r="T607" s="33"/>
      <c r="U607" s="38"/>
      <c r="V607" s="39"/>
      <c r="W607" s="39"/>
      <c r="X607" s="40"/>
      <c r="Y607" s="41"/>
      <c r="Z607" s="38"/>
      <c r="AA607" s="39"/>
      <c r="AB607" s="39"/>
      <c r="AC607" s="40"/>
      <c r="AD607" s="41"/>
      <c r="AE607" s="38"/>
      <c r="AF607" s="39"/>
      <c r="AG607" s="39"/>
      <c r="AH607" s="40"/>
      <c r="AI607" s="41"/>
      <c r="AJ607" s="40"/>
      <c r="AK607" s="30"/>
      <c r="AL607" s="30"/>
      <c r="AM607" s="30"/>
      <c r="AN607" s="43"/>
      <c r="AQ607" s="118"/>
    </row>
    <row r="608" spans="4:43">
      <c r="D608" s="29"/>
      <c r="I608" s="33"/>
      <c r="J608" s="33"/>
      <c r="K608" s="32"/>
      <c r="L608" s="32"/>
      <c r="M608" s="44"/>
      <c r="N608" s="44"/>
      <c r="O608" s="44"/>
      <c r="P608" s="44"/>
      <c r="Q608" s="33"/>
      <c r="R608" s="33"/>
      <c r="S608" s="33"/>
      <c r="T608" s="33"/>
      <c r="U608" s="38"/>
      <c r="V608" s="39"/>
      <c r="W608" s="39"/>
      <c r="X608" s="40"/>
      <c r="Y608" s="41"/>
      <c r="Z608" s="38"/>
      <c r="AA608" s="39"/>
      <c r="AB608" s="39"/>
      <c r="AC608" s="40"/>
      <c r="AD608" s="41"/>
      <c r="AE608" s="38"/>
      <c r="AF608" s="39"/>
      <c r="AG608" s="39"/>
      <c r="AH608" s="40"/>
      <c r="AI608" s="41"/>
      <c r="AJ608" s="40"/>
      <c r="AK608" s="30"/>
      <c r="AL608" s="30"/>
      <c r="AM608" s="30"/>
      <c r="AN608" s="43"/>
      <c r="AQ608" s="118"/>
    </row>
    <row r="609" spans="4:43">
      <c r="D609" s="29"/>
      <c r="I609" s="33"/>
      <c r="J609" s="33"/>
      <c r="K609" s="32"/>
      <c r="L609" s="32"/>
      <c r="M609" s="44"/>
      <c r="N609" s="44"/>
      <c r="O609" s="44"/>
      <c r="P609" s="44"/>
      <c r="Q609" s="33"/>
      <c r="R609" s="33"/>
      <c r="S609" s="33"/>
      <c r="T609" s="33"/>
      <c r="U609" s="38"/>
      <c r="V609" s="39"/>
      <c r="W609" s="39"/>
      <c r="X609" s="40"/>
      <c r="Y609" s="41"/>
      <c r="Z609" s="38"/>
      <c r="AA609" s="39"/>
      <c r="AB609" s="39"/>
      <c r="AC609" s="40"/>
      <c r="AD609" s="41"/>
      <c r="AE609" s="38"/>
      <c r="AF609" s="39"/>
      <c r="AG609" s="39"/>
      <c r="AH609" s="40"/>
      <c r="AI609" s="41"/>
      <c r="AJ609" s="40"/>
      <c r="AK609" s="30"/>
      <c r="AL609" s="30"/>
      <c r="AM609" s="30"/>
      <c r="AN609" s="43"/>
      <c r="AQ609" s="118"/>
    </row>
    <row r="610" spans="4:43">
      <c r="D610" s="29"/>
      <c r="I610" s="33"/>
      <c r="J610" s="33"/>
      <c r="K610" s="32"/>
      <c r="L610" s="32"/>
      <c r="M610" s="44"/>
      <c r="N610" s="44"/>
      <c r="O610" s="44"/>
      <c r="P610" s="44"/>
      <c r="Q610" s="33"/>
      <c r="R610" s="33"/>
      <c r="S610" s="33"/>
      <c r="T610" s="33"/>
      <c r="U610" s="38"/>
      <c r="V610" s="39"/>
      <c r="W610" s="39"/>
      <c r="X610" s="40"/>
      <c r="Y610" s="41"/>
      <c r="Z610" s="38"/>
      <c r="AA610" s="39"/>
      <c r="AB610" s="39"/>
      <c r="AC610" s="40"/>
      <c r="AD610" s="41"/>
      <c r="AE610" s="38"/>
      <c r="AF610" s="39"/>
      <c r="AG610" s="39"/>
      <c r="AH610" s="40"/>
      <c r="AI610" s="41"/>
      <c r="AJ610" s="40"/>
      <c r="AK610" s="30"/>
      <c r="AL610" s="30"/>
      <c r="AM610" s="30"/>
      <c r="AN610" s="43"/>
      <c r="AQ610" s="118"/>
    </row>
    <row r="611" spans="4:43">
      <c r="D611" s="29"/>
      <c r="I611" s="33"/>
      <c r="J611" s="33"/>
      <c r="K611" s="32"/>
      <c r="L611" s="32"/>
      <c r="M611" s="44"/>
      <c r="N611" s="44"/>
      <c r="O611" s="44"/>
      <c r="P611" s="44"/>
      <c r="Q611" s="33"/>
      <c r="R611" s="33"/>
      <c r="S611" s="33"/>
      <c r="T611" s="33"/>
      <c r="U611" s="38"/>
      <c r="V611" s="39"/>
      <c r="W611" s="39"/>
      <c r="X611" s="40"/>
      <c r="Y611" s="41"/>
      <c r="Z611" s="38"/>
      <c r="AA611" s="39"/>
      <c r="AB611" s="39"/>
      <c r="AC611" s="40"/>
      <c r="AD611" s="41"/>
      <c r="AE611" s="38"/>
      <c r="AF611" s="39"/>
      <c r="AG611" s="39"/>
      <c r="AH611" s="40"/>
      <c r="AI611" s="41"/>
      <c r="AJ611" s="40"/>
      <c r="AK611" s="30"/>
      <c r="AL611" s="30"/>
      <c r="AM611" s="30"/>
      <c r="AN611" s="43"/>
      <c r="AQ611" s="118"/>
    </row>
    <row r="612" spans="4:43">
      <c r="D612" s="29"/>
      <c r="I612" s="33"/>
      <c r="J612" s="33"/>
      <c r="K612" s="32"/>
      <c r="L612" s="32"/>
      <c r="M612" s="44"/>
      <c r="N612" s="44"/>
      <c r="O612" s="44"/>
      <c r="P612" s="44"/>
      <c r="Q612" s="33"/>
      <c r="R612" s="33"/>
      <c r="S612" s="33"/>
      <c r="T612" s="33"/>
      <c r="U612" s="38"/>
      <c r="V612" s="39"/>
      <c r="W612" s="39"/>
      <c r="X612" s="40"/>
      <c r="Y612" s="41"/>
      <c r="Z612" s="38"/>
      <c r="AA612" s="39"/>
      <c r="AB612" s="39"/>
      <c r="AC612" s="40"/>
      <c r="AD612" s="41"/>
      <c r="AE612" s="38"/>
      <c r="AF612" s="39"/>
      <c r="AG612" s="39"/>
      <c r="AH612" s="40"/>
      <c r="AI612" s="41"/>
      <c r="AJ612" s="40"/>
      <c r="AK612" s="30"/>
      <c r="AL612" s="30"/>
      <c r="AM612" s="30"/>
      <c r="AN612" s="43"/>
      <c r="AQ612" s="118"/>
    </row>
    <row r="613" spans="4:43">
      <c r="D613" s="29"/>
      <c r="I613" s="33"/>
      <c r="J613" s="33"/>
      <c r="K613" s="32"/>
      <c r="L613" s="32"/>
      <c r="M613" s="44"/>
      <c r="N613" s="44"/>
      <c r="O613" s="44"/>
      <c r="P613" s="44"/>
      <c r="Q613" s="33"/>
      <c r="R613" s="33"/>
      <c r="S613" s="33"/>
      <c r="T613" s="33"/>
      <c r="U613" s="38"/>
      <c r="V613" s="39"/>
      <c r="W613" s="39"/>
      <c r="X613" s="40"/>
      <c r="Y613" s="41"/>
      <c r="Z613" s="38"/>
      <c r="AA613" s="39"/>
      <c r="AB613" s="39"/>
      <c r="AC613" s="40"/>
      <c r="AD613" s="41"/>
      <c r="AE613" s="38"/>
      <c r="AF613" s="39"/>
      <c r="AG613" s="39"/>
      <c r="AH613" s="40"/>
      <c r="AI613" s="41"/>
      <c r="AJ613" s="40"/>
      <c r="AK613" s="30"/>
      <c r="AL613" s="30"/>
      <c r="AM613" s="30"/>
      <c r="AN613" s="43"/>
      <c r="AQ613" s="118"/>
    </row>
    <row r="614" spans="4:43">
      <c r="D614" s="29"/>
      <c r="I614" s="33"/>
      <c r="J614" s="33"/>
      <c r="K614" s="32"/>
      <c r="L614" s="32"/>
      <c r="M614" s="44"/>
      <c r="N614" s="44"/>
      <c r="O614" s="44"/>
      <c r="P614" s="44"/>
      <c r="Q614" s="33"/>
      <c r="R614" s="33"/>
      <c r="S614" s="33"/>
      <c r="T614" s="33"/>
      <c r="U614" s="38"/>
      <c r="V614" s="39"/>
      <c r="W614" s="39"/>
      <c r="X614" s="40"/>
      <c r="Y614" s="41"/>
      <c r="Z614" s="38"/>
      <c r="AA614" s="39"/>
      <c r="AB614" s="39"/>
      <c r="AC614" s="40"/>
      <c r="AD614" s="41"/>
      <c r="AE614" s="38"/>
      <c r="AF614" s="39"/>
      <c r="AG614" s="39"/>
      <c r="AH614" s="40"/>
      <c r="AI614" s="41"/>
      <c r="AJ614" s="40"/>
      <c r="AK614" s="30"/>
      <c r="AL614" s="30"/>
      <c r="AM614" s="30"/>
      <c r="AN614" s="43"/>
      <c r="AQ614" s="118"/>
    </row>
    <row r="615" spans="4:43">
      <c r="D615" s="29"/>
      <c r="I615" s="33"/>
      <c r="J615" s="33"/>
      <c r="K615" s="32"/>
      <c r="L615" s="32"/>
      <c r="M615" s="44"/>
      <c r="N615" s="44"/>
      <c r="O615" s="44"/>
      <c r="P615" s="44"/>
      <c r="Q615" s="33"/>
      <c r="R615" s="33"/>
      <c r="S615" s="33"/>
      <c r="T615" s="33"/>
      <c r="U615" s="38"/>
      <c r="V615" s="39"/>
      <c r="W615" s="39"/>
      <c r="X615" s="40"/>
      <c r="Y615" s="41"/>
      <c r="Z615" s="38"/>
      <c r="AA615" s="39"/>
      <c r="AB615" s="39"/>
      <c r="AC615" s="40"/>
      <c r="AD615" s="41"/>
      <c r="AE615" s="38"/>
      <c r="AF615" s="39"/>
      <c r="AG615" s="39"/>
      <c r="AH615" s="40"/>
      <c r="AI615" s="41"/>
      <c r="AJ615" s="40"/>
      <c r="AK615" s="30"/>
      <c r="AL615" s="30"/>
      <c r="AM615" s="30"/>
      <c r="AN615" s="43"/>
      <c r="AQ615" s="118"/>
    </row>
    <row r="616" spans="4:43">
      <c r="D616" s="29"/>
      <c r="I616" s="33"/>
      <c r="J616" s="33"/>
      <c r="K616" s="32"/>
      <c r="L616" s="32"/>
      <c r="M616" s="44"/>
      <c r="N616" s="44"/>
      <c r="O616" s="44"/>
      <c r="P616" s="44"/>
      <c r="Q616" s="33"/>
      <c r="R616" s="33"/>
      <c r="S616" s="33"/>
      <c r="T616" s="33"/>
      <c r="U616" s="38"/>
      <c r="V616" s="39"/>
      <c r="W616" s="39"/>
      <c r="X616" s="40"/>
      <c r="Y616" s="41"/>
      <c r="Z616" s="38"/>
      <c r="AA616" s="39"/>
      <c r="AB616" s="39"/>
      <c r="AC616" s="40"/>
      <c r="AD616" s="41"/>
      <c r="AE616" s="38"/>
      <c r="AF616" s="39"/>
      <c r="AG616" s="39"/>
      <c r="AH616" s="40"/>
      <c r="AI616" s="41"/>
      <c r="AJ616" s="40"/>
      <c r="AK616" s="30"/>
      <c r="AL616" s="30"/>
      <c r="AM616" s="30"/>
      <c r="AN616" s="43"/>
      <c r="AQ616" s="118"/>
    </row>
    <row r="617" spans="4:43">
      <c r="D617" s="29"/>
      <c r="I617" s="33"/>
      <c r="J617" s="33"/>
      <c r="K617" s="32"/>
      <c r="L617" s="32"/>
      <c r="M617" s="44"/>
      <c r="N617" s="44"/>
      <c r="O617" s="44"/>
      <c r="P617" s="44"/>
      <c r="Q617" s="33"/>
      <c r="R617" s="33"/>
      <c r="S617" s="33"/>
      <c r="T617" s="33"/>
      <c r="U617" s="38"/>
      <c r="V617" s="39"/>
      <c r="W617" s="39"/>
      <c r="X617" s="40"/>
      <c r="Y617" s="41"/>
      <c r="Z617" s="38"/>
      <c r="AA617" s="39"/>
      <c r="AB617" s="39"/>
      <c r="AC617" s="40"/>
      <c r="AD617" s="41"/>
      <c r="AE617" s="38"/>
      <c r="AF617" s="39"/>
      <c r="AG617" s="39"/>
      <c r="AH617" s="40"/>
      <c r="AI617" s="41"/>
      <c r="AJ617" s="40"/>
      <c r="AK617" s="30"/>
      <c r="AL617" s="30"/>
      <c r="AM617" s="30"/>
      <c r="AN617" s="43"/>
      <c r="AQ617" s="118"/>
    </row>
    <row r="618" spans="4:43">
      <c r="D618" s="29"/>
      <c r="I618" s="33"/>
      <c r="J618" s="33"/>
      <c r="K618" s="32"/>
      <c r="L618" s="32"/>
      <c r="M618" s="44"/>
      <c r="N618" s="44"/>
      <c r="O618" s="44"/>
      <c r="P618" s="44"/>
      <c r="Q618" s="33"/>
      <c r="R618" s="33"/>
      <c r="S618" s="33"/>
      <c r="T618" s="33"/>
      <c r="U618" s="38"/>
      <c r="V618" s="39"/>
      <c r="W618" s="39"/>
      <c r="X618" s="40"/>
      <c r="Y618" s="41"/>
      <c r="Z618" s="38"/>
      <c r="AA618" s="39"/>
      <c r="AB618" s="39"/>
      <c r="AC618" s="40"/>
      <c r="AD618" s="41"/>
      <c r="AE618" s="38"/>
      <c r="AF618" s="39"/>
      <c r="AG618" s="39"/>
      <c r="AH618" s="40"/>
      <c r="AI618" s="41"/>
      <c r="AJ618" s="40"/>
      <c r="AK618" s="30"/>
      <c r="AL618" s="30"/>
      <c r="AM618" s="30"/>
      <c r="AN618" s="43"/>
      <c r="AQ618" s="118"/>
    </row>
    <row r="619" spans="4:43">
      <c r="D619" s="29"/>
      <c r="I619" s="33"/>
      <c r="J619" s="33"/>
      <c r="K619" s="32"/>
      <c r="L619" s="32"/>
      <c r="M619" s="44"/>
      <c r="N619" s="44"/>
      <c r="O619" s="44"/>
      <c r="P619" s="44"/>
      <c r="Q619" s="33"/>
      <c r="R619" s="33"/>
      <c r="S619" s="33"/>
      <c r="T619" s="33"/>
      <c r="U619" s="38"/>
      <c r="V619" s="39"/>
      <c r="W619" s="39"/>
      <c r="X619" s="40"/>
      <c r="Y619" s="41"/>
      <c r="Z619" s="38"/>
      <c r="AA619" s="39"/>
      <c r="AB619" s="39"/>
      <c r="AC619" s="40"/>
      <c r="AD619" s="41"/>
      <c r="AE619" s="38"/>
      <c r="AF619" s="39"/>
      <c r="AG619" s="39"/>
      <c r="AH619" s="40"/>
      <c r="AI619" s="41"/>
      <c r="AJ619" s="40"/>
      <c r="AK619" s="30"/>
      <c r="AL619" s="30"/>
      <c r="AM619" s="30"/>
      <c r="AN619" s="43"/>
      <c r="AQ619" s="118"/>
    </row>
    <row r="620" spans="4:43">
      <c r="D620" s="29"/>
      <c r="I620" s="33"/>
      <c r="J620" s="33"/>
      <c r="K620" s="32"/>
      <c r="L620" s="32"/>
      <c r="M620" s="44"/>
      <c r="N620" s="44"/>
      <c r="O620" s="44"/>
      <c r="P620" s="44"/>
      <c r="Q620" s="33"/>
      <c r="R620" s="33"/>
      <c r="S620" s="33"/>
      <c r="T620" s="33"/>
      <c r="U620" s="38"/>
      <c r="V620" s="39"/>
      <c r="W620" s="39"/>
      <c r="X620" s="40"/>
      <c r="Y620" s="41"/>
      <c r="Z620" s="38"/>
      <c r="AA620" s="39"/>
      <c r="AB620" s="39"/>
      <c r="AC620" s="40"/>
      <c r="AD620" s="41"/>
      <c r="AE620" s="38"/>
      <c r="AF620" s="39"/>
      <c r="AG620" s="39"/>
      <c r="AH620" s="40"/>
      <c r="AI620" s="41"/>
      <c r="AJ620" s="40"/>
      <c r="AK620" s="30"/>
      <c r="AL620" s="30"/>
      <c r="AM620" s="30"/>
      <c r="AN620" s="43"/>
      <c r="AQ620" s="118"/>
    </row>
    <row r="621" spans="4:43">
      <c r="D621" s="29"/>
      <c r="I621" s="33"/>
      <c r="J621" s="33"/>
      <c r="K621" s="32"/>
      <c r="L621" s="32"/>
      <c r="M621" s="44"/>
      <c r="N621" s="44"/>
      <c r="O621" s="44"/>
      <c r="P621" s="44"/>
      <c r="Q621" s="33"/>
      <c r="R621" s="33"/>
      <c r="S621" s="33"/>
      <c r="T621" s="33"/>
      <c r="U621" s="38"/>
      <c r="V621" s="39"/>
      <c r="W621" s="39"/>
      <c r="X621" s="40"/>
      <c r="Y621" s="41"/>
      <c r="Z621" s="38"/>
      <c r="AA621" s="39"/>
      <c r="AB621" s="39"/>
      <c r="AC621" s="40"/>
      <c r="AD621" s="41"/>
      <c r="AE621" s="38"/>
      <c r="AF621" s="39"/>
      <c r="AG621" s="39"/>
      <c r="AH621" s="40"/>
      <c r="AI621" s="41"/>
      <c r="AJ621" s="40"/>
      <c r="AK621" s="30"/>
      <c r="AL621" s="30"/>
      <c r="AM621" s="30"/>
      <c r="AN621" s="43"/>
      <c r="AQ621" s="118"/>
    </row>
    <row r="622" spans="4:43">
      <c r="D622" s="29"/>
      <c r="I622" s="33"/>
      <c r="J622" s="33"/>
      <c r="K622" s="32"/>
      <c r="L622" s="32"/>
      <c r="M622" s="44"/>
      <c r="N622" s="44"/>
      <c r="O622" s="44"/>
      <c r="P622" s="44"/>
      <c r="Q622" s="33"/>
      <c r="R622" s="33"/>
      <c r="S622" s="33"/>
      <c r="T622" s="33"/>
      <c r="U622" s="38"/>
      <c r="V622" s="39"/>
      <c r="W622" s="39"/>
      <c r="X622" s="40"/>
      <c r="Y622" s="41"/>
      <c r="Z622" s="38"/>
      <c r="AA622" s="39"/>
      <c r="AB622" s="39"/>
      <c r="AC622" s="40"/>
      <c r="AD622" s="41"/>
      <c r="AE622" s="38"/>
      <c r="AF622" s="39"/>
      <c r="AG622" s="39"/>
      <c r="AH622" s="40"/>
      <c r="AI622" s="41"/>
      <c r="AJ622" s="40"/>
      <c r="AK622" s="30"/>
      <c r="AL622" s="30"/>
      <c r="AM622" s="30"/>
      <c r="AN622" s="43"/>
      <c r="AQ622" s="118"/>
    </row>
    <row r="623" spans="4:43">
      <c r="D623" s="29"/>
      <c r="I623" s="33"/>
      <c r="J623" s="33"/>
      <c r="K623" s="32"/>
      <c r="L623" s="32"/>
      <c r="M623" s="44"/>
      <c r="N623" s="44"/>
      <c r="O623" s="44"/>
      <c r="P623" s="44"/>
      <c r="Q623" s="33"/>
      <c r="R623" s="33"/>
      <c r="S623" s="33"/>
      <c r="T623" s="33"/>
      <c r="U623" s="38"/>
      <c r="V623" s="39"/>
      <c r="W623" s="39"/>
      <c r="X623" s="40"/>
      <c r="Y623" s="41"/>
      <c r="Z623" s="38"/>
      <c r="AA623" s="39"/>
      <c r="AB623" s="39"/>
      <c r="AC623" s="40"/>
      <c r="AD623" s="41"/>
      <c r="AE623" s="38"/>
      <c r="AF623" s="39"/>
      <c r="AG623" s="39"/>
      <c r="AH623" s="40"/>
      <c r="AI623" s="41"/>
      <c r="AJ623" s="40"/>
      <c r="AK623" s="30"/>
      <c r="AL623" s="30"/>
      <c r="AM623" s="30"/>
      <c r="AN623" s="43"/>
      <c r="AQ623" s="118"/>
    </row>
    <row r="624" spans="4:43">
      <c r="D624" s="29"/>
      <c r="I624" s="33"/>
      <c r="J624" s="33"/>
      <c r="K624" s="32"/>
      <c r="L624" s="32"/>
      <c r="M624" s="44"/>
      <c r="N624" s="44"/>
      <c r="O624" s="44"/>
      <c r="P624" s="44"/>
      <c r="Q624" s="33"/>
      <c r="R624" s="33"/>
      <c r="S624" s="33"/>
      <c r="T624" s="33"/>
      <c r="U624" s="38"/>
      <c r="V624" s="39"/>
      <c r="W624" s="39"/>
      <c r="X624" s="40"/>
      <c r="Y624" s="41"/>
      <c r="Z624" s="38"/>
      <c r="AA624" s="39"/>
      <c r="AB624" s="39"/>
      <c r="AC624" s="40"/>
      <c r="AD624" s="41"/>
      <c r="AE624" s="38"/>
      <c r="AF624" s="39"/>
      <c r="AG624" s="39"/>
      <c r="AH624" s="40"/>
      <c r="AI624" s="41"/>
      <c r="AJ624" s="40"/>
      <c r="AK624" s="30"/>
      <c r="AL624" s="30"/>
      <c r="AM624" s="30"/>
      <c r="AN624" s="43"/>
      <c r="AQ624" s="118"/>
    </row>
    <row r="625" spans="4:43">
      <c r="D625" s="29"/>
      <c r="I625" s="33"/>
      <c r="J625" s="33"/>
      <c r="K625" s="32"/>
      <c r="L625" s="32"/>
      <c r="M625" s="44"/>
      <c r="N625" s="44"/>
      <c r="O625" s="44"/>
      <c r="P625" s="44"/>
      <c r="Q625" s="33"/>
      <c r="R625" s="33"/>
      <c r="S625" s="33"/>
      <c r="T625" s="33"/>
      <c r="U625" s="38"/>
      <c r="V625" s="39"/>
      <c r="W625" s="39"/>
      <c r="X625" s="40"/>
      <c r="Y625" s="41"/>
      <c r="Z625" s="38"/>
      <c r="AA625" s="39"/>
      <c r="AB625" s="39"/>
      <c r="AC625" s="40"/>
      <c r="AD625" s="41"/>
      <c r="AE625" s="38"/>
      <c r="AF625" s="39"/>
      <c r="AG625" s="39"/>
      <c r="AH625" s="40"/>
      <c r="AI625" s="41"/>
      <c r="AJ625" s="40"/>
      <c r="AK625" s="30"/>
      <c r="AL625" s="30"/>
      <c r="AM625" s="30"/>
      <c r="AN625" s="43"/>
      <c r="AQ625" s="118"/>
    </row>
    <row r="626" spans="4:43">
      <c r="D626" s="29"/>
      <c r="I626" s="33"/>
      <c r="J626" s="33"/>
      <c r="K626" s="32"/>
      <c r="L626" s="32"/>
      <c r="M626" s="44"/>
      <c r="N626" s="44"/>
      <c r="O626" s="44"/>
      <c r="P626" s="44"/>
      <c r="Q626" s="33"/>
      <c r="R626" s="33"/>
      <c r="S626" s="33"/>
      <c r="T626" s="33"/>
      <c r="U626" s="38"/>
      <c r="V626" s="39"/>
      <c r="W626" s="39"/>
      <c r="X626" s="40"/>
      <c r="Y626" s="41"/>
      <c r="Z626" s="38"/>
      <c r="AA626" s="39"/>
      <c r="AB626" s="39"/>
      <c r="AC626" s="40"/>
      <c r="AD626" s="41"/>
      <c r="AE626" s="38"/>
      <c r="AF626" s="39"/>
      <c r="AG626" s="39"/>
      <c r="AH626" s="40"/>
      <c r="AI626" s="41"/>
      <c r="AJ626" s="40"/>
      <c r="AK626" s="30"/>
      <c r="AL626" s="30"/>
      <c r="AM626" s="30"/>
      <c r="AN626" s="43"/>
      <c r="AQ626" s="118"/>
    </row>
    <row r="627" spans="4:43">
      <c r="D627" s="29"/>
      <c r="I627" s="33"/>
      <c r="J627" s="33"/>
      <c r="K627" s="32"/>
      <c r="L627" s="32"/>
      <c r="M627" s="44"/>
      <c r="N627" s="44"/>
      <c r="O627" s="44"/>
      <c r="P627" s="44"/>
      <c r="Q627" s="33"/>
      <c r="R627" s="33"/>
      <c r="S627" s="33"/>
      <c r="T627" s="33"/>
      <c r="U627" s="38"/>
      <c r="V627" s="39"/>
      <c r="W627" s="39"/>
      <c r="X627" s="40"/>
      <c r="Y627" s="41"/>
      <c r="Z627" s="38"/>
      <c r="AA627" s="39"/>
      <c r="AB627" s="39"/>
      <c r="AC627" s="40"/>
      <c r="AD627" s="41"/>
      <c r="AE627" s="38"/>
      <c r="AF627" s="39"/>
      <c r="AG627" s="39"/>
      <c r="AH627" s="40"/>
      <c r="AI627" s="41"/>
      <c r="AJ627" s="40"/>
      <c r="AK627" s="30"/>
      <c r="AL627" s="30"/>
      <c r="AM627" s="30"/>
      <c r="AN627" s="43"/>
      <c r="AQ627" s="118"/>
    </row>
    <row r="628" spans="4:43">
      <c r="D628" s="29"/>
      <c r="I628" s="33"/>
      <c r="J628" s="33"/>
      <c r="K628" s="32"/>
      <c r="L628" s="32"/>
      <c r="M628" s="44"/>
      <c r="N628" s="44"/>
      <c r="O628" s="44"/>
      <c r="P628" s="44"/>
      <c r="Q628" s="33"/>
      <c r="R628" s="33"/>
      <c r="S628" s="33"/>
      <c r="T628" s="33"/>
      <c r="U628" s="38"/>
      <c r="V628" s="39"/>
      <c r="W628" s="39"/>
      <c r="X628" s="40"/>
      <c r="Y628" s="41"/>
      <c r="Z628" s="38"/>
      <c r="AA628" s="39"/>
      <c r="AB628" s="39"/>
      <c r="AC628" s="40"/>
      <c r="AD628" s="41"/>
      <c r="AE628" s="38"/>
      <c r="AF628" s="39"/>
      <c r="AG628" s="39"/>
      <c r="AH628" s="40"/>
      <c r="AI628" s="41"/>
      <c r="AJ628" s="40"/>
      <c r="AK628" s="30"/>
      <c r="AL628" s="30"/>
      <c r="AM628" s="30"/>
      <c r="AN628" s="43"/>
      <c r="AQ628" s="118"/>
    </row>
    <row r="629" spans="4:43">
      <c r="AQ629" s="118"/>
    </row>
    <row r="630" spans="4:43">
      <c r="AQ630" s="118"/>
    </row>
    <row r="631" spans="4:43">
      <c r="AQ631" s="118"/>
    </row>
    <row r="632" spans="4:43">
      <c r="AQ632" s="118"/>
    </row>
    <row r="633" spans="4:43">
      <c r="AQ633" s="118"/>
    </row>
    <row r="634" spans="4:43">
      <c r="AQ634" s="118"/>
    </row>
    <row r="635" spans="4:43">
      <c r="AQ635" s="118"/>
    </row>
    <row r="636" spans="4:43">
      <c r="AQ636" s="118"/>
    </row>
    <row r="637" spans="4:43">
      <c r="AQ637" s="118"/>
    </row>
    <row r="638" spans="4:43">
      <c r="AQ638" s="118"/>
    </row>
    <row r="639" spans="4:43">
      <c r="AQ639" s="118"/>
    </row>
    <row r="640" spans="4:43">
      <c r="AQ640" s="118"/>
    </row>
    <row r="641" spans="43:43">
      <c r="AQ641" s="118"/>
    </row>
    <row r="642" spans="43:43">
      <c r="AQ642" s="118"/>
    </row>
    <row r="643" spans="43:43">
      <c r="AQ643" s="118"/>
    </row>
    <row r="644" spans="43:43">
      <c r="AQ644" s="118"/>
    </row>
    <row r="645" spans="43:43">
      <c r="AQ645" s="118"/>
    </row>
    <row r="646" spans="43:43">
      <c r="AQ646" s="118"/>
    </row>
    <row r="647" spans="43:43">
      <c r="AQ647" s="118"/>
    </row>
    <row r="648" spans="43:43">
      <c r="AQ648" s="118"/>
    </row>
    <row r="649" spans="43:43">
      <c r="AQ649" s="118"/>
    </row>
    <row r="650" spans="43:43">
      <c r="AQ650" s="118"/>
    </row>
    <row r="651" spans="43:43">
      <c r="AQ651" s="118"/>
    </row>
    <row r="652" spans="43:43">
      <c r="AQ652" s="118"/>
    </row>
    <row r="653" spans="43:43">
      <c r="AQ653" s="118"/>
    </row>
    <row r="654" spans="43:43">
      <c r="AQ654" s="118"/>
    </row>
    <row r="655" spans="43:43">
      <c r="AQ655" s="118"/>
    </row>
    <row r="656" spans="43:43">
      <c r="AQ656" s="118"/>
    </row>
    <row r="657" spans="43:43">
      <c r="AQ657" s="118"/>
    </row>
    <row r="658" spans="43:43">
      <c r="AQ658" s="118"/>
    </row>
    <row r="659" spans="43:43">
      <c r="AQ659" s="118"/>
    </row>
    <row r="660" spans="43:43">
      <c r="AQ660" s="118"/>
    </row>
    <row r="661" spans="43:43">
      <c r="AQ661" s="118"/>
    </row>
    <row r="662" spans="43:43">
      <c r="AQ662" s="118"/>
    </row>
    <row r="663" spans="43:43">
      <c r="AQ663" s="118"/>
    </row>
    <row r="664" spans="43:43">
      <c r="AQ664" s="118"/>
    </row>
    <row r="665" spans="43:43">
      <c r="AQ665" s="118"/>
    </row>
    <row r="666" spans="43:43">
      <c r="AQ666" s="118"/>
    </row>
    <row r="667" spans="43:43">
      <c r="AQ667" s="118"/>
    </row>
    <row r="668" spans="43:43">
      <c r="AQ668" s="118"/>
    </row>
    <row r="669" spans="43:43">
      <c r="AQ669" s="118"/>
    </row>
    <row r="670" spans="43:43">
      <c r="AQ670" s="118"/>
    </row>
    <row r="671" spans="43:43">
      <c r="AQ671" s="118"/>
    </row>
    <row r="672" spans="43:43">
      <c r="AQ672" s="118"/>
    </row>
    <row r="673" spans="43:43">
      <c r="AQ673" s="118"/>
    </row>
    <row r="674" spans="43:43">
      <c r="AQ674" s="118"/>
    </row>
    <row r="675" spans="43:43">
      <c r="AQ675" s="118"/>
    </row>
    <row r="676" spans="43:43">
      <c r="AQ676" s="118"/>
    </row>
    <row r="677" spans="43:43">
      <c r="AQ677" s="118"/>
    </row>
    <row r="678" spans="43:43">
      <c r="AQ678" s="118"/>
    </row>
    <row r="679" spans="43:43">
      <c r="AQ679" s="118"/>
    </row>
    <row r="680" spans="43:43">
      <c r="AQ680" s="118"/>
    </row>
    <row r="681" spans="43:43">
      <c r="AQ681" s="118"/>
    </row>
    <row r="682" spans="43:43">
      <c r="AQ682" s="118"/>
    </row>
    <row r="683" spans="43:43">
      <c r="AQ683" s="118"/>
    </row>
    <row r="684" spans="43:43">
      <c r="AQ684" s="118"/>
    </row>
    <row r="685" spans="43:43">
      <c r="AQ685" s="118"/>
    </row>
    <row r="686" spans="43:43">
      <c r="AQ686" s="118"/>
    </row>
    <row r="687" spans="43:43">
      <c r="AQ687" s="118"/>
    </row>
    <row r="688" spans="43:43">
      <c r="AQ688" s="118"/>
    </row>
    <row r="689" spans="43:43">
      <c r="AQ689" s="118"/>
    </row>
    <row r="690" spans="43:43">
      <c r="AQ690" s="118"/>
    </row>
    <row r="691" spans="43:43">
      <c r="AQ691" s="118"/>
    </row>
    <row r="692" spans="43:43">
      <c r="AQ692" s="118"/>
    </row>
    <row r="693" spans="43:43">
      <c r="AQ693" s="118"/>
    </row>
    <row r="694" spans="43:43">
      <c r="AQ694" s="118"/>
    </row>
    <row r="695" spans="43:43">
      <c r="AQ695" s="118"/>
    </row>
    <row r="696" spans="43:43">
      <c r="AQ696" s="118"/>
    </row>
    <row r="697" spans="43:43">
      <c r="AQ697" s="118"/>
    </row>
    <row r="698" spans="43:43">
      <c r="AQ698" s="118"/>
    </row>
    <row r="699" spans="43:43">
      <c r="AQ699" s="118"/>
    </row>
    <row r="700" spans="43:43">
      <c r="AQ700" s="118"/>
    </row>
    <row r="701" spans="43:43">
      <c r="AQ701" s="118"/>
    </row>
    <row r="702" spans="43:43">
      <c r="AQ702" s="118"/>
    </row>
    <row r="703" spans="43:43">
      <c r="AQ703" s="118"/>
    </row>
    <row r="704" spans="43:43">
      <c r="AQ704" s="118"/>
    </row>
    <row r="705" spans="43:43">
      <c r="AQ705" s="118"/>
    </row>
    <row r="706" spans="43:43">
      <c r="AQ706" s="118"/>
    </row>
    <row r="707" spans="43:43">
      <c r="AQ707" s="118"/>
    </row>
    <row r="708" spans="43:43">
      <c r="AQ708" s="118"/>
    </row>
    <row r="709" spans="43:43">
      <c r="AQ709" s="118"/>
    </row>
    <row r="710" spans="43:43">
      <c r="AQ710" s="118"/>
    </row>
    <row r="711" spans="43:43">
      <c r="AQ711" s="118"/>
    </row>
    <row r="712" spans="43:43">
      <c r="AQ712" s="118"/>
    </row>
    <row r="713" spans="43:43">
      <c r="AQ713" s="118"/>
    </row>
    <row r="714" spans="43:43">
      <c r="AQ714" s="118"/>
    </row>
    <row r="715" spans="43:43">
      <c r="AQ715" s="118"/>
    </row>
    <row r="716" spans="43:43">
      <c r="AQ716" s="118"/>
    </row>
    <row r="717" spans="43:43">
      <c r="AQ717" s="118"/>
    </row>
    <row r="718" spans="43:43">
      <c r="AQ718" s="118"/>
    </row>
    <row r="719" spans="43:43">
      <c r="AQ719" s="118"/>
    </row>
    <row r="720" spans="43:43">
      <c r="AQ720" s="118"/>
    </row>
    <row r="721" spans="43:43">
      <c r="AQ721" s="118"/>
    </row>
    <row r="722" spans="43:43">
      <c r="AQ722" s="118"/>
    </row>
    <row r="723" spans="43:43">
      <c r="AQ723" s="118"/>
    </row>
    <row r="724" spans="43:43">
      <c r="AQ724" s="118"/>
    </row>
    <row r="725" spans="43:43">
      <c r="AQ725" s="118"/>
    </row>
    <row r="726" spans="43:43">
      <c r="AQ726" s="118"/>
    </row>
    <row r="727" spans="43:43">
      <c r="AQ727" s="118"/>
    </row>
    <row r="728" spans="43:43">
      <c r="AQ728" s="118"/>
    </row>
    <row r="729" spans="43:43">
      <c r="AQ729" s="118"/>
    </row>
    <row r="730" spans="43:43">
      <c r="AQ730" s="118"/>
    </row>
    <row r="731" spans="43:43">
      <c r="AQ731" s="118"/>
    </row>
    <row r="732" spans="43:43">
      <c r="AQ732" s="118"/>
    </row>
    <row r="733" spans="43:43">
      <c r="AQ733" s="118"/>
    </row>
    <row r="734" spans="43:43">
      <c r="AQ734" s="118"/>
    </row>
    <row r="735" spans="43:43">
      <c r="AQ735" s="118"/>
    </row>
    <row r="736" spans="43:43">
      <c r="AQ736" s="118"/>
    </row>
    <row r="737" spans="43:43">
      <c r="AQ737" s="118"/>
    </row>
    <row r="738" spans="43:43">
      <c r="AQ738" s="118"/>
    </row>
    <row r="739" spans="43:43">
      <c r="AQ739" s="118"/>
    </row>
    <row r="740" spans="43:43">
      <c r="AQ740" s="118"/>
    </row>
    <row r="741" spans="43:43">
      <c r="AQ741" s="118"/>
    </row>
    <row r="742" spans="43:43">
      <c r="AQ742" s="118"/>
    </row>
    <row r="743" spans="43:43">
      <c r="AQ743" s="118"/>
    </row>
    <row r="744" spans="43:43">
      <c r="AQ744" s="118"/>
    </row>
    <row r="745" spans="43:43">
      <c r="AQ745" s="118"/>
    </row>
    <row r="746" spans="43:43">
      <c r="AQ746" s="118"/>
    </row>
    <row r="747" spans="43:43">
      <c r="AQ747" s="118"/>
    </row>
    <row r="748" spans="43:43">
      <c r="AQ748" s="118"/>
    </row>
    <row r="749" spans="43:43">
      <c r="AQ749" s="118"/>
    </row>
    <row r="750" spans="43:43">
      <c r="AQ750" s="118"/>
    </row>
    <row r="751" spans="43:43">
      <c r="AQ751" s="118"/>
    </row>
    <row r="752" spans="43:43">
      <c r="AQ752" s="118"/>
    </row>
    <row r="753" spans="43:43">
      <c r="AQ753" s="118"/>
    </row>
    <row r="754" spans="43:43">
      <c r="AQ754" s="118"/>
    </row>
    <row r="755" spans="43:43">
      <c r="AQ755" s="118"/>
    </row>
    <row r="756" spans="43:43">
      <c r="AQ756" s="118"/>
    </row>
    <row r="757" spans="43:43">
      <c r="AQ757" s="118"/>
    </row>
    <row r="758" spans="43:43">
      <c r="AQ758" s="118"/>
    </row>
    <row r="759" spans="43:43">
      <c r="AQ759" s="118"/>
    </row>
    <row r="760" spans="43:43">
      <c r="AQ760" s="118"/>
    </row>
    <row r="761" spans="43:43">
      <c r="AQ761" s="118"/>
    </row>
    <row r="762" spans="43:43">
      <c r="AQ762" s="118"/>
    </row>
    <row r="763" spans="43:43">
      <c r="AQ763" s="118"/>
    </row>
    <row r="764" spans="43:43">
      <c r="AQ764" s="118"/>
    </row>
    <row r="765" spans="43:43">
      <c r="AQ765" s="118"/>
    </row>
    <row r="766" spans="43:43">
      <c r="AQ766" s="118"/>
    </row>
    <row r="767" spans="43:43">
      <c r="AQ767" s="118"/>
    </row>
    <row r="768" spans="43:43">
      <c r="AQ768" s="118"/>
    </row>
    <row r="769" spans="43:43">
      <c r="AQ769" s="118"/>
    </row>
    <row r="770" spans="43:43">
      <c r="AQ770" s="118"/>
    </row>
    <row r="771" spans="43:43">
      <c r="AQ771" s="118"/>
    </row>
    <row r="772" spans="43:43">
      <c r="AQ772" s="118"/>
    </row>
    <row r="773" spans="43:43">
      <c r="AQ773" s="118"/>
    </row>
    <row r="774" spans="43:43">
      <c r="AQ774" s="118"/>
    </row>
    <row r="775" spans="43:43">
      <c r="AQ775" s="118"/>
    </row>
    <row r="776" spans="43:43">
      <c r="AQ776" s="118"/>
    </row>
    <row r="777" spans="43:43">
      <c r="AQ777" s="118"/>
    </row>
    <row r="778" spans="43:43">
      <c r="AQ778" s="118"/>
    </row>
    <row r="779" spans="43:43">
      <c r="AQ779" s="118"/>
    </row>
    <row r="780" spans="43:43">
      <c r="AQ780" s="118"/>
    </row>
    <row r="781" spans="43:43">
      <c r="AQ781" s="118"/>
    </row>
    <row r="782" spans="43:43">
      <c r="AQ782" s="118"/>
    </row>
    <row r="783" spans="43:43">
      <c r="AQ783" s="118"/>
    </row>
    <row r="784" spans="43:43">
      <c r="AQ784" s="118"/>
    </row>
    <row r="785" spans="43:43">
      <c r="AQ785" s="118"/>
    </row>
    <row r="786" spans="43:43">
      <c r="AQ786" s="118"/>
    </row>
    <row r="787" spans="43:43">
      <c r="AQ787" s="118"/>
    </row>
    <row r="788" spans="43:43">
      <c r="AQ788" s="118"/>
    </row>
    <row r="789" spans="43:43">
      <c r="AQ789" s="118"/>
    </row>
    <row r="790" spans="43:43">
      <c r="AQ790" s="118"/>
    </row>
    <row r="791" spans="43:43">
      <c r="AQ791" s="118"/>
    </row>
    <row r="792" spans="43:43">
      <c r="AQ792" s="118"/>
    </row>
    <row r="793" spans="43:43">
      <c r="AQ793" s="118"/>
    </row>
    <row r="794" spans="43:43">
      <c r="AQ794" s="118"/>
    </row>
    <row r="795" spans="43:43">
      <c r="AQ795" s="118"/>
    </row>
    <row r="796" spans="43:43">
      <c r="AQ796" s="118"/>
    </row>
    <row r="797" spans="43:43">
      <c r="AQ797" s="118"/>
    </row>
    <row r="798" spans="43:43">
      <c r="AQ798" s="118"/>
    </row>
    <row r="799" spans="43:43">
      <c r="AQ799" s="118"/>
    </row>
    <row r="800" spans="43:43">
      <c r="AQ800" s="118"/>
    </row>
    <row r="801" spans="43:43">
      <c r="AQ801" s="118"/>
    </row>
    <row r="802" spans="43:43">
      <c r="AQ802" s="118"/>
    </row>
    <row r="803" spans="43:43">
      <c r="AQ803" s="118"/>
    </row>
    <row r="804" spans="43:43">
      <c r="AQ804" s="118"/>
    </row>
    <row r="805" spans="43:43">
      <c r="AQ805" s="118"/>
    </row>
    <row r="806" spans="43:43">
      <c r="AQ806" s="118"/>
    </row>
    <row r="807" spans="43:43">
      <c r="AQ807" s="118"/>
    </row>
    <row r="808" spans="43:43">
      <c r="AQ808" s="118"/>
    </row>
    <row r="809" spans="43:43">
      <c r="AQ809" s="118"/>
    </row>
    <row r="810" spans="43:43">
      <c r="AQ810" s="118"/>
    </row>
    <row r="811" spans="43:43">
      <c r="AQ811" s="118"/>
    </row>
    <row r="812" spans="43:43">
      <c r="AQ812" s="118"/>
    </row>
    <row r="813" spans="43:43">
      <c r="AQ813" s="118"/>
    </row>
    <row r="814" spans="43:43">
      <c r="AQ814" s="118"/>
    </row>
    <row r="815" spans="43:43">
      <c r="AQ815" s="118"/>
    </row>
    <row r="816" spans="43:43">
      <c r="AQ816" s="118"/>
    </row>
    <row r="817" spans="43:43">
      <c r="AQ817" s="118"/>
    </row>
    <row r="818" spans="43:43">
      <c r="AQ818" s="118"/>
    </row>
    <row r="819" spans="43:43">
      <c r="AQ819" s="118"/>
    </row>
    <row r="820" spans="43:43">
      <c r="AQ820" s="118"/>
    </row>
    <row r="821" spans="43:43">
      <c r="AQ821" s="118"/>
    </row>
    <row r="822" spans="43:43">
      <c r="AQ822" s="118"/>
    </row>
    <row r="823" spans="43:43">
      <c r="AQ823" s="118"/>
    </row>
    <row r="824" spans="43:43">
      <c r="AQ824" s="118"/>
    </row>
    <row r="825" spans="43:43">
      <c r="AQ825" s="118"/>
    </row>
    <row r="826" spans="43:43">
      <c r="AQ826" s="118"/>
    </row>
    <row r="827" spans="43:43">
      <c r="AQ827" s="118"/>
    </row>
    <row r="828" spans="43:43">
      <c r="AQ828" s="118"/>
    </row>
    <row r="829" spans="43:43">
      <c r="AQ829" s="118"/>
    </row>
    <row r="830" spans="43:43">
      <c r="AQ830" s="118"/>
    </row>
    <row r="831" spans="43:43">
      <c r="AQ831" s="118"/>
    </row>
    <row r="832" spans="43:43">
      <c r="AQ832" s="118"/>
    </row>
    <row r="833" spans="43:43">
      <c r="AQ833" s="118"/>
    </row>
    <row r="834" spans="43:43">
      <c r="AQ834" s="118"/>
    </row>
    <row r="835" spans="43:43">
      <c r="AQ835" s="118"/>
    </row>
    <row r="836" spans="43:43">
      <c r="AQ836" s="118"/>
    </row>
    <row r="837" spans="43:43">
      <c r="AQ837" s="118"/>
    </row>
    <row r="838" spans="43:43">
      <c r="AQ838" s="118"/>
    </row>
    <row r="839" spans="43:43">
      <c r="AQ839" s="118"/>
    </row>
    <row r="840" spans="43:43">
      <c r="AQ840" s="118"/>
    </row>
    <row r="841" spans="43:43">
      <c r="AQ841" s="118"/>
    </row>
    <row r="842" spans="43:43">
      <c r="AQ842" s="118"/>
    </row>
    <row r="843" spans="43:43">
      <c r="AQ843" s="118"/>
    </row>
    <row r="844" spans="43:43">
      <c r="AQ844" s="118"/>
    </row>
    <row r="845" spans="43:43">
      <c r="AQ845" s="118"/>
    </row>
    <row r="846" spans="43:43">
      <c r="AQ846" s="118"/>
    </row>
    <row r="847" spans="43:43">
      <c r="AQ847" s="118"/>
    </row>
    <row r="848" spans="43:43">
      <c r="AQ848" s="118"/>
    </row>
    <row r="849" spans="43:43">
      <c r="AQ849" s="118"/>
    </row>
    <row r="850" spans="43:43">
      <c r="AQ850" s="118"/>
    </row>
    <row r="851" spans="43:43">
      <c r="AQ851" s="118"/>
    </row>
    <row r="852" spans="43:43">
      <c r="AQ852" s="118"/>
    </row>
    <row r="853" spans="43:43">
      <c r="AQ853" s="118"/>
    </row>
    <row r="854" spans="43:43">
      <c r="AQ854" s="118"/>
    </row>
    <row r="855" spans="43:43">
      <c r="AQ855" s="118"/>
    </row>
    <row r="856" spans="43:43">
      <c r="AQ856" s="118"/>
    </row>
    <row r="857" spans="43:43">
      <c r="AQ857" s="118"/>
    </row>
    <row r="858" spans="43:43">
      <c r="AQ858" s="118"/>
    </row>
    <row r="859" spans="43:43">
      <c r="AQ859" s="118"/>
    </row>
    <row r="860" spans="43:43">
      <c r="AQ860" s="118"/>
    </row>
    <row r="861" spans="43:43">
      <c r="AQ861" s="118"/>
    </row>
    <row r="862" spans="43:43">
      <c r="AQ862" s="118"/>
    </row>
    <row r="863" spans="43:43">
      <c r="AQ863" s="118"/>
    </row>
    <row r="864" spans="43:43">
      <c r="AQ864" s="118"/>
    </row>
    <row r="865" spans="43:43">
      <c r="AQ865" s="118"/>
    </row>
    <row r="866" spans="43:43">
      <c r="AQ866" s="118"/>
    </row>
    <row r="867" spans="43:43">
      <c r="AQ867" s="118"/>
    </row>
    <row r="868" spans="43:43">
      <c r="AQ868" s="118"/>
    </row>
    <row r="869" spans="43:43">
      <c r="AQ869" s="118"/>
    </row>
    <row r="870" spans="43:43">
      <c r="AQ870" s="118"/>
    </row>
    <row r="871" spans="43:43">
      <c r="AQ871" s="118"/>
    </row>
    <row r="872" spans="43:43">
      <c r="AQ872" s="118"/>
    </row>
    <row r="873" spans="43:43">
      <c r="AQ873" s="118"/>
    </row>
    <row r="874" spans="43:43">
      <c r="AQ874" s="118"/>
    </row>
    <row r="875" spans="43:43">
      <c r="AQ875" s="118"/>
    </row>
    <row r="876" spans="43:43">
      <c r="AQ876" s="118"/>
    </row>
    <row r="877" spans="43:43">
      <c r="AQ877" s="118"/>
    </row>
    <row r="878" spans="43:43">
      <c r="AQ878" s="118"/>
    </row>
    <row r="879" spans="43:43">
      <c r="AQ879" s="118"/>
    </row>
    <row r="880" spans="43:43">
      <c r="AQ880" s="118"/>
    </row>
    <row r="881" spans="43:43">
      <c r="AQ881" s="118"/>
    </row>
    <row r="882" spans="43:43">
      <c r="AQ882" s="118"/>
    </row>
    <row r="883" spans="43:43">
      <c r="AQ883" s="118"/>
    </row>
    <row r="884" spans="43:43">
      <c r="AQ884" s="118"/>
    </row>
    <row r="885" spans="43:43">
      <c r="AQ885" s="118"/>
    </row>
    <row r="886" spans="43:43">
      <c r="AQ886" s="118"/>
    </row>
    <row r="887" spans="43:43">
      <c r="AQ887" s="118"/>
    </row>
    <row r="888" spans="43:43">
      <c r="AQ888" s="118"/>
    </row>
    <row r="889" spans="43:43">
      <c r="AQ889" s="118"/>
    </row>
    <row r="890" spans="43:43">
      <c r="AQ890" s="118"/>
    </row>
    <row r="891" spans="43:43">
      <c r="AQ891" s="118"/>
    </row>
    <row r="892" spans="43:43">
      <c r="AQ892" s="118"/>
    </row>
    <row r="893" spans="43:43">
      <c r="AQ893" s="118"/>
    </row>
    <row r="894" spans="43:43">
      <c r="AQ894" s="118"/>
    </row>
    <row r="895" spans="43:43">
      <c r="AQ895" s="118"/>
    </row>
    <row r="896" spans="43:43">
      <c r="AQ896" s="118"/>
    </row>
    <row r="897" spans="43:43">
      <c r="AQ897" s="118"/>
    </row>
    <row r="898" spans="43:43">
      <c r="AQ898" s="118"/>
    </row>
    <row r="899" spans="43:43">
      <c r="AQ899" s="118"/>
    </row>
    <row r="900" spans="43:43">
      <c r="AQ900" s="118"/>
    </row>
    <row r="901" spans="43:43">
      <c r="AQ901" s="118"/>
    </row>
    <row r="902" spans="43:43">
      <c r="AQ902" s="118"/>
    </row>
    <row r="903" spans="43:43">
      <c r="AQ903" s="118"/>
    </row>
    <row r="904" spans="43:43">
      <c r="AQ904" s="118"/>
    </row>
    <row r="905" spans="43:43">
      <c r="AQ905" s="118"/>
    </row>
    <row r="906" spans="43:43">
      <c r="AQ906" s="118"/>
    </row>
    <row r="907" spans="43:43">
      <c r="AQ907" s="118"/>
    </row>
    <row r="908" spans="43:43">
      <c r="AQ908" s="118"/>
    </row>
    <row r="909" spans="43:43">
      <c r="AQ909" s="118"/>
    </row>
    <row r="910" spans="43:43">
      <c r="AQ910" s="118"/>
    </row>
    <row r="911" spans="43:43">
      <c r="AQ911" s="118"/>
    </row>
    <row r="912" spans="43:43">
      <c r="AQ912" s="118"/>
    </row>
    <row r="913" spans="43:43">
      <c r="AQ913" s="118"/>
    </row>
    <row r="914" spans="43:43">
      <c r="AQ914" s="118"/>
    </row>
    <row r="915" spans="43:43">
      <c r="AQ915" s="118"/>
    </row>
    <row r="916" spans="43:43">
      <c r="AQ916" s="118"/>
    </row>
    <row r="917" spans="43:43">
      <c r="AQ917" s="118"/>
    </row>
    <row r="918" spans="43:43">
      <c r="AQ918" s="118"/>
    </row>
    <row r="919" spans="43:43">
      <c r="AQ919" s="118"/>
    </row>
    <row r="920" spans="43:43">
      <c r="AQ920" s="118"/>
    </row>
    <row r="921" spans="43:43">
      <c r="AQ921" s="118"/>
    </row>
    <row r="922" spans="43:43">
      <c r="AQ922" s="118"/>
    </row>
    <row r="923" spans="43:43">
      <c r="AQ923" s="118"/>
    </row>
    <row r="924" spans="43:43">
      <c r="AQ924" s="118"/>
    </row>
    <row r="925" spans="43:43">
      <c r="AQ925" s="118"/>
    </row>
    <row r="926" spans="43:43">
      <c r="AQ926" s="118"/>
    </row>
    <row r="927" spans="43:43">
      <c r="AQ927" s="118"/>
    </row>
    <row r="928" spans="43:43">
      <c r="AQ928" s="118"/>
    </row>
    <row r="929" spans="43:43">
      <c r="AQ929" s="118"/>
    </row>
    <row r="930" spans="43:43">
      <c r="AQ930" s="118"/>
    </row>
    <row r="931" spans="43:43">
      <c r="AQ931" s="118"/>
    </row>
    <row r="932" spans="43:43">
      <c r="AQ932" s="118"/>
    </row>
    <row r="933" spans="43:43">
      <c r="AQ933" s="118"/>
    </row>
    <row r="934" spans="43:43">
      <c r="AQ934" s="118"/>
    </row>
    <row r="935" spans="43:43">
      <c r="AQ935" s="118"/>
    </row>
    <row r="936" spans="43:43">
      <c r="AQ936" s="118"/>
    </row>
    <row r="937" spans="43:43">
      <c r="AQ937" s="118"/>
    </row>
    <row r="938" spans="43:43">
      <c r="AQ938" s="118"/>
    </row>
    <row r="939" spans="43:43">
      <c r="AQ939" s="118"/>
    </row>
    <row r="940" spans="43:43">
      <c r="AQ940" s="118"/>
    </row>
    <row r="941" spans="43:43">
      <c r="AQ941" s="118"/>
    </row>
    <row r="942" spans="43:43">
      <c r="AQ942" s="118"/>
    </row>
    <row r="943" spans="43:43">
      <c r="AQ943" s="118"/>
    </row>
    <row r="944" spans="43:43">
      <c r="AQ944" s="118"/>
    </row>
    <row r="945" spans="43:43">
      <c r="AQ945" s="118"/>
    </row>
    <row r="946" spans="43:43">
      <c r="AQ946" s="118"/>
    </row>
    <row r="947" spans="43:43">
      <c r="AQ947" s="118"/>
    </row>
    <row r="948" spans="43:43">
      <c r="AQ948" s="118"/>
    </row>
    <row r="949" spans="43:43">
      <c r="AQ949" s="118"/>
    </row>
    <row r="950" spans="43:43">
      <c r="AQ950" s="118"/>
    </row>
    <row r="951" spans="43:43">
      <c r="AQ951" s="118"/>
    </row>
    <row r="952" spans="43:43">
      <c r="AQ952" s="118"/>
    </row>
    <row r="953" spans="43:43">
      <c r="AQ953" s="118"/>
    </row>
    <row r="954" spans="43:43">
      <c r="AQ954" s="118"/>
    </row>
    <row r="955" spans="43:43">
      <c r="AQ955" s="118"/>
    </row>
    <row r="956" spans="43:43">
      <c r="AQ956" s="118"/>
    </row>
    <row r="957" spans="43:43">
      <c r="AQ957" s="118"/>
    </row>
    <row r="958" spans="43:43">
      <c r="AQ958" s="118"/>
    </row>
    <row r="959" spans="43:43">
      <c r="AQ959" s="118"/>
    </row>
    <row r="960" spans="43:43">
      <c r="AQ960" s="118"/>
    </row>
    <row r="961" spans="43:43">
      <c r="AQ961" s="118"/>
    </row>
    <row r="962" spans="43:43">
      <c r="AQ962" s="118"/>
    </row>
    <row r="963" spans="43:43">
      <c r="AQ963" s="118"/>
    </row>
    <row r="964" spans="43:43">
      <c r="AQ964" s="118"/>
    </row>
    <row r="965" spans="43:43">
      <c r="AQ965" s="118"/>
    </row>
    <row r="966" spans="43:43">
      <c r="AQ966" s="118"/>
    </row>
    <row r="967" spans="43:43">
      <c r="AQ967" s="118"/>
    </row>
    <row r="968" spans="43:43">
      <c r="AQ968" s="118"/>
    </row>
    <row r="969" spans="43:43">
      <c r="AQ969" s="118"/>
    </row>
    <row r="970" spans="43:43">
      <c r="AQ970" s="118"/>
    </row>
    <row r="971" spans="43:43">
      <c r="AQ971" s="118"/>
    </row>
    <row r="972" spans="43:43">
      <c r="AQ972" s="118"/>
    </row>
    <row r="973" spans="43:43">
      <c r="AQ973" s="118"/>
    </row>
    <row r="974" spans="43:43">
      <c r="AQ974" s="118"/>
    </row>
    <row r="975" spans="43:43">
      <c r="AQ975" s="118"/>
    </row>
    <row r="976" spans="43:43">
      <c r="AQ976" s="118"/>
    </row>
    <row r="977" spans="43:43">
      <c r="AQ977" s="118"/>
    </row>
    <row r="978" spans="43:43">
      <c r="AQ978" s="118"/>
    </row>
    <row r="979" spans="43:43">
      <c r="AQ979" s="118"/>
    </row>
    <row r="980" spans="43:43">
      <c r="AQ980" s="118"/>
    </row>
    <row r="981" spans="43:43">
      <c r="AQ981" s="118"/>
    </row>
    <row r="982" spans="43:43">
      <c r="AQ982" s="118"/>
    </row>
    <row r="983" spans="43:43">
      <c r="AQ983" s="118"/>
    </row>
    <row r="984" spans="43:43">
      <c r="AQ984" s="118"/>
    </row>
    <row r="985" spans="43:43">
      <c r="AQ985" s="118"/>
    </row>
    <row r="986" spans="43:43">
      <c r="AQ986" s="118"/>
    </row>
    <row r="987" spans="43:43">
      <c r="AQ987" s="118"/>
    </row>
    <row r="988" spans="43:43">
      <c r="AQ988" s="118"/>
    </row>
    <row r="989" spans="43:43">
      <c r="AQ989" s="118"/>
    </row>
    <row r="990" spans="43:43">
      <c r="AQ990" s="118"/>
    </row>
    <row r="991" spans="43:43">
      <c r="AQ991" s="118"/>
    </row>
    <row r="992" spans="43:43">
      <c r="AQ992" s="118"/>
    </row>
    <row r="993" spans="43:43">
      <c r="AQ993" s="118"/>
    </row>
    <row r="994" spans="43:43">
      <c r="AQ994" s="118"/>
    </row>
    <row r="995" spans="43:43">
      <c r="AQ995" s="118"/>
    </row>
    <row r="996" spans="43:43">
      <c r="AQ996" s="118"/>
    </row>
    <row r="997" spans="43:43">
      <c r="AQ997" s="118"/>
    </row>
    <row r="998" spans="43:43">
      <c r="AQ998" s="118"/>
    </row>
    <row r="999" spans="43:43">
      <c r="AQ999" s="118"/>
    </row>
    <row r="1000" spans="43:43">
      <c r="AQ1000" s="118"/>
    </row>
    <row r="1001" spans="43:43">
      <c r="AQ1001" s="118"/>
    </row>
    <row r="1002" spans="43:43">
      <c r="AQ1002" s="118"/>
    </row>
    <row r="1003" spans="43:43">
      <c r="AQ1003" s="118"/>
    </row>
    <row r="1004" spans="43:43">
      <c r="AQ1004" s="118"/>
    </row>
    <row r="1005" spans="43:43">
      <c r="AQ1005" s="118"/>
    </row>
    <row r="1006" spans="43:43">
      <c r="AQ1006" s="118"/>
    </row>
    <row r="1007" spans="43:43">
      <c r="AQ1007" s="118"/>
    </row>
    <row r="1008" spans="43:43">
      <c r="AQ1008" s="118"/>
    </row>
    <row r="1009" spans="43:43">
      <c r="AQ1009" s="118"/>
    </row>
    <row r="1010" spans="43:43">
      <c r="AQ1010" s="118"/>
    </row>
    <row r="1011" spans="43:43">
      <c r="AQ1011" s="118"/>
    </row>
    <row r="1012" spans="43:43">
      <c r="AQ1012" s="118"/>
    </row>
    <row r="1013" spans="43:43">
      <c r="AQ1013" s="118"/>
    </row>
    <row r="1014" spans="43:43">
      <c r="AQ1014" s="118"/>
    </row>
    <row r="1015" spans="43:43">
      <c r="AQ1015" s="118"/>
    </row>
    <row r="1016" spans="43:43">
      <c r="AQ1016" s="118"/>
    </row>
    <row r="1017" spans="43:43">
      <c r="AQ1017" s="118"/>
    </row>
    <row r="1018" spans="43:43">
      <c r="AQ1018" s="118"/>
    </row>
    <row r="1019" spans="43:43">
      <c r="AQ1019" s="118"/>
    </row>
    <row r="1020" spans="43:43">
      <c r="AQ1020" s="118"/>
    </row>
    <row r="1021" spans="43:43">
      <c r="AQ1021" s="118"/>
    </row>
    <row r="1022" spans="43:43">
      <c r="AQ1022" s="118"/>
    </row>
    <row r="1023" spans="43:43">
      <c r="AQ1023" s="118"/>
    </row>
    <row r="1024" spans="43:43">
      <c r="AQ1024" s="118"/>
    </row>
    <row r="1025" spans="43:43">
      <c r="AQ1025" s="118"/>
    </row>
    <row r="1026" spans="43:43">
      <c r="AQ1026" s="118"/>
    </row>
    <row r="1027" spans="43:43">
      <c r="AQ1027" s="118"/>
    </row>
    <row r="1028" spans="43:43">
      <c r="AQ1028" s="118"/>
    </row>
    <row r="1029" spans="43:43">
      <c r="AQ1029" s="118"/>
    </row>
    <row r="1030" spans="43:43">
      <c r="AQ1030" s="118"/>
    </row>
    <row r="1031" spans="43:43">
      <c r="AQ1031" s="118"/>
    </row>
    <row r="1032" spans="43:43">
      <c r="AQ1032" s="118"/>
    </row>
    <row r="1033" spans="43:43">
      <c r="AQ1033" s="118"/>
    </row>
    <row r="1034" spans="43:43">
      <c r="AQ1034" s="118"/>
    </row>
    <row r="1035" spans="43:43">
      <c r="AQ1035" s="118"/>
    </row>
    <row r="1036" spans="43:43">
      <c r="AQ1036" s="118"/>
    </row>
    <row r="1037" spans="43:43">
      <c r="AQ1037" s="118"/>
    </row>
    <row r="1038" spans="43:43">
      <c r="AQ1038" s="118"/>
    </row>
    <row r="1039" spans="43:43">
      <c r="AQ1039" s="118"/>
    </row>
    <row r="1040" spans="43:43">
      <c r="AQ1040" s="118"/>
    </row>
    <row r="1041" spans="43:43">
      <c r="AQ1041" s="118"/>
    </row>
    <row r="1042" spans="43:43">
      <c r="AQ1042" s="118"/>
    </row>
    <row r="1043" spans="43:43">
      <c r="AQ1043" s="118"/>
    </row>
    <row r="1044" spans="43:43">
      <c r="AQ1044" s="118"/>
    </row>
    <row r="1045" spans="43:43">
      <c r="AQ1045" s="118"/>
    </row>
    <row r="1046" spans="43:43">
      <c r="AQ1046" s="118"/>
    </row>
    <row r="1047" spans="43:43">
      <c r="AQ1047" s="118"/>
    </row>
    <row r="1048" spans="43:43">
      <c r="AQ1048" s="118"/>
    </row>
    <row r="1049" spans="43:43">
      <c r="AQ1049" s="118"/>
    </row>
    <row r="1050" spans="43:43">
      <c r="AQ1050" s="118"/>
    </row>
    <row r="1051" spans="43:43">
      <c r="AQ1051" s="118"/>
    </row>
    <row r="1052" spans="43:43">
      <c r="AQ1052" s="118"/>
    </row>
    <row r="1053" spans="43:43">
      <c r="AQ1053" s="118"/>
    </row>
    <row r="1054" spans="43:43">
      <c r="AQ1054" s="118"/>
    </row>
    <row r="1055" spans="43:43">
      <c r="AQ1055" s="118"/>
    </row>
    <row r="1056" spans="43:43">
      <c r="AQ1056" s="118"/>
    </row>
    <row r="1057" spans="43:43">
      <c r="AQ1057" s="118"/>
    </row>
    <row r="1058" spans="43:43">
      <c r="AQ1058" s="118"/>
    </row>
    <row r="1059" spans="43:43">
      <c r="AQ1059" s="118"/>
    </row>
    <row r="1060" spans="43:43">
      <c r="AQ1060" s="118"/>
    </row>
    <row r="1061" spans="43:43">
      <c r="AQ1061" s="118"/>
    </row>
    <row r="1062" spans="43:43">
      <c r="AQ1062" s="118"/>
    </row>
    <row r="1063" spans="43:43">
      <c r="AQ1063" s="118"/>
    </row>
    <row r="1064" spans="43:43">
      <c r="AQ1064" s="118"/>
    </row>
    <row r="1065" spans="43:43">
      <c r="AQ1065" s="118"/>
    </row>
    <row r="1066" spans="43:43">
      <c r="AQ1066" s="118"/>
    </row>
    <row r="1067" spans="43:43">
      <c r="AQ1067" s="118"/>
    </row>
    <row r="1068" spans="43:43">
      <c r="AQ1068" s="118"/>
    </row>
    <row r="1069" spans="43:43">
      <c r="AQ1069" s="118"/>
    </row>
    <row r="1070" spans="43:43">
      <c r="AQ1070" s="118"/>
    </row>
    <row r="1071" spans="43:43">
      <c r="AQ1071" s="118"/>
    </row>
    <row r="1072" spans="43:43">
      <c r="AQ1072" s="118"/>
    </row>
    <row r="1073" spans="43:43">
      <c r="AQ1073" s="118"/>
    </row>
    <row r="1074" spans="43:43">
      <c r="AQ1074" s="118"/>
    </row>
    <row r="1075" spans="43:43">
      <c r="AQ1075" s="118"/>
    </row>
    <row r="1076" spans="43:43">
      <c r="AQ1076" s="118"/>
    </row>
    <row r="1077" spans="43:43">
      <c r="AQ1077" s="118"/>
    </row>
    <row r="1078" spans="43:43">
      <c r="AQ1078" s="118"/>
    </row>
    <row r="1079" spans="43:43">
      <c r="AQ1079" s="118"/>
    </row>
    <row r="1080" spans="43:43">
      <c r="AQ1080" s="118"/>
    </row>
    <row r="1081" spans="43:43">
      <c r="AQ1081" s="118"/>
    </row>
    <row r="1082" spans="43:43">
      <c r="AQ1082" s="118"/>
    </row>
    <row r="1083" spans="43:43">
      <c r="AQ1083" s="118"/>
    </row>
    <row r="1084" spans="43:43">
      <c r="AQ1084" s="118"/>
    </row>
    <row r="1085" spans="43:43">
      <c r="AQ1085" s="118"/>
    </row>
    <row r="1086" spans="43:43">
      <c r="AQ1086" s="118"/>
    </row>
    <row r="1087" spans="43:43">
      <c r="AQ1087" s="118"/>
    </row>
    <row r="1088" spans="43:43">
      <c r="AQ1088" s="118"/>
    </row>
    <row r="1089" spans="43:43">
      <c r="AQ1089" s="118"/>
    </row>
    <row r="1090" spans="43:43">
      <c r="AQ1090" s="118"/>
    </row>
    <row r="1091" spans="43:43">
      <c r="AQ1091" s="118"/>
    </row>
    <row r="1092" spans="43:43">
      <c r="AQ1092" s="118"/>
    </row>
    <row r="1093" spans="43:43">
      <c r="AQ1093" s="118"/>
    </row>
    <row r="1094" spans="43:43">
      <c r="AQ1094" s="118"/>
    </row>
    <row r="1095" spans="43:43">
      <c r="AQ1095" s="118"/>
    </row>
    <row r="1096" spans="43:43">
      <c r="AQ1096" s="118"/>
    </row>
    <row r="1097" spans="43:43">
      <c r="AQ1097" s="118"/>
    </row>
    <row r="1098" spans="43:43">
      <c r="AQ1098" s="118"/>
    </row>
    <row r="1099" spans="43:43">
      <c r="AQ1099" s="118"/>
    </row>
    <row r="1100" spans="43:43">
      <c r="AQ1100" s="118"/>
    </row>
    <row r="1101" spans="43:43">
      <c r="AQ1101" s="118"/>
    </row>
    <row r="1102" spans="43:43">
      <c r="AQ1102" s="118"/>
    </row>
    <row r="1103" spans="43:43">
      <c r="AQ1103" s="118"/>
    </row>
    <row r="1104" spans="43:43">
      <c r="AQ1104" s="118"/>
    </row>
    <row r="1105" spans="43:43">
      <c r="AQ1105" s="118"/>
    </row>
    <row r="1106" spans="43:43">
      <c r="AQ1106" s="118"/>
    </row>
    <row r="1107" spans="43:43">
      <c r="AQ1107" s="118"/>
    </row>
    <row r="1108" spans="43:43">
      <c r="AQ1108" s="118"/>
    </row>
    <row r="1109" spans="43:43">
      <c r="AQ1109" s="118"/>
    </row>
    <row r="1110" spans="43:43">
      <c r="AQ1110" s="118"/>
    </row>
    <row r="1111" spans="43:43">
      <c r="AQ1111" s="118"/>
    </row>
    <row r="1112" spans="43:43">
      <c r="AQ1112" s="118"/>
    </row>
    <row r="1113" spans="43:43">
      <c r="AQ1113" s="118"/>
    </row>
    <row r="1114" spans="43:43">
      <c r="AQ1114" s="118"/>
    </row>
    <row r="1115" spans="43:43">
      <c r="AQ1115" s="118"/>
    </row>
    <row r="1116" spans="43:43">
      <c r="AQ1116" s="118"/>
    </row>
    <row r="1117" spans="43:43">
      <c r="AQ1117" s="118"/>
    </row>
    <row r="1118" spans="43:43">
      <c r="AQ1118" s="118"/>
    </row>
    <row r="1119" spans="43:43">
      <c r="AQ1119" s="118"/>
    </row>
    <row r="1120" spans="43:43">
      <c r="AQ1120" s="118"/>
    </row>
    <row r="1121" spans="43:43">
      <c r="AQ1121" s="118"/>
    </row>
    <row r="1122" spans="43:43">
      <c r="AQ1122" s="118"/>
    </row>
    <row r="1123" spans="43:43">
      <c r="AQ1123" s="118"/>
    </row>
    <row r="1124" spans="43:43">
      <c r="AQ1124" s="118"/>
    </row>
    <row r="1125" spans="43:43">
      <c r="AQ1125" s="118"/>
    </row>
    <row r="1126" spans="43:43">
      <c r="AQ1126" s="118"/>
    </row>
    <row r="1127" spans="43:43">
      <c r="AQ1127" s="118"/>
    </row>
    <row r="1128" spans="43:43">
      <c r="AQ1128" s="118"/>
    </row>
    <row r="1129" spans="43:43">
      <c r="AQ1129" s="118"/>
    </row>
    <row r="1130" spans="43:43">
      <c r="AQ1130" s="118"/>
    </row>
    <row r="1131" spans="43:43">
      <c r="AQ1131" s="118"/>
    </row>
    <row r="1132" spans="43:43">
      <c r="AQ1132" s="118"/>
    </row>
    <row r="1133" spans="43:43">
      <c r="AQ1133" s="118"/>
    </row>
    <row r="1134" spans="43:43">
      <c r="AQ1134" s="118"/>
    </row>
    <row r="1135" spans="43:43">
      <c r="AQ1135" s="118"/>
    </row>
    <row r="1136" spans="43:43">
      <c r="AQ1136" s="118"/>
    </row>
    <row r="1137" spans="43:43">
      <c r="AQ1137" s="118"/>
    </row>
    <row r="1138" spans="43:43">
      <c r="AQ1138" s="118"/>
    </row>
    <row r="1139" spans="43:43">
      <c r="AQ1139" s="118"/>
    </row>
    <row r="1140" spans="43:43">
      <c r="AQ1140" s="118"/>
    </row>
    <row r="1141" spans="43:43">
      <c r="AQ1141" s="118"/>
    </row>
    <row r="1142" spans="43:43">
      <c r="AQ1142" s="118"/>
    </row>
    <row r="1143" spans="43:43">
      <c r="AQ1143" s="118"/>
    </row>
    <row r="1144" spans="43:43">
      <c r="AQ1144" s="118"/>
    </row>
    <row r="1145" spans="43:43">
      <c r="AQ1145" s="118"/>
    </row>
    <row r="1146" spans="43:43">
      <c r="AQ1146" s="118"/>
    </row>
    <row r="1147" spans="43:43">
      <c r="AQ1147" s="118"/>
    </row>
    <row r="1148" spans="43:43">
      <c r="AQ1148" s="118"/>
    </row>
    <row r="1149" spans="43:43">
      <c r="AQ1149" s="118"/>
    </row>
    <row r="1150" spans="43:43">
      <c r="AQ1150" s="118"/>
    </row>
    <row r="1151" spans="43:43">
      <c r="AQ1151" s="118"/>
    </row>
    <row r="1152" spans="43:43">
      <c r="AQ1152" s="118"/>
    </row>
    <row r="1153" spans="43:43">
      <c r="AQ1153" s="118"/>
    </row>
    <row r="1154" spans="43:43">
      <c r="AQ1154" s="118"/>
    </row>
    <row r="1155" spans="43:43">
      <c r="AQ1155" s="118"/>
    </row>
    <row r="1156" spans="43:43">
      <c r="AQ1156" s="118"/>
    </row>
    <row r="1157" spans="43:43">
      <c r="AQ1157" s="118"/>
    </row>
    <row r="1158" spans="43:43">
      <c r="AQ1158" s="118"/>
    </row>
    <row r="1159" spans="43:43">
      <c r="AQ1159" s="118"/>
    </row>
    <row r="1160" spans="43:43">
      <c r="AQ1160" s="118"/>
    </row>
    <row r="1161" spans="43:43">
      <c r="AQ1161" s="118"/>
    </row>
    <row r="1162" spans="43:43">
      <c r="AQ1162" s="118"/>
    </row>
    <row r="1163" spans="43:43">
      <c r="AQ1163" s="118"/>
    </row>
    <row r="1164" spans="43:43">
      <c r="AQ1164" s="118"/>
    </row>
    <row r="1165" spans="43:43">
      <c r="AQ1165" s="118"/>
    </row>
    <row r="1166" spans="43:43">
      <c r="AQ1166" s="118"/>
    </row>
    <row r="1167" spans="43:43">
      <c r="AQ1167" s="118"/>
    </row>
    <row r="1168" spans="43:43">
      <c r="AQ1168" s="118"/>
    </row>
    <row r="1169" spans="43:43">
      <c r="AQ1169" s="118"/>
    </row>
    <row r="1170" spans="43:43">
      <c r="AQ1170" s="118"/>
    </row>
    <row r="1171" spans="43:43">
      <c r="AQ1171" s="118"/>
    </row>
    <row r="1172" spans="43:43">
      <c r="AQ1172" s="118"/>
    </row>
    <row r="1173" spans="43:43">
      <c r="AQ1173" s="118"/>
    </row>
    <row r="1174" spans="43:43">
      <c r="AQ1174" s="118"/>
    </row>
    <row r="1175" spans="43:43">
      <c r="AQ1175" s="118"/>
    </row>
    <row r="1176" spans="43:43">
      <c r="AQ1176" s="118"/>
    </row>
    <row r="1177" spans="43:43">
      <c r="AQ1177" s="118"/>
    </row>
    <row r="1178" spans="43:43">
      <c r="AQ1178" s="118"/>
    </row>
    <row r="1179" spans="43:43">
      <c r="AQ1179" s="118"/>
    </row>
    <row r="1180" spans="43:43">
      <c r="AQ1180" s="118"/>
    </row>
    <row r="1181" spans="43:43">
      <c r="AQ1181" s="118"/>
    </row>
    <row r="1182" spans="43:43">
      <c r="AQ1182" s="118"/>
    </row>
    <row r="1183" spans="43:43">
      <c r="AQ1183" s="118"/>
    </row>
    <row r="1184" spans="43:43">
      <c r="AQ1184" s="118"/>
    </row>
    <row r="1185" spans="43:43">
      <c r="AQ1185" s="118"/>
    </row>
    <row r="1186" spans="43:43">
      <c r="AQ1186" s="118"/>
    </row>
    <row r="1187" spans="43:43">
      <c r="AQ1187" s="118"/>
    </row>
    <row r="1188" spans="43:43">
      <c r="AQ1188" s="118"/>
    </row>
    <row r="1189" spans="43:43">
      <c r="AQ1189" s="118"/>
    </row>
    <row r="1190" spans="43:43">
      <c r="AQ1190" s="118"/>
    </row>
    <row r="1191" spans="43:43">
      <c r="AQ1191" s="118"/>
    </row>
    <row r="1192" spans="43:43">
      <c r="AQ1192" s="118"/>
    </row>
    <row r="1193" spans="43:43">
      <c r="AQ1193" s="118"/>
    </row>
    <row r="1194" spans="43:43">
      <c r="AQ1194" s="118"/>
    </row>
    <row r="1195" spans="43:43">
      <c r="AQ1195" s="118"/>
    </row>
    <row r="1196" spans="43:43">
      <c r="AQ1196" s="118"/>
    </row>
    <row r="1197" spans="43:43">
      <c r="AQ1197" s="118"/>
    </row>
    <row r="1198" spans="43:43">
      <c r="AQ1198" s="118"/>
    </row>
    <row r="1199" spans="43:43">
      <c r="AQ1199" s="118"/>
    </row>
    <row r="1200" spans="43:43">
      <c r="AQ1200" s="118"/>
    </row>
    <row r="1201" spans="43:43">
      <c r="AQ1201" s="118"/>
    </row>
    <row r="1202" spans="43:43">
      <c r="AQ1202" s="118"/>
    </row>
    <row r="1203" spans="43:43">
      <c r="AQ1203" s="118"/>
    </row>
    <row r="1204" spans="43:43">
      <c r="AQ1204" s="118"/>
    </row>
    <row r="1205" spans="43:43">
      <c r="AQ1205" s="118"/>
    </row>
    <row r="1206" spans="43:43">
      <c r="AQ1206" s="118"/>
    </row>
    <row r="1207" spans="43:43">
      <c r="AQ1207" s="118"/>
    </row>
    <row r="1208" spans="43:43">
      <c r="AQ1208" s="118"/>
    </row>
    <row r="1209" spans="43:43">
      <c r="AQ1209" s="118"/>
    </row>
    <row r="1210" spans="43:43">
      <c r="AQ1210" s="118"/>
    </row>
    <row r="1211" spans="43:43">
      <c r="AQ1211" s="118"/>
    </row>
    <row r="1212" spans="43:43">
      <c r="AQ1212" s="118"/>
    </row>
    <row r="1213" spans="43:43">
      <c r="AQ1213" s="118"/>
    </row>
    <row r="1214" spans="43:43">
      <c r="AQ1214" s="118"/>
    </row>
    <row r="1215" spans="43:43">
      <c r="AQ1215" s="118"/>
    </row>
    <row r="1216" spans="43:43">
      <c r="AQ1216" s="118"/>
    </row>
    <row r="1217" spans="43:43">
      <c r="AQ1217" s="118"/>
    </row>
    <row r="1218" spans="43:43">
      <c r="AQ1218" s="118"/>
    </row>
    <row r="1219" spans="43:43">
      <c r="AQ1219" s="118"/>
    </row>
    <row r="1220" spans="43:43">
      <c r="AQ1220" s="118"/>
    </row>
    <row r="1221" spans="43:43">
      <c r="AQ1221" s="118"/>
    </row>
    <row r="1222" spans="43:43">
      <c r="AQ1222" s="118"/>
    </row>
    <row r="1223" spans="43:43">
      <c r="AQ1223" s="118"/>
    </row>
    <row r="1224" spans="43:43">
      <c r="AQ1224" s="118"/>
    </row>
    <row r="1225" spans="43:43">
      <c r="AQ1225" s="118"/>
    </row>
    <row r="1226" spans="43:43">
      <c r="AQ1226" s="118"/>
    </row>
    <row r="1227" spans="43:43">
      <c r="AQ1227" s="118"/>
    </row>
    <row r="1228" spans="43:43">
      <c r="AQ1228" s="118"/>
    </row>
    <row r="1229" spans="43:43">
      <c r="AQ1229" s="118"/>
    </row>
    <row r="1230" spans="43:43">
      <c r="AQ1230" s="118"/>
    </row>
    <row r="1231" spans="43:43">
      <c r="AQ1231" s="118"/>
    </row>
    <row r="1232" spans="43:43">
      <c r="AQ1232" s="118"/>
    </row>
    <row r="1233" spans="43:43">
      <c r="AQ1233" s="118"/>
    </row>
    <row r="1234" spans="43:43">
      <c r="AQ1234" s="118"/>
    </row>
    <row r="1235" spans="43:43">
      <c r="AQ1235" s="118"/>
    </row>
    <row r="1236" spans="43:43">
      <c r="AQ1236" s="118"/>
    </row>
    <row r="1237" spans="43:43">
      <c r="AQ1237" s="118"/>
    </row>
    <row r="1238" spans="43:43">
      <c r="AQ1238" s="118"/>
    </row>
    <row r="1239" spans="43:43">
      <c r="AQ1239" s="118"/>
    </row>
    <row r="1240" spans="43:43">
      <c r="AQ1240" s="118"/>
    </row>
    <row r="1241" spans="43:43">
      <c r="AQ1241" s="118"/>
    </row>
    <row r="1242" spans="43:43">
      <c r="AQ1242" s="118"/>
    </row>
    <row r="1243" spans="43:43">
      <c r="AQ1243" s="118"/>
    </row>
    <row r="1244" spans="43:43">
      <c r="AQ1244" s="118"/>
    </row>
    <row r="1245" spans="43:43">
      <c r="AQ1245" s="118"/>
    </row>
    <row r="1246" spans="43:43">
      <c r="AQ1246" s="118"/>
    </row>
    <row r="1247" spans="43:43">
      <c r="AQ1247" s="118"/>
    </row>
    <row r="1248" spans="43:43">
      <c r="AQ1248" s="118"/>
    </row>
    <row r="1249" spans="43:43">
      <c r="AQ1249" s="118"/>
    </row>
    <row r="1250" spans="43:43">
      <c r="AQ1250" s="118"/>
    </row>
    <row r="1251" spans="43:43">
      <c r="AQ1251" s="118"/>
    </row>
    <row r="1252" spans="43:43">
      <c r="AQ1252" s="118"/>
    </row>
    <row r="1253" spans="43:43">
      <c r="AQ1253" s="118"/>
    </row>
    <row r="1254" spans="43:43">
      <c r="AQ1254" s="118"/>
    </row>
    <row r="1255" spans="43:43">
      <c r="AQ1255" s="118"/>
    </row>
    <row r="1256" spans="43:43">
      <c r="AQ1256" s="118"/>
    </row>
    <row r="1257" spans="43:43">
      <c r="AQ1257" s="118"/>
    </row>
    <row r="1258" spans="43:43">
      <c r="AQ1258" s="118"/>
    </row>
    <row r="1259" spans="43:43">
      <c r="AQ1259" s="118"/>
    </row>
    <row r="1260" spans="43:43">
      <c r="AQ1260" s="118"/>
    </row>
    <row r="1261" spans="43:43">
      <c r="AQ1261" s="118"/>
    </row>
    <row r="1262" spans="43:43">
      <c r="AQ1262" s="118"/>
    </row>
    <row r="1263" spans="43:43">
      <c r="AQ1263" s="118"/>
    </row>
    <row r="1264" spans="43:43">
      <c r="AQ1264" s="118"/>
    </row>
    <row r="1265" spans="43:43">
      <c r="AQ1265" s="118"/>
    </row>
    <row r="1266" spans="43:43">
      <c r="AQ1266" s="118"/>
    </row>
    <row r="1267" spans="43:43">
      <c r="AQ1267" s="118"/>
    </row>
    <row r="1268" spans="43:43">
      <c r="AQ1268" s="118"/>
    </row>
    <row r="1269" spans="43:43">
      <c r="AQ1269" s="118"/>
    </row>
    <row r="1270" spans="43:43">
      <c r="AQ1270" s="118"/>
    </row>
    <row r="1271" spans="43:43">
      <c r="AQ1271" s="118"/>
    </row>
    <row r="1272" spans="43:43">
      <c r="AQ1272" s="118"/>
    </row>
    <row r="1273" spans="43:43">
      <c r="AQ1273" s="118"/>
    </row>
    <row r="1274" spans="43:43">
      <c r="AQ1274" s="118"/>
    </row>
    <row r="1275" spans="43:43">
      <c r="AQ1275" s="118"/>
    </row>
    <row r="1276" spans="43:43">
      <c r="AQ1276" s="118"/>
    </row>
    <row r="1277" spans="43:43">
      <c r="AQ1277" s="118"/>
    </row>
    <row r="1278" spans="43:43">
      <c r="AQ1278" s="118"/>
    </row>
    <row r="1279" spans="43:43">
      <c r="AQ1279" s="118"/>
    </row>
    <row r="1280" spans="43:43">
      <c r="AQ1280" s="118"/>
    </row>
    <row r="1281" spans="43:43">
      <c r="AQ1281" s="118"/>
    </row>
    <row r="1282" spans="43:43">
      <c r="AQ1282" s="118"/>
    </row>
    <row r="1283" spans="43:43">
      <c r="AQ1283" s="118"/>
    </row>
    <row r="1284" spans="43:43">
      <c r="AQ1284" s="118"/>
    </row>
    <row r="1285" spans="43:43">
      <c r="AQ1285" s="118"/>
    </row>
    <row r="1286" spans="43:43">
      <c r="AQ1286" s="118"/>
    </row>
    <row r="1287" spans="43:43">
      <c r="AQ1287" s="118"/>
    </row>
    <row r="1288" spans="43:43">
      <c r="AQ1288" s="118"/>
    </row>
    <row r="1289" spans="43:43">
      <c r="AQ1289" s="118"/>
    </row>
    <row r="1290" spans="43:43">
      <c r="AQ1290" s="118"/>
    </row>
    <row r="1291" spans="43:43">
      <c r="AQ1291" s="118"/>
    </row>
    <row r="1292" spans="43:43">
      <c r="AQ1292" s="118"/>
    </row>
    <row r="1293" spans="43:43">
      <c r="AQ1293" s="118"/>
    </row>
    <row r="1294" spans="43:43">
      <c r="AQ1294" s="118"/>
    </row>
    <row r="1295" spans="43:43">
      <c r="AQ1295" s="118"/>
    </row>
    <row r="1296" spans="43:43">
      <c r="AQ1296" s="118"/>
    </row>
    <row r="1297" spans="43:43">
      <c r="AQ1297" s="118"/>
    </row>
    <row r="1298" spans="43:43">
      <c r="AQ1298" s="118"/>
    </row>
    <row r="1299" spans="43:43">
      <c r="AQ1299" s="118"/>
    </row>
    <row r="1300" spans="43:43">
      <c r="AQ1300" s="118"/>
    </row>
    <row r="1301" spans="43:43">
      <c r="AQ1301" s="118"/>
    </row>
    <row r="1302" spans="43:43">
      <c r="AQ1302" s="118"/>
    </row>
    <row r="1303" spans="43:43">
      <c r="AQ1303" s="118"/>
    </row>
    <row r="1304" spans="43:43">
      <c r="AQ1304" s="118"/>
    </row>
    <row r="1305" spans="43:43">
      <c r="AQ1305" s="118"/>
    </row>
    <row r="1306" spans="43:43">
      <c r="AQ1306" s="118"/>
    </row>
    <row r="1307" spans="43:43">
      <c r="AQ1307" s="118"/>
    </row>
    <row r="1308" spans="43:43">
      <c r="AQ1308" s="118"/>
    </row>
    <row r="1309" spans="43:43">
      <c r="AQ1309" s="118"/>
    </row>
    <row r="1310" spans="43:43">
      <c r="AQ1310" s="118"/>
    </row>
    <row r="1311" spans="43:43">
      <c r="AQ1311" s="118"/>
    </row>
    <row r="1312" spans="43:43">
      <c r="AQ1312" s="118"/>
    </row>
    <row r="1313" spans="43:43">
      <c r="AQ1313" s="118"/>
    </row>
    <row r="1314" spans="43:43">
      <c r="AQ1314" s="118"/>
    </row>
    <row r="1315" spans="43:43">
      <c r="AQ1315" s="118"/>
    </row>
    <row r="1316" spans="43:43">
      <c r="AQ1316" s="118"/>
    </row>
    <row r="1317" spans="43:43">
      <c r="AQ1317" s="118"/>
    </row>
    <row r="1318" spans="43:43">
      <c r="AQ1318" s="118"/>
    </row>
    <row r="1319" spans="43:43">
      <c r="AQ1319" s="118"/>
    </row>
    <row r="1320" spans="43:43">
      <c r="AQ1320" s="118"/>
    </row>
    <row r="1321" spans="43:43">
      <c r="AQ1321" s="118"/>
    </row>
    <row r="1322" spans="43:43">
      <c r="AQ1322" s="118"/>
    </row>
    <row r="1323" spans="43:43">
      <c r="AQ1323" s="118"/>
    </row>
    <row r="1324" spans="43:43">
      <c r="AQ1324" s="118"/>
    </row>
    <row r="1325" spans="43:43">
      <c r="AQ1325" s="118"/>
    </row>
    <row r="1326" spans="43:43">
      <c r="AQ1326" s="118"/>
    </row>
    <row r="1327" spans="43:43">
      <c r="AQ1327" s="118"/>
    </row>
    <row r="1328" spans="43:43">
      <c r="AQ1328" s="118"/>
    </row>
    <row r="1329" spans="43:43">
      <c r="AQ1329" s="118"/>
    </row>
    <row r="1330" spans="43:43">
      <c r="AQ1330" s="118"/>
    </row>
    <row r="1331" spans="43:43">
      <c r="AQ1331" s="118"/>
    </row>
    <row r="1332" spans="43:43">
      <c r="AQ1332" s="118"/>
    </row>
    <row r="1333" spans="43:43">
      <c r="AQ1333" s="118"/>
    </row>
    <row r="1334" spans="43:43">
      <c r="AQ1334" s="118"/>
    </row>
    <row r="1335" spans="43:43">
      <c r="AQ1335" s="118"/>
    </row>
    <row r="1336" spans="43:43">
      <c r="AQ1336" s="118"/>
    </row>
    <row r="1337" spans="43:43">
      <c r="AQ1337" s="118"/>
    </row>
    <row r="1338" spans="43:43">
      <c r="AQ1338" s="118"/>
    </row>
    <row r="1339" spans="43:43">
      <c r="AQ1339" s="118"/>
    </row>
    <row r="1340" spans="43:43">
      <c r="AQ1340" s="118"/>
    </row>
    <row r="1341" spans="43:43">
      <c r="AQ1341" s="118"/>
    </row>
    <row r="1342" spans="43:43">
      <c r="AQ1342" s="118"/>
    </row>
    <row r="1343" spans="43:43">
      <c r="AQ1343" s="118"/>
    </row>
    <row r="1344" spans="43:43">
      <c r="AQ1344" s="118"/>
    </row>
    <row r="1345" spans="43:43">
      <c r="AQ1345" s="118"/>
    </row>
    <row r="1346" spans="43:43">
      <c r="AQ1346" s="118"/>
    </row>
    <row r="1347" spans="43:43">
      <c r="AQ1347" s="118"/>
    </row>
    <row r="1348" spans="43:43">
      <c r="AQ1348" s="118"/>
    </row>
    <row r="1349" spans="43:43">
      <c r="AQ1349" s="118"/>
    </row>
    <row r="1350" spans="43:43">
      <c r="AQ1350" s="118"/>
    </row>
    <row r="1351" spans="43:43">
      <c r="AQ1351" s="118"/>
    </row>
    <row r="1352" spans="43:43">
      <c r="AQ1352" s="118"/>
    </row>
    <row r="1353" spans="43:43">
      <c r="AQ1353" s="118"/>
    </row>
    <row r="1354" spans="43:43">
      <c r="AQ1354" s="118"/>
    </row>
    <row r="1355" spans="43:43">
      <c r="AQ1355" s="118"/>
    </row>
    <row r="1356" spans="43:43">
      <c r="AQ1356" s="118"/>
    </row>
    <row r="1357" spans="43:43">
      <c r="AQ1357" s="118"/>
    </row>
    <row r="1358" spans="43:43">
      <c r="AQ1358" s="118"/>
    </row>
    <row r="1359" spans="43:43">
      <c r="AQ1359" s="118"/>
    </row>
    <row r="1360" spans="43:43">
      <c r="AQ1360" s="118"/>
    </row>
    <row r="1361" spans="43:43">
      <c r="AQ1361" s="118"/>
    </row>
    <row r="1362" spans="43:43">
      <c r="AQ1362" s="118"/>
    </row>
    <row r="1363" spans="43:43">
      <c r="AQ1363" s="118"/>
    </row>
    <row r="1364" spans="43:43">
      <c r="AQ1364" s="118"/>
    </row>
    <row r="1365" spans="43:43">
      <c r="AQ1365" s="118"/>
    </row>
    <row r="1366" spans="43:43">
      <c r="AQ1366" s="118"/>
    </row>
    <row r="1367" spans="43:43">
      <c r="AQ1367" s="118"/>
    </row>
    <row r="1368" spans="43:43">
      <c r="AQ1368" s="118"/>
    </row>
    <row r="1369" spans="43:43">
      <c r="AQ1369" s="118"/>
    </row>
    <row r="1370" spans="43:43">
      <c r="AQ1370" s="118"/>
    </row>
    <row r="1371" spans="43:43">
      <c r="AQ1371" s="118"/>
    </row>
    <row r="1372" spans="43:43">
      <c r="AQ1372" s="118"/>
    </row>
    <row r="1373" spans="43:43">
      <c r="AQ1373" s="118"/>
    </row>
    <row r="1374" spans="43:43">
      <c r="AQ1374" s="118"/>
    </row>
    <row r="1375" spans="43:43">
      <c r="AQ1375" s="118"/>
    </row>
    <row r="1376" spans="43:43">
      <c r="AQ1376" s="118"/>
    </row>
    <row r="1377" spans="43:43">
      <c r="AQ1377" s="118"/>
    </row>
    <row r="1378" spans="43:43">
      <c r="AQ1378" s="118"/>
    </row>
    <row r="1379" spans="43:43">
      <c r="AQ1379" s="118"/>
    </row>
    <row r="1380" spans="43:43">
      <c r="AQ1380" s="118"/>
    </row>
    <row r="1381" spans="43:43">
      <c r="AQ1381" s="118"/>
    </row>
    <row r="1382" spans="43:43">
      <c r="AQ1382" s="118"/>
    </row>
    <row r="1383" spans="43:43">
      <c r="AQ1383" s="118"/>
    </row>
    <row r="1384" spans="43:43">
      <c r="AQ1384" s="118"/>
    </row>
    <row r="1385" spans="43:43">
      <c r="AQ1385" s="118"/>
    </row>
    <row r="1386" spans="43:43">
      <c r="AQ1386" s="118"/>
    </row>
    <row r="1387" spans="43:43">
      <c r="AQ1387" s="118"/>
    </row>
    <row r="1388" spans="43:43">
      <c r="AQ1388" s="118"/>
    </row>
    <row r="1389" spans="43:43">
      <c r="AQ1389" s="118"/>
    </row>
    <row r="1390" spans="43:43">
      <c r="AQ1390" s="118"/>
    </row>
    <row r="1391" spans="43:43">
      <c r="AQ1391" s="118"/>
    </row>
    <row r="1392" spans="43:43">
      <c r="AQ1392" s="118"/>
    </row>
    <row r="1393" spans="43:43">
      <c r="AQ1393" s="118"/>
    </row>
    <row r="1394" spans="43:43">
      <c r="AQ1394" s="118"/>
    </row>
    <row r="1395" spans="43:43">
      <c r="AQ1395" s="118"/>
    </row>
    <row r="1396" spans="43:43">
      <c r="AQ1396" s="118"/>
    </row>
    <row r="1397" spans="43:43">
      <c r="AQ1397" s="118"/>
    </row>
    <row r="1398" spans="43:43">
      <c r="AQ1398" s="118"/>
    </row>
    <row r="1399" spans="43:43">
      <c r="AQ1399" s="118"/>
    </row>
    <row r="1400" spans="43:43">
      <c r="AQ1400" s="118"/>
    </row>
    <row r="1401" spans="43:43">
      <c r="AQ1401" s="118"/>
    </row>
    <row r="1402" spans="43:43">
      <c r="AQ1402" s="118"/>
    </row>
    <row r="1403" spans="43:43">
      <c r="AQ1403" s="118"/>
    </row>
    <row r="1404" spans="43:43">
      <c r="AQ1404" s="118"/>
    </row>
    <row r="1405" spans="43:43">
      <c r="AQ1405" s="118"/>
    </row>
    <row r="1406" spans="43:43">
      <c r="AQ1406" s="118"/>
    </row>
    <row r="1407" spans="43:43">
      <c r="AQ1407" s="118"/>
    </row>
    <row r="1408" spans="43:43">
      <c r="AQ1408" s="118"/>
    </row>
    <row r="1409" spans="43:43">
      <c r="AQ1409" s="118"/>
    </row>
    <row r="1410" spans="43:43">
      <c r="AQ1410" s="118"/>
    </row>
    <row r="1411" spans="43:43">
      <c r="AQ1411" s="118"/>
    </row>
    <row r="1412" spans="43:43">
      <c r="AQ1412" s="118"/>
    </row>
    <row r="1413" spans="43:43">
      <c r="AQ1413" s="118"/>
    </row>
    <row r="1414" spans="43:43">
      <c r="AQ1414" s="118"/>
    </row>
    <row r="1415" spans="43:43">
      <c r="AQ1415" s="118"/>
    </row>
    <row r="1416" spans="43:43">
      <c r="AQ1416" s="118"/>
    </row>
    <row r="1417" spans="43:43">
      <c r="AQ1417" s="118"/>
    </row>
    <row r="1418" spans="43:43">
      <c r="AQ1418" s="118"/>
    </row>
    <row r="1419" spans="43:43">
      <c r="AQ1419" s="118"/>
    </row>
    <row r="1420" spans="43:43">
      <c r="AQ1420" s="118"/>
    </row>
    <row r="1421" spans="43:43">
      <c r="AQ1421" s="118"/>
    </row>
    <row r="1422" spans="43:43">
      <c r="AQ1422" s="118"/>
    </row>
    <row r="1423" spans="43:43">
      <c r="AQ1423" s="118"/>
    </row>
    <row r="1424" spans="43:43">
      <c r="AQ1424" s="118"/>
    </row>
    <row r="1425" spans="43:43">
      <c r="AQ1425" s="118"/>
    </row>
    <row r="1426" spans="43:43">
      <c r="AQ1426" s="118"/>
    </row>
    <row r="1427" spans="43:43">
      <c r="AQ1427" s="118"/>
    </row>
    <row r="1428" spans="43:43">
      <c r="AQ1428" s="118"/>
    </row>
    <row r="1429" spans="43:43">
      <c r="AQ1429" s="118"/>
    </row>
    <row r="1430" spans="43:43">
      <c r="AQ1430" s="118"/>
    </row>
    <row r="1431" spans="43:43">
      <c r="AQ1431" s="118"/>
    </row>
    <row r="1432" spans="43:43">
      <c r="AQ1432" s="118"/>
    </row>
    <row r="1433" spans="43:43">
      <c r="AQ1433" s="118"/>
    </row>
    <row r="1434" spans="43:43">
      <c r="AQ1434" s="118"/>
    </row>
    <row r="1435" spans="43:43">
      <c r="AQ1435" s="118"/>
    </row>
    <row r="1436" spans="43:43">
      <c r="AQ1436" s="118"/>
    </row>
    <row r="1437" spans="43:43">
      <c r="AQ1437" s="118"/>
    </row>
    <row r="1438" spans="43:43">
      <c r="AQ1438" s="118"/>
    </row>
    <row r="1439" spans="43:43">
      <c r="AQ1439" s="118"/>
    </row>
    <row r="1440" spans="43:43">
      <c r="AQ1440" s="118"/>
    </row>
    <row r="1441" spans="43:43">
      <c r="AQ1441" s="118"/>
    </row>
    <row r="1442" spans="43:43">
      <c r="AQ1442" s="118"/>
    </row>
    <row r="1443" spans="43:43">
      <c r="AQ1443" s="118"/>
    </row>
    <row r="1444" spans="43:43">
      <c r="AQ1444" s="118"/>
    </row>
    <row r="1445" spans="43:43">
      <c r="AQ1445" s="118"/>
    </row>
    <row r="1446" spans="43:43">
      <c r="AQ1446" s="118"/>
    </row>
    <row r="1447" spans="43:43">
      <c r="AQ1447" s="118"/>
    </row>
    <row r="1448" spans="43:43">
      <c r="AQ1448" s="118"/>
    </row>
    <row r="1449" spans="43:43">
      <c r="AQ1449" s="118"/>
    </row>
    <row r="1450" spans="43:43">
      <c r="AQ1450" s="118"/>
    </row>
    <row r="1451" spans="43:43">
      <c r="AQ1451" s="118"/>
    </row>
    <row r="1452" spans="43:43">
      <c r="AQ1452" s="118"/>
    </row>
    <row r="1453" spans="43:43">
      <c r="AQ1453" s="118"/>
    </row>
    <row r="1454" spans="43:43">
      <c r="AQ1454" s="118"/>
    </row>
    <row r="1455" spans="43:43">
      <c r="AQ1455" s="118"/>
    </row>
    <row r="1456" spans="43:43">
      <c r="AQ1456" s="118"/>
    </row>
    <row r="1457" spans="43:43">
      <c r="AQ1457" s="118"/>
    </row>
    <row r="1458" spans="43:43">
      <c r="AQ1458" s="118"/>
    </row>
    <row r="1459" spans="43:43">
      <c r="AQ1459" s="118"/>
    </row>
    <row r="1460" spans="43:43">
      <c r="AQ1460" s="118"/>
    </row>
    <row r="1461" spans="43:43">
      <c r="AQ1461" s="118"/>
    </row>
    <row r="1462" spans="43:43">
      <c r="AQ1462" s="118"/>
    </row>
    <row r="1463" spans="43:43">
      <c r="AQ1463" s="118"/>
    </row>
    <row r="1464" spans="43:43">
      <c r="AQ1464" s="118"/>
    </row>
    <row r="1465" spans="43:43">
      <c r="AQ1465" s="118"/>
    </row>
    <row r="1466" spans="43:43">
      <c r="AQ1466" s="118"/>
    </row>
    <row r="1467" spans="43:43">
      <c r="AQ1467" s="118"/>
    </row>
    <row r="1468" spans="43:43">
      <c r="AQ1468" s="118"/>
    </row>
    <row r="1469" spans="43:43">
      <c r="AQ1469" s="118"/>
    </row>
    <row r="1470" spans="43:43">
      <c r="AQ1470" s="118"/>
    </row>
    <row r="1471" spans="43:43">
      <c r="AQ1471" s="118"/>
    </row>
    <row r="1472" spans="43:43">
      <c r="AQ1472" s="118"/>
    </row>
    <row r="1473" spans="43:43">
      <c r="AQ1473" s="118"/>
    </row>
    <row r="1474" spans="43:43">
      <c r="AQ1474" s="118"/>
    </row>
    <row r="1475" spans="43:43">
      <c r="AQ1475" s="118"/>
    </row>
    <row r="1476" spans="43:43">
      <c r="AQ1476" s="118"/>
    </row>
    <row r="1477" spans="43:43">
      <c r="AQ1477" s="118"/>
    </row>
    <row r="1478" spans="43:43">
      <c r="AQ1478" s="118"/>
    </row>
    <row r="1479" spans="43:43">
      <c r="AQ1479" s="118"/>
    </row>
    <row r="1480" spans="43:43">
      <c r="AQ1480" s="118"/>
    </row>
    <row r="1481" spans="43:43">
      <c r="AQ1481" s="118"/>
    </row>
    <row r="1482" spans="43:43">
      <c r="AQ1482" s="118"/>
    </row>
    <row r="1483" spans="43:43">
      <c r="AQ1483" s="118"/>
    </row>
    <row r="1484" spans="43:43">
      <c r="AQ1484" s="118"/>
    </row>
    <row r="1485" spans="43:43">
      <c r="AQ1485" s="118"/>
    </row>
    <row r="1486" spans="43:43">
      <c r="AQ1486" s="118"/>
    </row>
    <row r="1487" spans="43:43">
      <c r="AQ1487" s="118"/>
    </row>
    <row r="1488" spans="43:43">
      <c r="AQ1488" s="118"/>
    </row>
    <row r="1489" spans="43:43">
      <c r="AQ1489" s="118"/>
    </row>
    <row r="1490" spans="43:43">
      <c r="AQ1490" s="118"/>
    </row>
    <row r="1491" spans="43:43">
      <c r="AQ1491" s="118"/>
    </row>
    <row r="1492" spans="43:43">
      <c r="AQ1492" s="118"/>
    </row>
    <row r="1493" spans="43:43">
      <c r="AQ1493" s="118"/>
    </row>
    <row r="1494" spans="43:43">
      <c r="AQ1494" s="118"/>
    </row>
    <row r="1495" spans="43:43">
      <c r="AQ1495" s="118"/>
    </row>
    <row r="1496" spans="43:43">
      <c r="AQ1496" s="118"/>
    </row>
    <row r="1497" spans="43:43">
      <c r="AQ1497" s="118"/>
    </row>
    <row r="1498" spans="43:43">
      <c r="AQ1498" s="118"/>
    </row>
    <row r="1499" spans="43:43">
      <c r="AQ1499" s="118"/>
    </row>
    <row r="1500" spans="43:43">
      <c r="AQ1500" s="118"/>
    </row>
    <row r="1501" spans="43:43">
      <c r="AQ1501" s="118"/>
    </row>
    <row r="1502" spans="43:43">
      <c r="AQ1502" s="118"/>
    </row>
    <row r="1503" spans="43:43">
      <c r="AQ1503" s="118"/>
    </row>
    <row r="1504" spans="43:43">
      <c r="AQ1504" s="118"/>
    </row>
    <row r="1505" spans="43:43">
      <c r="AQ1505" s="118"/>
    </row>
    <row r="1506" spans="43:43">
      <c r="AQ1506" s="118"/>
    </row>
    <row r="1507" spans="43:43">
      <c r="AQ1507" s="118"/>
    </row>
    <row r="1508" spans="43:43">
      <c r="AQ1508" s="118"/>
    </row>
    <row r="1509" spans="43:43">
      <c r="AQ1509" s="118"/>
    </row>
    <row r="1510" spans="43:43">
      <c r="AQ1510" s="118"/>
    </row>
    <row r="1511" spans="43:43">
      <c r="AQ1511" s="118"/>
    </row>
    <row r="1512" spans="43:43">
      <c r="AQ1512" s="118"/>
    </row>
    <row r="1513" spans="43:43">
      <c r="AQ1513" s="118"/>
    </row>
    <row r="1514" spans="43:43">
      <c r="AQ1514" s="118"/>
    </row>
    <row r="1515" spans="43:43">
      <c r="AQ1515" s="118"/>
    </row>
    <row r="1516" spans="43:43">
      <c r="AQ1516" s="118"/>
    </row>
    <row r="1517" spans="43:43">
      <c r="AQ1517" s="118"/>
    </row>
    <row r="1518" spans="43:43">
      <c r="AQ1518" s="118"/>
    </row>
    <row r="1519" spans="43:43">
      <c r="AQ1519" s="118"/>
    </row>
    <row r="1520" spans="43:43">
      <c r="AQ1520" s="118"/>
    </row>
    <row r="1521" spans="43:43">
      <c r="AQ1521" s="118"/>
    </row>
    <row r="1522" spans="43:43">
      <c r="AQ1522" s="118"/>
    </row>
    <row r="1523" spans="43:43">
      <c r="AQ1523" s="118"/>
    </row>
    <row r="1524" spans="43:43">
      <c r="AQ1524" s="118"/>
    </row>
    <row r="1525" spans="43:43">
      <c r="AQ1525" s="118"/>
    </row>
    <row r="1526" spans="43:43">
      <c r="AQ1526" s="118"/>
    </row>
    <row r="1527" spans="43:43">
      <c r="AQ1527" s="118"/>
    </row>
    <row r="1528" spans="43:43">
      <c r="AQ1528" s="118"/>
    </row>
    <row r="1529" spans="43:43">
      <c r="AQ1529" s="118"/>
    </row>
    <row r="1530" spans="43:43">
      <c r="AQ1530" s="118"/>
    </row>
  </sheetData>
  <autoFilter ref="A19:AN528">
    <sortState ref="A20:AN528">
      <sortCondition descending="1" ref="AJ19:AJ528"/>
    </sortState>
  </autoFilter>
  <sortState ref="A20:AN523">
    <sortCondition descending="1" ref="AN20:AN523"/>
  </sortState>
  <phoneticPr fontId="5" type="noConversion"/>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521"/>
  <sheetViews>
    <sheetView zoomScale="85" zoomScaleNormal="85" workbookViewId="0">
      <pane xSplit="1" ySplit="19" topLeftCell="B20" activePane="bottomRight" state="frozen"/>
      <selection activeCell="P32" sqref="P32"/>
      <selection pane="topRight" activeCell="P32" sqref="P32"/>
      <selection pane="bottomLeft" activeCell="P32" sqref="P32"/>
      <selection pane="bottomRight" activeCell="A19" sqref="A19"/>
    </sheetView>
  </sheetViews>
  <sheetFormatPr defaultRowHeight="12.75"/>
  <cols>
    <col min="1" max="1" width="9.140625" style="6" customWidth="1"/>
    <col min="2" max="2" width="9.28515625" style="6" customWidth="1"/>
    <col min="3" max="3" width="10.7109375" style="129" customWidth="1"/>
    <col min="4" max="4" width="9.140625" style="6" customWidth="1"/>
    <col min="5" max="6" width="16.42578125" style="6" customWidth="1"/>
    <col min="7" max="7" width="15.7109375" style="6" customWidth="1"/>
    <col min="8" max="8" width="9.85546875" style="6" customWidth="1"/>
    <col min="9" max="10" width="13.85546875" style="6" bestFit="1" customWidth="1"/>
    <col min="11" max="11" width="9.140625" style="6"/>
    <col min="12" max="12" width="9.140625" style="6" customWidth="1"/>
    <col min="13" max="16" width="9.140625" style="32" customWidth="1"/>
    <col min="17" max="18" width="9.28515625" style="6" customWidth="1"/>
    <col min="19" max="20" width="9.140625" style="6" customWidth="1"/>
    <col min="21" max="24" width="9.140625" style="6"/>
    <col min="25" max="25" width="11.28515625" style="6" bestFit="1" customWidth="1"/>
    <col min="26" max="29" width="9.140625" style="6" customWidth="1"/>
    <col min="30" max="30" width="12" style="6" customWidth="1"/>
    <col min="31" max="34" width="9.140625" style="6" customWidth="1"/>
    <col min="35" max="35" width="9.28515625" style="6" customWidth="1"/>
    <col min="36" max="36" width="9.140625" style="6"/>
    <col min="37" max="37" width="11.28515625" style="6" bestFit="1" customWidth="1"/>
    <col min="38" max="38" width="11.28515625" style="6" customWidth="1"/>
    <col min="39" max="39" width="12.28515625" style="27" customWidth="1"/>
    <col min="40" max="16384" width="9.140625" style="6"/>
  </cols>
  <sheetData>
    <row r="1" spans="1:39">
      <c r="U1" s="8" t="s">
        <v>111</v>
      </c>
      <c r="V1" s="8"/>
      <c r="W1" s="8"/>
      <c r="X1" s="8"/>
      <c r="Y1" s="9" t="s">
        <v>7</v>
      </c>
      <c r="Z1" s="6" t="s">
        <v>111</v>
      </c>
      <c r="AD1" s="10" t="s">
        <v>8</v>
      </c>
      <c r="AE1" s="6" t="s">
        <v>111</v>
      </c>
      <c r="AI1" s="10" t="s">
        <v>9</v>
      </c>
      <c r="AK1" s="11" t="s">
        <v>12</v>
      </c>
      <c r="AL1" s="12"/>
      <c r="AM1" s="13"/>
    </row>
    <row r="2" spans="1:39">
      <c r="U2" s="8" t="s">
        <v>88</v>
      </c>
      <c r="V2" s="8"/>
      <c r="W2" s="8"/>
      <c r="X2" s="8"/>
      <c r="Y2" s="14">
        <v>1681102.2354053287</v>
      </c>
      <c r="Z2" s="6" t="s">
        <v>88</v>
      </c>
      <c r="AD2" s="15">
        <v>885646.64493312093</v>
      </c>
      <c r="AE2" s="6" t="s">
        <v>88</v>
      </c>
      <c r="AI2" s="15">
        <v>795455.59047220962</v>
      </c>
      <c r="AK2" s="16" t="s">
        <v>13</v>
      </c>
      <c r="AL2" s="17"/>
      <c r="AM2" s="18"/>
    </row>
    <row r="3" spans="1:39">
      <c r="U3" s="8" t="s">
        <v>89</v>
      </c>
      <c r="V3" s="8"/>
      <c r="W3" s="8"/>
      <c r="X3" s="8"/>
      <c r="Y3" s="19">
        <v>6.3500000000000001E-2</v>
      </c>
      <c r="Z3" s="6" t="s">
        <v>89</v>
      </c>
      <c r="AD3" s="20">
        <v>7.0000000000000001E-3</v>
      </c>
      <c r="AE3" s="6" t="s">
        <v>89</v>
      </c>
      <c r="AI3" s="20">
        <v>4.4999999999999997E-3</v>
      </c>
      <c r="AK3" s="21" t="s">
        <v>7070</v>
      </c>
      <c r="AL3" s="22"/>
      <c r="AM3" s="23"/>
    </row>
    <row r="4" spans="1:39">
      <c r="U4" s="8" t="s">
        <v>90</v>
      </c>
      <c r="V4" s="8"/>
      <c r="W4" s="8"/>
      <c r="X4" s="8"/>
      <c r="Y4" s="14">
        <v>106749.99194823837</v>
      </c>
      <c r="Z4" s="6" t="s">
        <v>90</v>
      </c>
      <c r="AD4" s="15">
        <v>6199.5265145318463</v>
      </c>
      <c r="AE4" s="6" t="s">
        <v>90</v>
      </c>
      <c r="AI4" s="15">
        <v>3579.5501571249429</v>
      </c>
      <c r="AL4" s="98" t="s">
        <v>10</v>
      </c>
      <c r="AM4" s="24"/>
    </row>
    <row r="5" spans="1:39">
      <c r="U5" s="8" t="s">
        <v>119</v>
      </c>
      <c r="V5" s="8"/>
      <c r="W5" s="8"/>
      <c r="X5" s="8">
        <v>384</v>
      </c>
      <c r="Y5" s="14">
        <v>2082.1001976826233</v>
      </c>
      <c r="Z5" s="6" t="s">
        <v>119</v>
      </c>
      <c r="AD5" s="15">
        <v>125.64424329199241</v>
      </c>
      <c r="AE5" s="6" t="s">
        <v>119</v>
      </c>
      <c r="AI5" s="15">
        <v>67.263086859990736</v>
      </c>
      <c r="AL5" s="117" t="s">
        <v>11</v>
      </c>
      <c r="AM5" s="24"/>
    </row>
    <row r="6" spans="1:39">
      <c r="I6" s="100"/>
      <c r="U6" s="8" t="s">
        <v>120</v>
      </c>
      <c r="V6" s="8"/>
      <c r="W6" s="8"/>
      <c r="X6" s="8">
        <v>19</v>
      </c>
      <c r="Y6" s="14">
        <v>-2082.100197682636</v>
      </c>
      <c r="Z6" s="6" t="s">
        <v>120</v>
      </c>
      <c r="AD6" s="15">
        <v>-125.64424329199642</v>
      </c>
      <c r="AE6" s="6" t="s">
        <v>120</v>
      </c>
      <c r="AI6" s="15">
        <v>-67.263086859992299</v>
      </c>
      <c r="AL6" s="99">
        <v>500</v>
      </c>
      <c r="AM6" s="24"/>
    </row>
    <row r="7" spans="1:39">
      <c r="U7" s="8" t="s">
        <v>121</v>
      </c>
      <c r="V7" s="8"/>
      <c r="W7" s="8"/>
      <c r="X7" s="8"/>
      <c r="Y7" s="14">
        <v>4164.2003953652593</v>
      </c>
      <c r="Z7" s="6" t="s">
        <v>121</v>
      </c>
      <c r="AD7" s="15">
        <v>251.28848658398883</v>
      </c>
      <c r="AE7" s="6" t="s">
        <v>121</v>
      </c>
      <c r="AI7" s="15">
        <v>134.52617371998303</v>
      </c>
      <c r="AM7" s="24"/>
    </row>
    <row r="8" spans="1:39" ht="15.75">
      <c r="A8" s="4" t="s">
        <v>7205</v>
      </c>
      <c r="U8" s="8" t="s">
        <v>122</v>
      </c>
      <c r="V8" s="8"/>
      <c r="W8" s="8"/>
      <c r="X8" s="8"/>
      <c r="Y8" s="25">
        <v>3.9008905943378656E-2</v>
      </c>
      <c r="Z8" s="6" t="s">
        <v>122</v>
      </c>
      <c r="AD8" s="26">
        <v>4.0533496549286833E-2</v>
      </c>
      <c r="AE8" s="6" t="s">
        <v>122</v>
      </c>
      <c r="AI8" s="26">
        <v>3.7581865825294943E-2</v>
      </c>
      <c r="AM8" s="26"/>
    </row>
    <row r="9" spans="1:39" s="75" customFormat="1" ht="15.75">
      <c r="A9" s="4" t="s">
        <v>7202</v>
      </c>
      <c r="C9" s="130"/>
      <c r="F9" s="6"/>
      <c r="M9" s="79"/>
      <c r="N9" s="79"/>
      <c r="O9" s="79"/>
      <c r="P9" s="79"/>
      <c r="U9" s="80"/>
      <c r="V9" s="80"/>
      <c r="W9" s="80"/>
      <c r="X9" s="80"/>
      <c r="Y9" s="80"/>
      <c r="AM9" s="27"/>
    </row>
    <row r="10" spans="1:39" hidden="1">
      <c r="U10" s="6" t="s">
        <v>39</v>
      </c>
      <c r="X10" s="6">
        <v>0</v>
      </c>
      <c r="Y10" s="15">
        <v>0</v>
      </c>
    </row>
    <row r="11" spans="1:39" hidden="1">
      <c r="U11" s="6" t="s">
        <v>40</v>
      </c>
      <c r="X11" s="6">
        <v>0</v>
      </c>
      <c r="Y11" s="15">
        <v>0</v>
      </c>
    </row>
    <row r="12" spans="1:39" hidden="1">
      <c r="U12" s="6" t="s">
        <v>115</v>
      </c>
      <c r="X12" s="6">
        <v>262</v>
      </c>
      <c r="Y12" s="15">
        <v>1196.5907261020573</v>
      </c>
    </row>
    <row r="13" spans="1:39" hidden="1">
      <c r="U13" s="6" t="s">
        <v>116</v>
      </c>
      <c r="X13" s="6">
        <v>16</v>
      </c>
      <c r="Y13" s="15">
        <v>-33.074441218427459</v>
      </c>
    </row>
    <row r="14" spans="1:39" hidden="1">
      <c r="U14" s="6" t="s">
        <v>117</v>
      </c>
      <c r="X14" s="6">
        <v>119</v>
      </c>
      <c r="Y14" s="15">
        <v>359.03097623212079</v>
      </c>
    </row>
    <row r="15" spans="1:39" hidden="1">
      <c r="U15" s="6" t="s">
        <v>118</v>
      </c>
      <c r="X15" s="6">
        <v>0</v>
      </c>
      <c r="Y15" s="15">
        <v>0</v>
      </c>
    </row>
    <row r="16" spans="1:39" hidden="1">
      <c r="U16" s="6" t="s">
        <v>113</v>
      </c>
      <c r="X16" s="6">
        <v>0</v>
      </c>
      <c r="Y16" s="15">
        <v>0</v>
      </c>
    </row>
    <row r="17" spans="1:42" hidden="1">
      <c r="U17" s="6" t="s">
        <v>114</v>
      </c>
      <c r="X17" s="6">
        <v>0</v>
      </c>
      <c r="Y17" s="15">
        <v>0</v>
      </c>
    </row>
    <row r="18" spans="1:42" hidden="1">
      <c r="Y18" s="15"/>
    </row>
    <row r="19" spans="1:42" s="46" customFormat="1" ht="63.75">
      <c r="A19" s="104" t="s">
        <v>75</v>
      </c>
      <c r="B19" s="105" t="s">
        <v>7071</v>
      </c>
      <c r="C19" s="131" t="s">
        <v>76</v>
      </c>
      <c r="D19" s="105" t="s">
        <v>77</v>
      </c>
      <c r="E19" s="105" t="s">
        <v>78</v>
      </c>
      <c r="F19" s="105" t="s">
        <v>79</v>
      </c>
      <c r="G19" s="105" t="s">
        <v>99</v>
      </c>
      <c r="H19" s="128" t="s">
        <v>7104</v>
      </c>
      <c r="I19" s="104" t="s">
        <v>81</v>
      </c>
      <c r="J19" s="105" t="s">
        <v>80</v>
      </c>
      <c r="K19" s="105" t="s">
        <v>82</v>
      </c>
      <c r="L19" s="105" t="s">
        <v>83</v>
      </c>
      <c r="M19" s="113" t="s">
        <v>0</v>
      </c>
      <c r="N19" s="113" t="s">
        <v>2</v>
      </c>
      <c r="O19" s="113" t="s">
        <v>1</v>
      </c>
      <c r="P19" s="113" t="s">
        <v>3</v>
      </c>
      <c r="Q19" s="105" t="s">
        <v>84</v>
      </c>
      <c r="R19" s="105" t="s">
        <v>85</v>
      </c>
      <c r="S19" s="105" t="s">
        <v>86</v>
      </c>
      <c r="T19" s="105" t="s">
        <v>87</v>
      </c>
      <c r="U19" s="111" t="s">
        <v>43</v>
      </c>
      <c r="V19" s="105" t="s">
        <v>44</v>
      </c>
      <c r="W19" s="105" t="s">
        <v>45</v>
      </c>
      <c r="X19" s="105" t="s">
        <v>46</v>
      </c>
      <c r="Y19" s="112" t="s">
        <v>47</v>
      </c>
      <c r="Z19" s="105" t="s">
        <v>48</v>
      </c>
      <c r="AA19" s="105" t="s">
        <v>49</v>
      </c>
      <c r="AB19" s="105" t="s">
        <v>50</v>
      </c>
      <c r="AC19" s="105" t="s">
        <v>51</v>
      </c>
      <c r="AD19" s="112" t="s">
        <v>52</v>
      </c>
      <c r="AE19" s="105" t="s">
        <v>53</v>
      </c>
      <c r="AF19" s="105" t="s">
        <v>54</v>
      </c>
      <c r="AG19" s="105" t="s">
        <v>55</v>
      </c>
      <c r="AH19" s="105" t="s">
        <v>56</v>
      </c>
      <c r="AI19" s="112" t="s">
        <v>57</v>
      </c>
      <c r="AJ19" s="105" t="s">
        <v>110</v>
      </c>
      <c r="AK19" s="105" t="s">
        <v>104</v>
      </c>
      <c r="AL19" s="105" t="s">
        <v>151</v>
      </c>
      <c r="AM19" s="105" t="s">
        <v>105</v>
      </c>
      <c r="AN19" s="106" t="s">
        <v>152</v>
      </c>
    </row>
    <row r="20" spans="1:42">
      <c r="A20" s="6" t="s">
        <v>658</v>
      </c>
      <c r="B20" s="6" t="s">
        <v>7069</v>
      </c>
      <c r="C20" s="6" t="s">
        <v>1394</v>
      </c>
      <c r="D20" s="29" t="s">
        <v>1847</v>
      </c>
      <c r="E20" s="6" t="s">
        <v>1154</v>
      </c>
      <c r="F20" s="6" t="s">
        <v>131</v>
      </c>
      <c r="G20" s="29" t="s">
        <v>7209</v>
      </c>
      <c r="H20" s="115">
        <v>27.93</v>
      </c>
      <c r="I20" s="134">
        <v>0</v>
      </c>
      <c r="J20" s="31">
        <v>130.88800000000001</v>
      </c>
      <c r="K20" s="32">
        <v>0</v>
      </c>
      <c r="L20" s="32">
        <v>1</v>
      </c>
      <c r="M20" s="32">
        <v>0</v>
      </c>
      <c r="N20" s="32">
        <v>0</v>
      </c>
      <c r="O20" s="32">
        <v>0</v>
      </c>
      <c r="P20" s="32">
        <v>1</v>
      </c>
      <c r="Q20" s="33">
        <v>0</v>
      </c>
      <c r="R20" s="33">
        <v>130.88800000000001</v>
      </c>
      <c r="S20" s="33">
        <v>0</v>
      </c>
      <c r="T20" s="33">
        <v>3655.7018400000002</v>
      </c>
      <c r="U20" s="34">
        <v>0</v>
      </c>
      <c r="V20" s="35">
        <v>2.2013948773992511E-3</v>
      </c>
      <c r="W20" s="35">
        <v>2.2013948773992511E-3</v>
      </c>
      <c r="X20" s="36">
        <v>234.99888543726325</v>
      </c>
      <c r="Y20" s="37">
        <v>8413851.9669625219</v>
      </c>
      <c r="Z20" s="38">
        <v>0</v>
      </c>
      <c r="AA20" s="39">
        <v>0</v>
      </c>
      <c r="AB20" s="39">
        <v>0</v>
      </c>
      <c r="AC20" s="40">
        <v>0</v>
      </c>
      <c r="AD20" s="41">
        <v>0</v>
      </c>
      <c r="AE20" s="38">
        <v>0</v>
      </c>
      <c r="AF20" s="39">
        <v>4.6371886948472548E-3</v>
      </c>
      <c r="AG20" s="39">
        <v>4.6371886948472548E-3</v>
      </c>
      <c r="AH20" s="40">
        <v>16.5990495212585</v>
      </c>
      <c r="AI20" s="41">
        <v>594308.96961183322</v>
      </c>
      <c r="AJ20" s="40">
        <v>251.59793495852176</v>
      </c>
      <c r="AK20" s="30">
        <v>9008160.9365743548</v>
      </c>
      <c r="AL20" s="42">
        <f>+$AL$6*W20/H20*10^6</f>
        <v>39409.145674888132</v>
      </c>
      <c r="AM20" s="30">
        <v>1379035</v>
      </c>
      <c r="AN20" s="43">
        <v>6.5322206735683679</v>
      </c>
      <c r="AO20" s="7"/>
      <c r="AP20" s="7"/>
    </row>
    <row r="21" spans="1:42">
      <c r="A21" s="6" t="s">
        <v>623</v>
      </c>
      <c r="B21" s="6" t="s">
        <v>1232</v>
      </c>
      <c r="C21" s="6" t="s">
        <v>6960</v>
      </c>
      <c r="D21" s="29" t="s">
        <v>1810</v>
      </c>
      <c r="E21" s="6" t="s">
        <v>1117</v>
      </c>
      <c r="F21" s="6" t="s">
        <v>147</v>
      </c>
      <c r="G21" s="29" t="s">
        <v>7209</v>
      </c>
      <c r="H21" s="115">
        <v>65.44</v>
      </c>
      <c r="I21" s="134">
        <v>0</v>
      </c>
      <c r="J21" s="31">
        <v>53.56</v>
      </c>
      <c r="K21" s="32">
        <v>0</v>
      </c>
      <c r="L21" s="32">
        <v>1</v>
      </c>
      <c r="M21" s="32">
        <v>0</v>
      </c>
      <c r="N21" s="32">
        <v>0</v>
      </c>
      <c r="O21" s="32">
        <v>0</v>
      </c>
      <c r="P21" s="32">
        <v>1</v>
      </c>
      <c r="Q21" s="33">
        <v>0</v>
      </c>
      <c r="R21" s="33">
        <v>53.56</v>
      </c>
      <c r="S21" s="33">
        <v>0</v>
      </c>
      <c r="T21" s="33">
        <v>3504.9664000000002</v>
      </c>
      <c r="U21" s="34">
        <v>0</v>
      </c>
      <c r="V21" s="35">
        <v>2.1106248310492669E-3</v>
      </c>
      <c r="W21" s="35">
        <v>2.1106248310492669E-3</v>
      </c>
      <c r="X21" s="36">
        <v>225.30918372026122</v>
      </c>
      <c r="Y21" s="37">
        <v>3442988.7487814981</v>
      </c>
      <c r="Z21" s="38">
        <v>0</v>
      </c>
      <c r="AA21" s="39">
        <v>0</v>
      </c>
      <c r="AB21" s="39">
        <v>0</v>
      </c>
      <c r="AC21" s="40">
        <v>0</v>
      </c>
      <c r="AD21" s="41">
        <v>0</v>
      </c>
      <c r="AE21" s="38">
        <v>0</v>
      </c>
      <c r="AF21" s="39">
        <v>4.4459836379597854E-3</v>
      </c>
      <c r="AG21" s="39">
        <v>4.4459836379597854E-3</v>
      </c>
      <c r="AH21" s="40">
        <v>15.914621429833876</v>
      </c>
      <c r="AI21" s="41">
        <v>243194.09275418517</v>
      </c>
      <c r="AJ21" s="40">
        <v>241.2238051500951</v>
      </c>
      <c r="AK21" s="30">
        <v>3686182.8415356833</v>
      </c>
      <c r="AL21" s="42">
        <f>+$AL$6*W21/H21*10^6</f>
        <v>16126.412217674715</v>
      </c>
      <c r="AM21" s="30">
        <v>634326.625</v>
      </c>
      <c r="AN21" s="43">
        <v>5.8111747107189187</v>
      </c>
      <c r="AO21" s="7"/>
      <c r="AP21" s="7"/>
    </row>
    <row r="22" spans="1:42">
      <c r="A22" s="6" t="s">
        <v>4521</v>
      </c>
      <c r="B22" s="6" t="s">
        <v>3962</v>
      </c>
      <c r="C22" s="6" t="s">
        <v>4836</v>
      </c>
      <c r="D22" s="29" t="s">
        <v>5314</v>
      </c>
      <c r="E22" s="6" t="s">
        <v>5894</v>
      </c>
      <c r="F22" s="6" t="s">
        <v>145</v>
      </c>
      <c r="G22" s="29" t="s">
        <v>7209</v>
      </c>
      <c r="H22" s="115">
        <v>69.099999999999994</v>
      </c>
      <c r="I22" s="134">
        <v>0</v>
      </c>
      <c r="J22" s="31">
        <v>48.829000000000001</v>
      </c>
      <c r="K22" s="32">
        <v>0</v>
      </c>
      <c r="L22" s="32">
        <v>0.94</v>
      </c>
      <c r="M22" s="32">
        <v>0</v>
      </c>
      <c r="N22" s="32">
        <v>1</v>
      </c>
      <c r="O22" s="32">
        <v>0</v>
      </c>
      <c r="P22" s="32">
        <v>0</v>
      </c>
      <c r="Q22" s="33">
        <v>0</v>
      </c>
      <c r="R22" s="33">
        <v>45.899259999999998</v>
      </c>
      <c r="S22" s="33">
        <v>0</v>
      </c>
      <c r="T22" s="33">
        <v>3171.6388659999998</v>
      </c>
      <c r="U22" s="34">
        <v>0</v>
      </c>
      <c r="V22" s="35">
        <v>1.9099012605942637E-3</v>
      </c>
      <c r="W22" s="35">
        <v>1.9099012605942637E-3</v>
      </c>
      <c r="X22" s="36">
        <v>203.88194419036796</v>
      </c>
      <c r="Y22" s="37">
        <v>2950534.6481963526</v>
      </c>
      <c r="Z22" s="38">
        <v>0</v>
      </c>
      <c r="AA22" s="39">
        <v>3.6360107618555746E-3</v>
      </c>
      <c r="AB22" s="39">
        <v>3.6360107618555746E-3</v>
      </c>
      <c r="AC22" s="40">
        <v>22.541545125246774</v>
      </c>
      <c r="AD22" s="41">
        <v>326216.28256507637</v>
      </c>
      <c r="AE22" s="38">
        <v>0</v>
      </c>
      <c r="AF22" s="39">
        <v>0</v>
      </c>
      <c r="AG22" s="39">
        <v>0</v>
      </c>
      <c r="AH22" s="40">
        <v>0</v>
      </c>
      <c r="AI22" s="41">
        <v>0</v>
      </c>
      <c r="AJ22" s="40">
        <v>226.42348931561475</v>
      </c>
      <c r="AK22" s="30">
        <v>3276750.930761429</v>
      </c>
      <c r="AL22" s="42">
        <f>+$AL$6*W22/H22*10^6</f>
        <v>13819.835460161099</v>
      </c>
      <c r="AM22" s="30">
        <v>327840.1875</v>
      </c>
      <c r="AN22" s="43">
        <v>9.994964179800041</v>
      </c>
      <c r="AO22" s="7"/>
      <c r="AP22" s="7"/>
    </row>
    <row r="23" spans="1:42">
      <c r="A23" s="6" t="s">
        <v>4618</v>
      </c>
      <c r="B23" s="6" t="s">
        <v>4061</v>
      </c>
      <c r="C23" s="6" t="s">
        <v>6068</v>
      </c>
      <c r="D23" s="29" t="s">
        <v>5413</v>
      </c>
      <c r="E23" s="6" t="s">
        <v>5992</v>
      </c>
      <c r="F23" s="6" t="s">
        <v>131</v>
      </c>
      <c r="G23" s="29" t="s">
        <v>115</v>
      </c>
      <c r="H23" s="115">
        <v>75.3</v>
      </c>
      <c r="I23" s="134">
        <v>101.41</v>
      </c>
      <c r="J23" s="31">
        <v>103.837</v>
      </c>
      <c r="K23" s="32">
        <v>1</v>
      </c>
      <c r="L23" s="32">
        <v>1</v>
      </c>
      <c r="M23" s="32">
        <v>1</v>
      </c>
      <c r="N23" s="32">
        <v>1</v>
      </c>
      <c r="O23" s="32">
        <v>0</v>
      </c>
      <c r="P23" s="32">
        <v>0</v>
      </c>
      <c r="Q23" s="33">
        <v>101.41</v>
      </c>
      <c r="R23" s="33">
        <v>103.837</v>
      </c>
      <c r="S23" s="33">
        <v>7636.1729999999998</v>
      </c>
      <c r="T23" s="33">
        <v>7818.9260999999997</v>
      </c>
      <c r="U23" s="34">
        <v>4.5423608625199709E-3</v>
      </c>
      <c r="V23" s="35">
        <v>4.708410208668249E-3</v>
      </c>
      <c r="W23" s="35">
        <v>1.6604934614827815E-4</v>
      </c>
      <c r="X23" s="36">
        <v>17.725766364338938</v>
      </c>
      <c r="Y23" s="37">
        <v>235401.94374952107</v>
      </c>
      <c r="Z23" s="38">
        <v>8.6221441064417304E-3</v>
      </c>
      <c r="AA23" s="39">
        <v>8.9637252685102631E-3</v>
      </c>
      <c r="AB23" s="39">
        <v>3.4158116206853273E-4</v>
      </c>
      <c r="AC23" s="40">
        <v>2.1176414711084686</v>
      </c>
      <c r="AD23" s="41">
        <v>28122.728699979663</v>
      </c>
      <c r="AE23" s="38">
        <v>0</v>
      </c>
      <c r="AF23" s="39">
        <v>0</v>
      </c>
      <c r="AG23" s="39">
        <v>0</v>
      </c>
      <c r="AH23" s="40">
        <v>0</v>
      </c>
      <c r="AI23" s="41">
        <v>0</v>
      </c>
      <c r="AJ23" s="40">
        <v>19.843407835447408</v>
      </c>
      <c r="AK23" s="30">
        <v>263524.67244950077</v>
      </c>
      <c r="AL23" s="42">
        <f>+$AL$6*W23/H23*10^6</f>
        <v>1102.5852997893635</v>
      </c>
      <c r="AM23" s="30">
        <v>2753851.25</v>
      </c>
      <c r="AN23" s="43">
        <v>9.5693139725502877E-2</v>
      </c>
      <c r="AO23" s="7"/>
      <c r="AP23" s="7"/>
    </row>
    <row r="24" spans="1:42">
      <c r="A24" s="6" t="s">
        <v>215</v>
      </c>
      <c r="B24" s="6" t="s">
        <v>2194</v>
      </c>
      <c r="C24" s="6" t="s">
        <v>6637</v>
      </c>
      <c r="D24" s="29" t="s">
        <v>3051</v>
      </c>
      <c r="E24" s="6" t="s">
        <v>3436</v>
      </c>
      <c r="F24" s="6" t="s">
        <v>133</v>
      </c>
      <c r="G24" s="29" t="s">
        <v>115</v>
      </c>
      <c r="H24" s="115">
        <v>83.67</v>
      </c>
      <c r="I24" s="134">
        <v>64.278999999999996</v>
      </c>
      <c r="J24" s="31">
        <v>66.266999999999996</v>
      </c>
      <c r="K24" s="32">
        <v>1</v>
      </c>
      <c r="L24" s="32">
        <v>1</v>
      </c>
      <c r="M24" s="32">
        <v>1</v>
      </c>
      <c r="N24" s="32">
        <v>1</v>
      </c>
      <c r="O24" s="32">
        <v>0</v>
      </c>
      <c r="P24" s="32">
        <v>0</v>
      </c>
      <c r="Q24" s="33">
        <v>64.278999999999996</v>
      </c>
      <c r="R24" s="33">
        <v>66.266999999999996</v>
      </c>
      <c r="S24" s="33">
        <v>5378.2239300000001</v>
      </c>
      <c r="T24" s="33">
        <v>5544.5598899999995</v>
      </c>
      <c r="U24" s="34">
        <v>3.1992247804627197E-3</v>
      </c>
      <c r="V24" s="35">
        <v>3.33882966212566E-3</v>
      </c>
      <c r="W24" s="35">
        <v>1.3960488166294034E-4</v>
      </c>
      <c r="X24" s="36">
        <v>14.902819993453653</v>
      </c>
      <c r="Y24" s="37">
        <v>178114.25831783976</v>
      </c>
      <c r="Z24" s="38">
        <v>6.0726520681463579E-3</v>
      </c>
      <c r="AA24" s="39">
        <v>6.356360317660693E-3</v>
      </c>
      <c r="AB24" s="39">
        <v>2.8370824951433511E-4</v>
      </c>
      <c r="AC24" s="40">
        <v>1.7588568152555373</v>
      </c>
      <c r="AD24" s="41">
        <v>21021.355506818898</v>
      </c>
      <c r="AE24" s="38">
        <v>0</v>
      </c>
      <c r="AF24" s="39">
        <v>0</v>
      </c>
      <c r="AG24" s="39">
        <v>0</v>
      </c>
      <c r="AH24" s="40">
        <v>0</v>
      </c>
      <c r="AI24" s="41">
        <v>0</v>
      </c>
      <c r="AJ24" s="40">
        <v>16.661676808709188</v>
      </c>
      <c r="AK24" s="30">
        <v>199135.61382465865</v>
      </c>
      <c r="AL24" s="42">
        <f>+$AL$6*W24/H24*10^6</f>
        <v>834.25888408593482</v>
      </c>
      <c r="AM24" s="30">
        <v>831669.375</v>
      </c>
      <c r="AN24" s="43">
        <v>0.23944084008703417</v>
      </c>
      <c r="AO24" s="7"/>
      <c r="AP24" s="7"/>
    </row>
    <row r="25" spans="1:42">
      <c r="A25" s="6" t="s">
        <v>2565</v>
      </c>
      <c r="B25" s="6" t="s">
        <v>2203</v>
      </c>
      <c r="C25" s="6" t="s">
        <v>6643</v>
      </c>
      <c r="D25" s="29" t="s">
        <v>3061</v>
      </c>
      <c r="E25" s="6" t="s">
        <v>3446</v>
      </c>
      <c r="F25" s="6" t="s">
        <v>136</v>
      </c>
      <c r="G25" s="29" t="s">
        <v>115</v>
      </c>
      <c r="H25" s="115">
        <v>28.95</v>
      </c>
      <c r="I25" s="134">
        <v>122.953</v>
      </c>
      <c r="J25" s="31">
        <v>128.828</v>
      </c>
      <c r="K25" s="32">
        <v>1</v>
      </c>
      <c r="L25" s="32">
        <v>1</v>
      </c>
      <c r="M25" s="32">
        <v>0.45</v>
      </c>
      <c r="N25" s="32">
        <v>0.45</v>
      </c>
      <c r="O25" s="32">
        <v>0.55000000000000004</v>
      </c>
      <c r="P25" s="32">
        <v>0.55000000000000004</v>
      </c>
      <c r="Q25" s="33">
        <v>122.953</v>
      </c>
      <c r="R25" s="33">
        <v>128.828</v>
      </c>
      <c r="S25" s="33">
        <v>3559.4893499999998</v>
      </c>
      <c r="T25" s="33">
        <v>3729.5706</v>
      </c>
      <c r="U25" s="34">
        <v>2.1173544803131947E-3</v>
      </c>
      <c r="V25" s="35">
        <v>2.2458772550605086E-3</v>
      </c>
      <c r="W25" s="35">
        <v>1.2852277474731388E-4</v>
      </c>
      <c r="X25" s="36">
        <v>13.719805169441011</v>
      </c>
      <c r="Y25" s="37">
        <v>473913.82277861872</v>
      </c>
      <c r="Z25" s="38">
        <v>1.8085883536779577E-3</v>
      </c>
      <c r="AA25" s="39">
        <v>1.9240341461419931E-3</v>
      </c>
      <c r="AB25" s="39">
        <v>1.1544579246403541E-4</v>
      </c>
      <c r="AC25" s="40">
        <v>0.71570925137192831</v>
      </c>
      <c r="AD25" s="41">
        <v>24722.253933399945</v>
      </c>
      <c r="AE25" s="38">
        <v>2.4611294030102058E-3</v>
      </c>
      <c r="AF25" s="39">
        <v>2.6019894014729281E-3</v>
      </c>
      <c r="AG25" s="39">
        <v>1.4085999846272235E-4</v>
      </c>
      <c r="AH25" s="40">
        <v>0.50421542962985699</v>
      </c>
      <c r="AI25" s="41">
        <v>17416.767862862074</v>
      </c>
      <c r="AJ25" s="40">
        <v>14.939729850442797</v>
      </c>
      <c r="AK25" s="30">
        <v>516052.84457488079</v>
      </c>
      <c r="AL25" s="42">
        <f>+$AL$6*W25/H25*10^6</f>
        <v>2219.7370422679428</v>
      </c>
      <c r="AM25" s="30">
        <v>442790.6875</v>
      </c>
      <c r="AN25" s="43">
        <v>1.1654555055990892</v>
      </c>
      <c r="AO25" s="7"/>
      <c r="AP25" s="7"/>
    </row>
    <row r="26" spans="1:42">
      <c r="A26" s="6" t="s">
        <v>2518</v>
      </c>
      <c r="B26" s="6" t="s">
        <v>2152</v>
      </c>
      <c r="C26" s="6" t="s">
        <v>2728</v>
      </c>
      <c r="D26" s="29" t="s">
        <v>3009</v>
      </c>
      <c r="E26" s="6" t="s">
        <v>3394</v>
      </c>
      <c r="F26" s="6" t="s">
        <v>146</v>
      </c>
      <c r="G26" s="29" t="s">
        <v>115</v>
      </c>
      <c r="H26" s="115">
        <v>2376.09</v>
      </c>
      <c r="I26" s="134">
        <v>3.7040000000000002</v>
      </c>
      <c r="J26" s="31">
        <v>3.7480000000000002</v>
      </c>
      <c r="K26" s="32">
        <v>0.93</v>
      </c>
      <c r="L26" s="32">
        <v>0.93</v>
      </c>
      <c r="M26" s="32">
        <v>1</v>
      </c>
      <c r="N26" s="32">
        <v>1</v>
      </c>
      <c r="O26" s="32">
        <v>0</v>
      </c>
      <c r="P26" s="32">
        <v>0</v>
      </c>
      <c r="Q26" s="33">
        <v>3.4447200000000002</v>
      </c>
      <c r="R26" s="33">
        <v>3.4856400000000005</v>
      </c>
      <c r="S26" s="33">
        <v>8184.9647448000014</v>
      </c>
      <c r="T26" s="33">
        <v>8282.1943476000015</v>
      </c>
      <c r="U26" s="34">
        <v>4.8688084355717571E-3</v>
      </c>
      <c r="V26" s="35">
        <v>4.9873816324231945E-3</v>
      </c>
      <c r="W26" s="35">
        <v>1.1857319685143735E-4</v>
      </c>
      <c r="X26" s="36">
        <v>12.65768780916782</v>
      </c>
      <c r="Y26" s="37">
        <v>5327.1078996030537</v>
      </c>
      <c r="Z26" s="38">
        <v>9.2417950111673315E-3</v>
      </c>
      <c r="AA26" s="39">
        <v>9.4948224094732157E-3</v>
      </c>
      <c r="AB26" s="39">
        <v>2.5302739830588422E-4</v>
      </c>
      <c r="AC26" s="40">
        <v>1.5686500647003396</v>
      </c>
      <c r="AD26" s="41">
        <v>660.18124932150693</v>
      </c>
      <c r="AE26" s="38">
        <v>0</v>
      </c>
      <c r="AF26" s="39">
        <v>0</v>
      </c>
      <c r="AG26" s="39">
        <v>0</v>
      </c>
      <c r="AH26" s="40">
        <v>0</v>
      </c>
      <c r="AI26" s="41">
        <v>0</v>
      </c>
      <c r="AJ26" s="40">
        <v>14.226337873868159</v>
      </c>
      <c r="AK26" s="30">
        <v>5987.2891489245603</v>
      </c>
      <c r="AL26" s="42">
        <f>+$AL$6*W26/H26*10^6</f>
        <v>24.951326938676008</v>
      </c>
      <c r="AM26" s="30">
        <v>41679.8515625</v>
      </c>
      <c r="AN26" s="43">
        <v>0.14364948349075735</v>
      </c>
      <c r="AO26" s="7"/>
      <c r="AP26" s="7"/>
    </row>
    <row r="27" spans="1:42">
      <c r="A27" s="6" t="s">
        <v>2371</v>
      </c>
      <c r="B27" s="6" t="s">
        <v>1994</v>
      </c>
      <c r="C27" s="6" t="s">
        <v>6503</v>
      </c>
      <c r="D27" s="29" t="s">
        <v>2850</v>
      </c>
      <c r="E27" s="6" t="s">
        <v>3237</v>
      </c>
      <c r="F27" s="6" t="s">
        <v>127</v>
      </c>
      <c r="G27" s="29" t="s">
        <v>115</v>
      </c>
      <c r="H27" s="115">
        <v>93.89</v>
      </c>
      <c r="I27" s="134">
        <v>86.052999999999997</v>
      </c>
      <c r="J27" s="31">
        <v>86.646000000000001</v>
      </c>
      <c r="K27" s="32">
        <v>1</v>
      </c>
      <c r="L27" s="32">
        <v>1</v>
      </c>
      <c r="M27" s="32">
        <v>1</v>
      </c>
      <c r="N27" s="32">
        <v>1</v>
      </c>
      <c r="O27" s="32">
        <v>0</v>
      </c>
      <c r="P27" s="32">
        <v>0</v>
      </c>
      <c r="Q27" s="33">
        <v>86.052999999999997</v>
      </c>
      <c r="R27" s="33">
        <v>86.646000000000001</v>
      </c>
      <c r="S27" s="33">
        <v>8079.5161699999999</v>
      </c>
      <c r="T27" s="33">
        <v>8135.1929399999999</v>
      </c>
      <c r="U27" s="34">
        <v>4.8060825807253521E-3</v>
      </c>
      <c r="V27" s="35">
        <v>4.8988601501402948E-3</v>
      </c>
      <c r="W27" s="35">
        <v>9.2777569414942765E-5</v>
      </c>
      <c r="X27" s="36">
        <v>9.9040047880222666</v>
      </c>
      <c r="Y27" s="37">
        <v>105485.19318374977</v>
      </c>
      <c r="Z27" s="38">
        <v>9.122731075902309E-3</v>
      </c>
      <c r="AA27" s="39">
        <v>9.3262979580385468E-3</v>
      </c>
      <c r="AB27" s="39">
        <v>2.0356688213623783E-4</v>
      </c>
      <c r="AC27" s="40">
        <v>1.2620182832841857</v>
      </c>
      <c r="AD27" s="41">
        <v>13441.455781064924</v>
      </c>
      <c r="AE27" s="38">
        <v>0</v>
      </c>
      <c r="AF27" s="39">
        <v>0</v>
      </c>
      <c r="AG27" s="39">
        <v>0</v>
      </c>
      <c r="AH27" s="40">
        <v>0</v>
      </c>
      <c r="AI27" s="41">
        <v>0</v>
      </c>
      <c r="AJ27" s="40">
        <v>11.166023071306451</v>
      </c>
      <c r="AK27" s="30">
        <v>118926.6489648147</v>
      </c>
      <c r="AL27" s="42">
        <f>+$AL$6*W27/H27*10^6</f>
        <v>494.07588356024479</v>
      </c>
      <c r="AM27" s="30">
        <v>695632.625</v>
      </c>
      <c r="AN27" s="43">
        <v>0.17096186218237636</v>
      </c>
      <c r="AO27" s="7"/>
      <c r="AP27" s="7"/>
    </row>
    <row r="28" spans="1:42">
      <c r="A28" s="6" t="s">
        <v>2578</v>
      </c>
      <c r="B28" s="6" t="s">
        <v>2216</v>
      </c>
      <c r="C28" s="6" t="s">
        <v>2748</v>
      </c>
      <c r="D28" s="29" t="s">
        <v>3074</v>
      </c>
      <c r="E28" s="6" t="s">
        <v>3459</v>
      </c>
      <c r="F28" s="6" t="s">
        <v>145</v>
      </c>
      <c r="G28" s="29" t="s">
        <v>115</v>
      </c>
      <c r="H28" s="115">
        <v>180.66</v>
      </c>
      <c r="I28" s="134">
        <v>52.31</v>
      </c>
      <c r="J28" s="31">
        <v>52.494999999999997</v>
      </c>
      <c r="K28" s="32">
        <v>1</v>
      </c>
      <c r="L28" s="32">
        <v>1</v>
      </c>
      <c r="M28" s="32">
        <v>0.61</v>
      </c>
      <c r="N28" s="32">
        <v>0.61</v>
      </c>
      <c r="O28" s="32">
        <v>0.39</v>
      </c>
      <c r="P28" s="32">
        <v>0.39</v>
      </c>
      <c r="Q28" s="33">
        <v>52.31</v>
      </c>
      <c r="R28" s="33">
        <v>52.494999999999997</v>
      </c>
      <c r="S28" s="33">
        <v>9450.3245999999999</v>
      </c>
      <c r="T28" s="33">
        <v>9483.7466999999997</v>
      </c>
      <c r="U28" s="34">
        <v>5.6215049870071958E-3</v>
      </c>
      <c r="V28" s="35">
        <v>5.7109338555717797E-3</v>
      </c>
      <c r="W28" s="35">
        <v>8.9428868564583874E-5</v>
      </c>
      <c r="X28" s="36">
        <v>9.5465309992093967</v>
      </c>
      <c r="Y28" s="37">
        <v>52842.527395158846</v>
      </c>
      <c r="Z28" s="38">
        <v>6.5090270922161259E-3</v>
      </c>
      <c r="AA28" s="39">
        <v>6.6321021962739736E-3</v>
      </c>
      <c r="AB28" s="39">
        <v>1.2307510405784768E-4</v>
      </c>
      <c r="AC28" s="40">
        <v>0.76300737088539272</v>
      </c>
      <c r="AD28" s="41">
        <v>4223.4438773684979</v>
      </c>
      <c r="AE28" s="38">
        <v>4.633353059737862E-3</v>
      </c>
      <c r="AF28" s="39">
        <v>4.691681847607581E-3</v>
      </c>
      <c r="AG28" s="39">
        <v>5.832878786971897E-5</v>
      </c>
      <c r="AH28" s="40">
        <v>0.20879082178396</v>
      </c>
      <c r="AI28" s="41">
        <v>1155.711401438946</v>
      </c>
      <c r="AJ28" s="40">
        <v>10.518329191878751</v>
      </c>
      <c r="AK28" s="30">
        <v>58221.682673966287</v>
      </c>
      <c r="AL28" s="42">
        <f>+$AL$6*W28/H28*10^6</f>
        <v>247.50600178396954</v>
      </c>
      <c r="AM28" s="30">
        <v>680273.9375</v>
      </c>
      <c r="AN28" s="43">
        <v>8.5585643465822606E-2</v>
      </c>
      <c r="AO28" s="7"/>
      <c r="AP28" s="7"/>
    </row>
    <row r="29" spans="1:42">
      <c r="A29" s="6" t="s">
        <v>2476</v>
      </c>
      <c r="B29" s="6" t="s">
        <v>2108</v>
      </c>
      <c r="C29" s="6" t="s">
        <v>2712</v>
      </c>
      <c r="D29" s="29" t="s">
        <v>2965</v>
      </c>
      <c r="E29" s="6" t="s">
        <v>3350</v>
      </c>
      <c r="F29" s="6" t="s">
        <v>127</v>
      </c>
      <c r="G29" s="29" t="s">
        <v>115</v>
      </c>
      <c r="H29" s="115">
        <v>37.64</v>
      </c>
      <c r="I29" s="134">
        <v>182.97200000000001</v>
      </c>
      <c r="J29" s="31">
        <v>184.7</v>
      </c>
      <c r="K29" s="32">
        <v>1</v>
      </c>
      <c r="L29" s="32">
        <v>1</v>
      </c>
      <c r="M29" s="32">
        <v>0.56999999999999995</v>
      </c>
      <c r="N29" s="32">
        <v>0.56999999999999995</v>
      </c>
      <c r="O29" s="32">
        <v>0.43</v>
      </c>
      <c r="P29" s="32">
        <v>0.43</v>
      </c>
      <c r="Q29" s="33">
        <v>182.97200000000001</v>
      </c>
      <c r="R29" s="33">
        <v>184.7</v>
      </c>
      <c r="S29" s="33">
        <v>6887.0660800000005</v>
      </c>
      <c r="T29" s="33">
        <v>6952.1079999999993</v>
      </c>
      <c r="U29" s="34">
        <v>4.096756244178967E-3</v>
      </c>
      <c r="V29" s="35">
        <v>4.1864286553321183E-3</v>
      </c>
      <c r="W29" s="35">
        <v>8.9672411153151298E-5</v>
      </c>
      <c r="X29" s="36">
        <v>9.5725291685780221</v>
      </c>
      <c r="Y29" s="37">
        <v>254317.99066360312</v>
      </c>
      <c r="Z29" s="38">
        <v>4.4324987714444977E-3</v>
      </c>
      <c r="AA29" s="39">
        <v>4.5428960001216833E-3</v>
      </c>
      <c r="AB29" s="39">
        <v>1.1039722867718562E-4</v>
      </c>
      <c r="AC29" s="40">
        <v>0.68441054631504772</v>
      </c>
      <c r="AD29" s="41">
        <v>18183.064461079906</v>
      </c>
      <c r="AE29" s="38">
        <v>3.7229462585610705E-3</v>
      </c>
      <c r="AF29" s="39">
        <v>3.7920055722792689E-3</v>
      </c>
      <c r="AG29" s="39">
        <v>6.9059313718198342E-5</v>
      </c>
      <c r="AH29" s="40">
        <v>0.24720127727091759</v>
      </c>
      <c r="AI29" s="41">
        <v>6567.5153366343675</v>
      </c>
      <c r="AJ29" s="40">
        <v>10.504140992163988</v>
      </c>
      <c r="AK29" s="30">
        <v>279068.57046131737</v>
      </c>
      <c r="AL29" s="42">
        <f>+$AL$6*W29/H29*10^6</f>
        <v>1191.1850578261333</v>
      </c>
      <c r="AM29" s="30">
        <v>949485.0625</v>
      </c>
      <c r="AN29" s="43">
        <v>0.29391570387271615</v>
      </c>
      <c r="AO29" s="7"/>
      <c r="AP29" s="7"/>
    </row>
    <row r="30" spans="1:42">
      <c r="A30" s="6" t="s">
        <v>203</v>
      </c>
      <c r="B30" s="6" t="s">
        <v>1976</v>
      </c>
      <c r="C30" s="6" t="s">
        <v>6484</v>
      </c>
      <c r="D30" s="29" t="s">
        <v>2832</v>
      </c>
      <c r="E30" s="6" t="s">
        <v>3219</v>
      </c>
      <c r="F30" s="6" t="s">
        <v>131</v>
      </c>
      <c r="G30" s="29" t="s">
        <v>115</v>
      </c>
      <c r="H30" s="115">
        <v>34.72</v>
      </c>
      <c r="I30" s="134">
        <v>278.76900000000001</v>
      </c>
      <c r="J30" s="31">
        <v>279.601</v>
      </c>
      <c r="K30" s="32">
        <v>1</v>
      </c>
      <c r="L30" s="32">
        <v>1</v>
      </c>
      <c r="M30" s="32">
        <v>0.72</v>
      </c>
      <c r="N30" s="32">
        <v>0.72</v>
      </c>
      <c r="O30" s="32">
        <v>0.28000000000000003</v>
      </c>
      <c r="P30" s="32">
        <v>0.28000000000000003</v>
      </c>
      <c r="Q30" s="33">
        <v>278.76900000000001</v>
      </c>
      <c r="R30" s="33">
        <v>279.601</v>
      </c>
      <c r="S30" s="33">
        <v>9678.8596799999996</v>
      </c>
      <c r="T30" s="33">
        <v>9707.7467199999992</v>
      </c>
      <c r="U30" s="34">
        <v>5.7574485811485105E-3</v>
      </c>
      <c r="V30" s="35">
        <v>5.8458224537527876E-3</v>
      </c>
      <c r="W30" s="35">
        <v>8.8373872604277127E-5</v>
      </c>
      <c r="X30" s="36">
        <v>9.4339101889412262</v>
      </c>
      <c r="Y30" s="37">
        <v>271714.00313770818</v>
      </c>
      <c r="Z30" s="38">
        <v>7.8685771684103671E-3</v>
      </c>
      <c r="AA30" s="39">
        <v>8.0129486955427768E-3</v>
      </c>
      <c r="AB30" s="39">
        <v>1.4437152713240968E-4</v>
      </c>
      <c r="AC30" s="40">
        <v>0.89503511040082762</v>
      </c>
      <c r="AD30" s="41">
        <v>25778.661013848723</v>
      </c>
      <c r="AE30" s="38">
        <v>3.4069541315200308E-3</v>
      </c>
      <c r="AF30" s="39">
        <v>3.4479461092699138E-3</v>
      </c>
      <c r="AG30" s="39">
        <v>4.0991977749882998E-5</v>
      </c>
      <c r="AH30" s="40">
        <v>0.14673284039545584</v>
      </c>
      <c r="AI30" s="41">
        <v>4226.1762786709633</v>
      </c>
      <c r="AJ30" s="40">
        <v>10.475678139737511</v>
      </c>
      <c r="AK30" s="30">
        <v>301718.84043022786</v>
      </c>
      <c r="AL30" s="42">
        <f>+$AL$6*W30/H30*10^6</f>
        <v>1272.6652160754193</v>
      </c>
      <c r="AM30" s="30">
        <v>2078063</v>
      </c>
      <c r="AN30" s="43">
        <v>0.14519234519368657</v>
      </c>
      <c r="AO30" s="7"/>
      <c r="AP30" s="7"/>
    </row>
    <row r="31" spans="1:42">
      <c r="A31" s="6" t="s">
        <v>2611</v>
      </c>
      <c r="B31" s="6" t="s">
        <v>2250</v>
      </c>
      <c r="C31" s="6" t="s">
        <v>6497</v>
      </c>
      <c r="D31" s="29" t="s">
        <v>3109</v>
      </c>
      <c r="E31" s="6" t="s">
        <v>3494</v>
      </c>
      <c r="F31" s="6" t="s">
        <v>128</v>
      </c>
      <c r="G31" s="29" t="s">
        <v>115</v>
      </c>
      <c r="H31" s="115">
        <v>40.1</v>
      </c>
      <c r="I31" s="134">
        <v>183.15299999999999</v>
      </c>
      <c r="J31" s="31">
        <v>184.464</v>
      </c>
      <c r="K31" s="32">
        <v>1</v>
      </c>
      <c r="L31" s="32">
        <v>1</v>
      </c>
      <c r="M31" s="32">
        <v>0.54</v>
      </c>
      <c r="N31" s="32">
        <v>0.54</v>
      </c>
      <c r="O31" s="32">
        <v>0.46</v>
      </c>
      <c r="P31" s="32">
        <v>0.46</v>
      </c>
      <c r="Q31" s="33">
        <v>183.15299999999999</v>
      </c>
      <c r="R31" s="33">
        <v>184.464</v>
      </c>
      <c r="S31" s="33">
        <v>7344.4353000000001</v>
      </c>
      <c r="T31" s="33">
        <v>7397.0064000000002</v>
      </c>
      <c r="U31" s="34">
        <v>4.3688213276506602E-3</v>
      </c>
      <c r="V31" s="35">
        <v>4.4543381024338344E-3</v>
      </c>
      <c r="W31" s="35">
        <v>8.551677478317414E-5</v>
      </c>
      <c r="X31" s="36">
        <v>9.1289150195431539</v>
      </c>
      <c r="Y31" s="37">
        <v>227653.74113573949</v>
      </c>
      <c r="Z31" s="38">
        <v>4.4780783450034866E-3</v>
      </c>
      <c r="AA31" s="39">
        <v>4.5792165648766729E-3</v>
      </c>
      <c r="AB31" s="39">
        <v>1.0113821987318625E-4</v>
      </c>
      <c r="AC31" s="40">
        <v>0.62700907573636988</v>
      </c>
      <c r="AD31" s="41">
        <v>15636.136552029175</v>
      </c>
      <c r="AE31" s="38">
        <v>4.2471764338150447E-3</v>
      </c>
      <c r="AF31" s="39">
        <v>4.3161628982151031E-3</v>
      </c>
      <c r="AG31" s="39">
        <v>6.8986464400058387E-5</v>
      </c>
      <c r="AH31" s="40">
        <v>0.24694050948272328</v>
      </c>
      <c r="AI31" s="41">
        <v>6158.1174434594332</v>
      </c>
      <c r="AJ31" s="40">
        <v>10.002864604762246</v>
      </c>
      <c r="AK31" s="30">
        <v>249447.99513122809</v>
      </c>
      <c r="AL31" s="42">
        <f>+$AL$6*W31/H31*10^6</f>
        <v>1066.2939499148895</v>
      </c>
      <c r="AM31" s="30">
        <v>2715189</v>
      </c>
      <c r="AN31" s="43">
        <v>9.1871319135142376E-2</v>
      </c>
      <c r="AO31" s="7"/>
      <c r="AP31" s="7"/>
    </row>
    <row r="32" spans="1:42">
      <c r="A32" s="6" t="s">
        <v>2570</v>
      </c>
      <c r="B32" s="6" t="s">
        <v>2208</v>
      </c>
      <c r="C32" s="6" t="s">
        <v>6647</v>
      </c>
      <c r="D32" s="29" t="s">
        <v>3066</v>
      </c>
      <c r="E32" s="6" t="s">
        <v>3451</v>
      </c>
      <c r="F32" s="6" t="s">
        <v>129</v>
      </c>
      <c r="G32" s="29" t="s">
        <v>115</v>
      </c>
      <c r="H32" s="115">
        <v>73.48</v>
      </c>
      <c r="I32" s="134">
        <v>141.65700000000001</v>
      </c>
      <c r="J32" s="31">
        <v>141.81899999999999</v>
      </c>
      <c r="K32" s="32">
        <v>1</v>
      </c>
      <c r="L32" s="32">
        <v>1</v>
      </c>
      <c r="M32" s="32">
        <v>0.66</v>
      </c>
      <c r="N32" s="32">
        <v>0.66</v>
      </c>
      <c r="O32" s="32">
        <v>0.34</v>
      </c>
      <c r="P32" s="32">
        <v>0.34</v>
      </c>
      <c r="Q32" s="33">
        <v>141.65700000000001</v>
      </c>
      <c r="R32" s="33">
        <v>141.81899999999999</v>
      </c>
      <c r="S32" s="33">
        <v>10408.956360000002</v>
      </c>
      <c r="T32" s="33">
        <v>10420.860119999999</v>
      </c>
      <c r="U32" s="34">
        <v>6.1917449996670253E-3</v>
      </c>
      <c r="V32" s="35">
        <v>6.2752459282243165E-3</v>
      </c>
      <c r="W32" s="35">
        <v>8.3500928557291194E-5</v>
      </c>
      <c r="X32" s="36">
        <v>8.9137234511612622</v>
      </c>
      <c r="Y32" s="37">
        <v>121308.15801798124</v>
      </c>
      <c r="Z32" s="38">
        <v>7.7569437392480366E-3</v>
      </c>
      <c r="AA32" s="39">
        <v>7.8847682083845547E-3</v>
      </c>
      <c r="AB32" s="39">
        <v>1.2782446913651817E-4</v>
      </c>
      <c r="AC32" s="40">
        <v>0.79245118561780203</v>
      </c>
      <c r="AD32" s="41">
        <v>10784.583364422999</v>
      </c>
      <c r="AE32" s="38">
        <v>4.4490795020990462E-3</v>
      </c>
      <c r="AF32" s="39">
        <v>4.4943458001696678E-3</v>
      </c>
      <c r="AG32" s="39">
        <v>4.526629807062154E-5</v>
      </c>
      <c r="AH32" s="40">
        <v>0.16203298437115782</v>
      </c>
      <c r="AI32" s="41">
        <v>2205.1304351001336</v>
      </c>
      <c r="AJ32" s="40">
        <v>9.868207621150221</v>
      </c>
      <c r="AK32" s="30">
        <v>134297.87181750438</v>
      </c>
      <c r="AL32" s="42">
        <f>+$AL$6*W32/H32*10^6</f>
        <v>568.18813661738693</v>
      </c>
      <c r="AM32" s="30">
        <v>580394.375</v>
      </c>
      <c r="AN32" s="43">
        <v>0.23139071914248716</v>
      </c>
      <c r="AO32" s="7"/>
      <c r="AP32" s="7"/>
    </row>
    <row r="33" spans="1:42">
      <c r="A33" s="6" t="s">
        <v>213</v>
      </c>
      <c r="B33" s="6" t="s">
        <v>2156</v>
      </c>
      <c r="C33" s="6" t="s">
        <v>6609</v>
      </c>
      <c r="D33" s="29" t="s">
        <v>3013</v>
      </c>
      <c r="E33" s="6" t="s">
        <v>3398</v>
      </c>
      <c r="F33" s="6" t="s">
        <v>136</v>
      </c>
      <c r="G33" s="29" t="s">
        <v>115</v>
      </c>
      <c r="H33" s="115">
        <v>37.82</v>
      </c>
      <c r="I33" s="134">
        <v>147.23500000000001</v>
      </c>
      <c r="J33" s="31">
        <v>149.13900000000001</v>
      </c>
      <c r="K33" s="32">
        <v>1</v>
      </c>
      <c r="L33" s="32">
        <v>1</v>
      </c>
      <c r="M33" s="32">
        <v>0.57999999999999996</v>
      </c>
      <c r="N33" s="32">
        <v>0.57999999999999996</v>
      </c>
      <c r="O33" s="32">
        <v>0.42</v>
      </c>
      <c r="P33" s="32">
        <v>0.42</v>
      </c>
      <c r="Q33" s="33">
        <v>147.23500000000001</v>
      </c>
      <c r="R33" s="33">
        <v>149.13900000000001</v>
      </c>
      <c r="S33" s="33">
        <v>5568.4277000000002</v>
      </c>
      <c r="T33" s="33">
        <v>5640.4369800000004</v>
      </c>
      <c r="U33" s="34">
        <v>3.3123670784111492E-3</v>
      </c>
      <c r="V33" s="35">
        <v>3.3965650420947082E-3</v>
      </c>
      <c r="W33" s="35">
        <v>8.4197963683558998E-5</v>
      </c>
      <c r="X33" s="36">
        <v>8.9881319452779902</v>
      </c>
      <c r="Y33" s="37">
        <v>237655.52472971947</v>
      </c>
      <c r="Z33" s="38">
        <v>3.6467005034992116E-3</v>
      </c>
      <c r="AA33" s="39">
        <v>3.7504395827680373E-3</v>
      </c>
      <c r="AB33" s="39">
        <v>1.0373907926882571E-4</v>
      </c>
      <c r="AC33" s="40">
        <v>0.64313317252020596</v>
      </c>
      <c r="AD33" s="41">
        <v>17005.107681655365</v>
      </c>
      <c r="AE33" s="38">
        <v>2.9401259630492311E-3</v>
      </c>
      <c r="AF33" s="39">
        <v>3.0050108383606151E-3</v>
      </c>
      <c r="AG33" s="39">
        <v>6.4884875311384E-5</v>
      </c>
      <c r="AH33" s="40">
        <v>0.23225866561589692</v>
      </c>
      <c r="AI33" s="41">
        <v>6141.1598523505263</v>
      </c>
      <c r="AJ33" s="40">
        <v>9.8635237834140934</v>
      </c>
      <c r="AK33" s="30">
        <v>260801.79226372537</v>
      </c>
      <c r="AL33" s="42">
        <f>+$AL$6*W33/H33*10^6</f>
        <v>1113.1407150126786</v>
      </c>
      <c r="AM33" s="30">
        <v>1691447</v>
      </c>
      <c r="AN33" s="43">
        <v>0.15418856887843685</v>
      </c>
      <c r="AO33" s="7"/>
      <c r="AP33" s="7"/>
    </row>
    <row r="34" spans="1:42">
      <c r="A34" s="6" t="s">
        <v>2321</v>
      </c>
      <c r="B34" s="6" t="s">
        <v>1940</v>
      </c>
      <c r="C34" s="6" t="s">
        <v>6455</v>
      </c>
      <c r="D34" s="29" t="s">
        <v>2796</v>
      </c>
      <c r="E34" s="6" t="s">
        <v>3183</v>
      </c>
      <c r="F34" s="6" t="s">
        <v>135</v>
      </c>
      <c r="G34" s="29" t="s">
        <v>115</v>
      </c>
      <c r="H34" s="115">
        <v>99.48</v>
      </c>
      <c r="I34" s="134">
        <v>87.013999999999996</v>
      </c>
      <c r="J34" s="31">
        <v>87.637</v>
      </c>
      <c r="K34" s="32">
        <v>0.84</v>
      </c>
      <c r="L34" s="32">
        <v>0.84</v>
      </c>
      <c r="M34" s="32">
        <v>0</v>
      </c>
      <c r="N34" s="32">
        <v>0</v>
      </c>
      <c r="O34" s="32">
        <v>1</v>
      </c>
      <c r="P34" s="32">
        <v>1</v>
      </c>
      <c r="Q34" s="33">
        <v>73.091759999999994</v>
      </c>
      <c r="R34" s="33">
        <v>73.615079999999992</v>
      </c>
      <c r="S34" s="33">
        <v>7271.1682848</v>
      </c>
      <c r="T34" s="33">
        <v>7323.2281583999993</v>
      </c>
      <c r="U34" s="34">
        <v>4.325238603377894E-3</v>
      </c>
      <c r="V34" s="35">
        <v>4.4099102332502338E-3</v>
      </c>
      <c r="W34" s="35">
        <v>8.4671629872339754E-5</v>
      </c>
      <c r="X34" s="36">
        <v>9.038695807116488</v>
      </c>
      <c r="Y34" s="37">
        <v>90859.427092043508</v>
      </c>
      <c r="Z34" s="38">
        <v>0</v>
      </c>
      <c r="AA34" s="39">
        <v>0</v>
      </c>
      <c r="AB34" s="39">
        <v>0</v>
      </c>
      <c r="AC34" s="40">
        <v>0</v>
      </c>
      <c r="AD34" s="41">
        <v>0</v>
      </c>
      <c r="AE34" s="38">
        <v>9.14088526360546E-3</v>
      </c>
      <c r="AF34" s="39">
        <v>9.2893765170738198E-3</v>
      </c>
      <c r="AG34" s="39">
        <v>1.4849125346835974E-4</v>
      </c>
      <c r="AH34" s="40">
        <v>0.53153188968434684</v>
      </c>
      <c r="AI34" s="41">
        <v>5343.1030326130567</v>
      </c>
      <c r="AJ34" s="40">
        <v>9.5702276968008348</v>
      </c>
      <c r="AK34" s="30">
        <v>96202.530124656565</v>
      </c>
      <c r="AL34" s="42">
        <f>+$AL$6*W34/H34*10^6</f>
        <v>425.57111918144227</v>
      </c>
      <c r="AM34" s="30">
        <v>630665.4375</v>
      </c>
      <c r="AN34" s="43">
        <v>0.15254130701376284</v>
      </c>
      <c r="AO34" s="7"/>
      <c r="AP34" s="7"/>
    </row>
    <row r="35" spans="1:42">
      <c r="A35" s="6" t="s">
        <v>2618</v>
      </c>
      <c r="B35" s="6" t="s">
        <v>2259</v>
      </c>
      <c r="C35" s="6" t="s">
        <v>6682</v>
      </c>
      <c r="D35" s="29" t="s">
        <v>3118</v>
      </c>
      <c r="E35" s="6" t="s">
        <v>3503</v>
      </c>
      <c r="F35" s="6" t="s">
        <v>127</v>
      </c>
      <c r="G35" s="29" t="s">
        <v>115</v>
      </c>
      <c r="H35" s="115">
        <v>36.32</v>
      </c>
      <c r="I35" s="134">
        <v>252.28399999999999</v>
      </c>
      <c r="J35" s="31">
        <v>252.89699999999999</v>
      </c>
      <c r="K35" s="32">
        <v>1</v>
      </c>
      <c r="L35" s="32">
        <v>1</v>
      </c>
      <c r="M35" s="32">
        <v>0.65</v>
      </c>
      <c r="N35" s="32">
        <v>0.65</v>
      </c>
      <c r="O35" s="32">
        <v>0.35</v>
      </c>
      <c r="P35" s="32">
        <v>0.35</v>
      </c>
      <c r="Q35" s="33">
        <v>252.28399999999999</v>
      </c>
      <c r="R35" s="33">
        <v>252.89699999999999</v>
      </c>
      <c r="S35" s="33">
        <v>9162.9548799999993</v>
      </c>
      <c r="T35" s="33">
        <v>9185.2190399999999</v>
      </c>
      <c r="U35" s="34">
        <v>5.4505637355188753E-3</v>
      </c>
      <c r="V35" s="35">
        <v>5.5311661145882908E-3</v>
      </c>
      <c r="W35" s="35">
        <v>8.0602379069415545E-5</v>
      </c>
      <c r="X35" s="36">
        <v>8.6043033166689664</v>
      </c>
      <c r="Y35" s="37">
        <v>236902.62435762573</v>
      </c>
      <c r="Z35" s="38">
        <v>6.7249401395855319E-3</v>
      </c>
      <c r="AA35" s="39">
        <v>6.8445405825836147E-3</v>
      </c>
      <c r="AB35" s="39">
        <v>1.1960044299808275E-4</v>
      </c>
      <c r="AC35" s="40">
        <v>0.74146611751636871</v>
      </c>
      <c r="AD35" s="41">
        <v>20414.816010913233</v>
      </c>
      <c r="AE35" s="38">
        <v>4.0316948506153496E-3</v>
      </c>
      <c r="AF35" s="39">
        <v>4.0779468662012963E-3</v>
      </c>
      <c r="AG35" s="39">
        <v>4.6252015585946694E-5</v>
      </c>
      <c r="AH35" s="40">
        <v>0.1655614096580208</v>
      </c>
      <c r="AI35" s="41">
        <v>4558.408856223039</v>
      </c>
      <c r="AJ35" s="40">
        <v>9.511330843843357</v>
      </c>
      <c r="AK35" s="30">
        <v>261875.849224762</v>
      </c>
      <c r="AL35" s="42">
        <f>+$AL$6*W35/H35*10^6</f>
        <v>1109.6142493036282</v>
      </c>
      <c r="AM35" s="30">
        <v>883850.125</v>
      </c>
      <c r="AN35" s="43">
        <v>0.29628988198056994</v>
      </c>
      <c r="AO35" s="7"/>
      <c r="AP35" s="7"/>
    </row>
    <row r="36" spans="1:42">
      <c r="A36" s="6" t="s">
        <v>2651</v>
      </c>
      <c r="B36" s="6" t="s">
        <v>2294</v>
      </c>
      <c r="C36" s="6" t="s">
        <v>2773</v>
      </c>
      <c r="D36" s="29" t="s">
        <v>3153</v>
      </c>
      <c r="E36" s="6" t="s">
        <v>3538</v>
      </c>
      <c r="F36" s="6" t="s">
        <v>129</v>
      </c>
      <c r="G36" s="29" t="s">
        <v>115</v>
      </c>
      <c r="H36" s="115">
        <v>177.46</v>
      </c>
      <c r="I36" s="134">
        <v>44.302</v>
      </c>
      <c r="J36" s="31">
        <v>44.493000000000002</v>
      </c>
      <c r="K36" s="32">
        <v>1</v>
      </c>
      <c r="L36" s="32">
        <v>1</v>
      </c>
      <c r="M36" s="32">
        <v>1</v>
      </c>
      <c r="N36" s="32">
        <v>1</v>
      </c>
      <c r="O36" s="32">
        <v>0</v>
      </c>
      <c r="P36" s="32">
        <v>0</v>
      </c>
      <c r="Q36" s="33">
        <v>44.302</v>
      </c>
      <c r="R36" s="33">
        <v>44.493000000000002</v>
      </c>
      <c r="S36" s="33">
        <v>7861.8329199999998</v>
      </c>
      <c r="T36" s="33">
        <v>7895.7277800000011</v>
      </c>
      <c r="U36" s="34">
        <v>4.6765941740030117E-3</v>
      </c>
      <c r="V36" s="35">
        <v>4.7546587355797492E-3</v>
      </c>
      <c r="W36" s="35">
        <v>7.8064561576737454E-5</v>
      </c>
      <c r="X36" s="36">
        <v>8.3333913197594818</v>
      </c>
      <c r="Y36" s="37">
        <v>46959.26586137429</v>
      </c>
      <c r="Z36" s="38">
        <v>8.8769408939540235E-3</v>
      </c>
      <c r="AA36" s="39">
        <v>9.0517717791020504E-3</v>
      </c>
      <c r="AB36" s="39">
        <v>1.7483088514802687E-4</v>
      </c>
      <c r="AC36" s="40">
        <v>1.0838687080342646</v>
      </c>
      <c r="AD36" s="41">
        <v>6107.6789588316497</v>
      </c>
      <c r="AE36" s="38">
        <v>0</v>
      </c>
      <c r="AF36" s="39">
        <v>0</v>
      </c>
      <c r="AG36" s="39">
        <v>0</v>
      </c>
      <c r="AH36" s="40">
        <v>0</v>
      </c>
      <c r="AI36" s="41">
        <v>0</v>
      </c>
      <c r="AJ36" s="40">
        <v>9.4172600277937466</v>
      </c>
      <c r="AK36" s="30">
        <v>53066.944820205943</v>
      </c>
      <c r="AL36" s="42">
        <f>+$AL$6*W36/H36*10^6</f>
        <v>219.94973959409853</v>
      </c>
      <c r="AM36" s="30">
        <v>295795.4375</v>
      </c>
      <c r="AN36" s="43">
        <v>0.17940420335322427</v>
      </c>
      <c r="AO36" s="7"/>
      <c r="AP36" s="7"/>
    </row>
    <row r="37" spans="1:42">
      <c r="A37" s="6" t="s">
        <v>2399</v>
      </c>
      <c r="B37" s="6" t="s">
        <v>2024</v>
      </c>
      <c r="C37" s="6" t="s">
        <v>2682</v>
      </c>
      <c r="D37" s="29" t="s">
        <v>2880</v>
      </c>
      <c r="E37" s="6" t="s">
        <v>3267</v>
      </c>
      <c r="F37" s="6" t="s">
        <v>141</v>
      </c>
      <c r="G37" s="29" t="s">
        <v>115</v>
      </c>
      <c r="H37" s="115">
        <v>206.19</v>
      </c>
      <c r="I37" s="134">
        <v>48.051000000000002</v>
      </c>
      <c r="J37" s="31">
        <v>48.091000000000001</v>
      </c>
      <c r="K37" s="32">
        <v>1</v>
      </c>
      <c r="L37" s="32">
        <v>1</v>
      </c>
      <c r="M37" s="32">
        <v>1</v>
      </c>
      <c r="N37" s="32">
        <v>1</v>
      </c>
      <c r="O37" s="32">
        <v>0</v>
      </c>
      <c r="P37" s="32">
        <v>0</v>
      </c>
      <c r="Q37" s="33">
        <v>48.051000000000002</v>
      </c>
      <c r="R37" s="33">
        <v>48.091000000000001</v>
      </c>
      <c r="S37" s="33">
        <v>9907.635690000001</v>
      </c>
      <c r="T37" s="33">
        <v>9915.8832899999998</v>
      </c>
      <c r="U37" s="34">
        <v>5.89353549197511E-3</v>
      </c>
      <c r="V37" s="35">
        <v>5.9711583807652187E-3</v>
      </c>
      <c r="W37" s="35">
        <v>7.7622888790108632E-5</v>
      </c>
      <c r="X37" s="36">
        <v>8.2862427533430996</v>
      </c>
      <c r="Y37" s="37">
        <v>40187.413324327565</v>
      </c>
      <c r="Z37" s="38">
        <v>1.118689462290931E-2</v>
      </c>
      <c r="AA37" s="39">
        <v>1.1367706059553586E-2</v>
      </c>
      <c r="AB37" s="39">
        <v>1.8081143664427576E-4</v>
      </c>
      <c r="AC37" s="40">
        <v>1.1209452956067827</v>
      </c>
      <c r="AD37" s="41">
        <v>5436.4677996352038</v>
      </c>
      <c r="AE37" s="38">
        <v>0</v>
      </c>
      <c r="AF37" s="39">
        <v>0</v>
      </c>
      <c r="AG37" s="39">
        <v>0</v>
      </c>
      <c r="AH37" s="40">
        <v>0</v>
      </c>
      <c r="AI37" s="41">
        <v>0</v>
      </c>
      <c r="AJ37" s="40">
        <v>9.407188048949882</v>
      </c>
      <c r="AK37" s="30">
        <v>45623.881123962768</v>
      </c>
      <c r="AL37" s="42">
        <f>+$AL$6*W37/H37*10^6</f>
        <v>188.23145833965913</v>
      </c>
      <c r="AM37" s="30">
        <v>661326.125</v>
      </c>
      <c r="AN37" s="43">
        <v>6.8988475427252727E-2</v>
      </c>
      <c r="AO37" s="7"/>
      <c r="AP37" s="7"/>
    </row>
    <row r="38" spans="1:42">
      <c r="A38" s="6" t="s">
        <v>2477</v>
      </c>
      <c r="B38" s="6" t="s">
        <v>2109</v>
      </c>
      <c r="C38" s="6" t="s">
        <v>2713</v>
      </c>
      <c r="D38" s="29" t="s">
        <v>2966</v>
      </c>
      <c r="E38" s="6" t="s">
        <v>3351</v>
      </c>
      <c r="F38" s="6" t="s">
        <v>136</v>
      </c>
      <c r="G38" s="29" t="s">
        <v>115</v>
      </c>
      <c r="H38" s="115">
        <v>75.52</v>
      </c>
      <c r="I38" s="134">
        <v>97.774000000000001</v>
      </c>
      <c r="J38" s="31">
        <v>98.283000000000001</v>
      </c>
      <c r="K38" s="32">
        <v>1</v>
      </c>
      <c r="L38" s="32">
        <v>1</v>
      </c>
      <c r="M38" s="32">
        <v>1</v>
      </c>
      <c r="N38" s="32">
        <v>1</v>
      </c>
      <c r="O38" s="32">
        <v>0</v>
      </c>
      <c r="P38" s="32">
        <v>0</v>
      </c>
      <c r="Q38" s="33">
        <v>97.774000000000001</v>
      </c>
      <c r="R38" s="33">
        <v>98.283000000000001</v>
      </c>
      <c r="S38" s="33">
        <v>7383.8924799999995</v>
      </c>
      <c r="T38" s="33">
        <v>7422.3321599999999</v>
      </c>
      <c r="U38" s="34">
        <v>4.3922923451586975E-3</v>
      </c>
      <c r="V38" s="35">
        <v>4.4695887986805063E-3</v>
      </c>
      <c r="W38" s="35">
        <v>7.7296453521808785E-5</v>
      </c>
      <c r="X38" s="36">
        <v>8.2513957910804692</v>
      </c>
      <c r="Y38" s="37">
        <v>109261.06714884097</v>
      </c>
      <c r="Z38" s="38">
        <v>8.337289507326694E-3</v>
      </c>
      <c r="AA38" s="39">
        <v>8.5090644780321384E-3</v>
      </c>
      <c r="AB38" s="39">
        <v>1.7177497070544438E-4</v>
      </c>
      <c r="AC38" s="40">
        <v>1.0649234854213336</v>
      </c>
      <c r="AD38" s="41">
        <v>14101.211406532491</v>
      </c>
      <c r="AE38" s="38">
        <v>0</v>
      </c>
      <c r="AF38" s="39">
        <v>0</v>
      </c>
      <c r="AG38" s="39">
        <v>0</v>
      </c>
      <c r="AH38" s="40">
        <v>0</v>
      </c>
      <c r="AI38" s="41">
        <v>0</v>
      </c>
      <c r="AJ38" s="40">
        <v>9.3163192765018028</v>
      </c>
      <c r="AK38" s="30">
        <v>123362.27855537346</v>
      </c>
      <c r="AL38" s="42">
        <f>+$AL$6*W38/H38*10^6</f>
        <v>511.7614772365518</v>
      </c>
      <c r="AM38" s="30">
        <v>474131.3125</v>
      </c>
      <c r="AN38" s="43">
        <v>0.2601858921844008</v>
      </c>
      <c r="AO38" s="7"/>
      <c r="AP38" s="7"/>
    </row>
    <row r="39" spans="1:42">
      <c r="A39" s="6" t="s">
        <v>2404</v>
      </c>
      <c r="B39" s="6" t="s">
        <v>2029</v>
      </c>
      <c r="C39" s="6" t="s">
        <v>6528</v>
      </c>
      <c r="D39" s="29" t="s">
        <v>2885</v>
      </c>
      <c r="E39" s="6" t="s">
        <v>3272</v>
      </c>
      <c r="F39" s="6" t="s">
        <v>136</v>
      </c>
      <c r="G39" s="29" t="s">
        <v>115</v>
      </c>
      <c r="H39" s="115">
        <v>28.45</v>
      </c>
      <c r="I39" s="134">
        <v>355.55799999999999</v>
      </c>
      <c r="J39" s="31">
        <v>355.59300000000002</v>
      </c>
      <c r="K39" s="32">
        <v>1</v>
      </c>
      <c r="L39" s="32">
        <v>1</v>
      </c>
      <c r="M39" s="32">
        <v>1</v>
      </c>
      <c r="N39" s="32">
        <v>1</v>
      </c>
      <c r="O39" s="32">
        <v>0</v>
      </c>
      <c r="P39" s="32">
        <v>0</v>
      </c>
      <c r="Q39" s="33">
        <v>355.55799999999999</v>
      </c>
      <c r="R39" s="33">
        <v>355.59300000000002</v>
      </c>
      <c r="S39" s="33">
        <v>10115.625099999999</v>
      </c>
      <c r="T39" s="33">
        <v>10116.620850000001</v>
      </c>
      <c r="U39" s="34">
        <v>6.0172575391056046E-3</v>
      </c>
      <c r="V39" s="35">
        <v>6.0920387631449883E-3</v>
      </c>
      <c r="W39" s="35">
        <v>7.4781224039383726E-5</v>
      </c>
      <c r="X39" s="36">
        <v>7.982895064083622</v>
      </c>
      <c r="Y39" s="37">
        <v>280593.85111014493</v>
      </c>
      <c r="Z39" s="38">
        <v>1.1421739310900765E-2</v>
      </c>
      <c r="AA39" s="39">
        <v>1.1597834381000581E-2</v>
      </c>
      <c r="AB39" s="39">
        <v>1.7609507009981595E-4</v>
      </c>
      <c r="AC39" s="40">
        <v>1.0917060561621532</v>
      </c>
      <c r="AD39" s="41">
        <v>38372.79635016356</v>
      </c>
      <c r="AE39" s="38">
        <v>0</v>
      </c>
      <c r="AF39" s="39">
        <v>0</v>
      </c>
      <c r="AG39" s="39">
        <v>0</v>
      </c>
      <c r="AH39" s="40">
        <v>0</v>
      </c>
      <c r="AI39" s="41">
        <v>0</v>
      </c>
      <c r="AJ39" s="40">
        <v>9.0746011202457755</v>
      </c>
      <c r="AK39" s="30">
        <v>318966.64746030851</v>
      </c>
      <c r="AL39" s="42">
        <f>+$AL$6*W39/H39*10^6</f>
        <v>1314.2570129944415</v>
      </c>
      <c r="AM39" s="30">
        <v>2778916.75</v>
      </c>
      <c r="AN39" s="43">
        <v>0.11478092946120408</v>
      </c>
      <c r="AO39" s="7"/>
      <c r="AP39" s="7"/>
    </row>
    <row r="40" spans="1:42">
      <c r="A40" s="6" t="s">
        <v>2506</v>
      </c>
      <c r="B40" s="6" t="s">
        <v>2139</v>
      </c>
      <c r="C40" s="6" t="s">
        <v>2723</v>
      </c>
      <c r="D40" s="29" t="s">
        <v>2996</v>
      </c>
      <c r="E40" s="6" t="s">
        <v>3381</v>
      </c>
      <c r="F40" s="6" t="s">
        <v>136</v>
      </c>
      <c r="G40" s="29" t="s">
        <v>115</v>
      </c>
      <c r="H40" s="115">
        <v>13.35</v>
      </c>
      <c r="I40" s="134">
        <v>358.43400000000003</v>
      </c>
      <c r="J40" s="31">
        <v>363.99400000000003</v>
      </c>
      <c r="K40" s="32">
        <v>1</v>
      </c>
      <c r="L40" s="32">
        <v>1</v>
      </c>
      <c r="M40" s="32">
        <v>0</v>
      </c>
      <c r="N40" s="32">
        <v>0</v>
      </c>
      <c r="O40" s="32">
        <v>1</v>
      </c>
      <c r="P40" s="32">
        <v>1</v>
      </c>
      <c r="Q40" s="33">
        <v>358.43400000000003</v>
      </c>
      <c r="R40" s="33">
        <v>363.99400000000003</v>
      </c>
      <c r="S40" s="33">
        <v>4785.0938999999998</v>
      </c>
      <c r="T40" s="33">
        <v>4859.3199000000004</v>
      </c>
      <c r="U40" s="34">
        <v>2.8464026751152771E-3</v>
      </c>
      <c r="V40" s="35">
        <v>2.9261910308047007E-3</v>
      </c>
      <c r="W40" s="35">
        <v>7.9788355689423569E-5</v>
      </c>
      <c r="X40" s="36">
        <v>8.5174063274091445</v>
      </c>
      <c r="Y40" s="37">
        <v>638007.96459993592</v>
      </c>
      <c r="Z40" s="38">
        <v>0</v>
      </c>
      <c r="AA40" s="39">
        <v>0</v>
      </c>
      <c r="AB40" s="39">
        <v>0</v>
      </c>
      <c r="AC40" s="40">
        <v>0</v>
      </c>
      <c r="AD40" s="41">
        <v>0</v>
      </c>
      <c r="AE40" s="38">
        <v>6.0155387143101284E-3</v>
      </c>
      <c r="AF40" s="39">
        <v>6.1639554567519909E-3</v>
      </c>
      <c r="AG40" s="39">
        <v>1.484167424418625E-4</v>
      </c>
      <c r="AH40" s="40">
        <v>0.53126517372774107</v>
      </c>
      <c r="AI40" s="41">
        <v>39795.144099456258</v>
      </c>
      <c r="AJ40" s="40">
        <v>9.0486715011368855</v>
      </c>
      <c r="AK40" s="30">
        <v>677803.10869939218</v>
      </c>
      <c r="AL40" s="42">
        <f>+$AL$6*W40/H40*10^6</f>
        <v>2988.3279284428304</v>
      </c>
      <c r="AM40" s="30">
        <v>3099997.75</v>
      </c>
      <c r="AN40" s="43">
        <v>0.21864632279148982</v>
      </c>
      <c r="AO40" s="7"/>
      <c r="AP40" s="7"/>
    </row>
    <row r="41" spans="1:42">
      <c r="A41" s="6" t="s">
        <v>2486</v>
      </c>
      <c r="B41" s="6" t="s">
        <v>2118</v>
      </c>
      <c r="C41" s="6" t="s">
        <v>6586</v>
      </c>
      <c r="D41" s="29" t="s">
        <v>2975</v>
      </c>
      <c r="E41" s="6" t="s">
        <v>3360</v>
      </c>
      <c r="F41" s="6" t="s">
        <v>131</v>
      </c>
      <c r="G41" s="29" t="s">
        <v>115</v>
      </c>
      <c r="H41" s="115">
        <v>55.37</v>
      </c>
      <c r="I41" s="134">
        <v>150.352</v>
      </c>
      <c r="J41" s="31">
        <v>151.03399999999999</v>
      </c>
      <c r="K41" s="32">
        <v>0.95</v>
      </c>
      <c r="L41" s="32">
        <v>0.95</v>
      </c>
      <c r="M41" s="32">
        <v>0</v>
      </c>
      <c r="N41" s="32">
        <v>0</v>
      </c>
      <c r="O41" s="32">
        <v>1</v>
      </c>
      <c r="P41" s="32">
        <v>1</v>
      </c>
      <c r="Q41" s="33">
        <v>142.83439999999999</v>
      </c>
      <c r="R41" s="33">
        <v>143.48229999999998</v>
      </c>
      <c r="S41" s="33">
        <v>7908.7407279999989</v>
      </c>
      <c r="T41" s="33">
        <v>7944.6149509999987</v>
      </c>
      <c r="U41" s="34">
        <v>4.7044971813347989E-3</v>
      </c>
      <c r="V41" s="35">
        <v>4.7840976702960272E-3</v>
      </c>
      <c r="W41" s="35">
        <v>7.9600488961228261E-5</v>
      </c>
      <c r="X41" s="36">
        <v>8.4973515556869543</v>
      </c>
      <c r="Y41" s="37">
        <v>153464.90077094012</v>
      </c>
      <c r="Z41" s="38">
        <v>0</v>
      </c>
      <c r="AA41" s="39">
        <v>0</v>
      </c>
      <c r="AB41" s="39">
        <v>0</v>
      </c>
      <c r="AC41" s="40">
        <v>0</v>
      </c>
      <c r="AD41" s="41">
        <v>0</v>
      </c>
      <c r="AE41" s="38">
        <v>9.9424038535012374E-3</v>
      </c>
      <c r="AF41" s="39">
        <v>1.0077593919883705E-2</v>
      </c>
      <c r="AG41" s="39">
        <v>1.3519006638246754E-4</v>
      </c>
      <c r="AH41" s="40">
        <v>0.48391962336109312</v>
      </c>
      <c r="AI41" s="41">
        <v>8739.7439653439251</v>
      </c>
      <c r="AJ41" s="40">
        <v>8.9812711790480471</v>
      </c>
      <c r="AK41" s="30">
        <v>162204.64473628404</v>
      </c>
      <c r="AL41" s="42">
        <f>+$AL$6*W41/H41*10^6</f>
        <v>718.80521005263006</v>
      </c>
      <c r="AM41" s="30">
        <v>1401975.875</v>
      </c>
      <c r="AN41" s="43">
        <v>0.11569717256103572</v>
      </c>
      <c r="AO41" s="7"/>
      <c r="AP41" s="7"/>
    </row>
    <row r="42" spans="1:42">
      <c r="A42" s="6" t="s">
        <v>2604</v>
      </c>
      <c r="B42" s="6" t="s">
        <v>2243</v>
      </c>
      <c r="C42" s="6" t="s">
        <v>6671</v>
      </c>
      <c r="D42" s="29" t="s">
        <v>3102</v>
      </c>
      <c r="E42" s="6" t="s">
        <v>3487</v>
      </c>
      <c r="F42" s="6" t="s">
        <v>129</v>
      </c>
      <c r="G42" s="29" t="s">
        <v>115</v>
      </c>
      <c r="H42" s="115">
        <v>200</v>
      </c>
      <c r="I42" s="134">
        <v>44.905000000000001</v>
      </c>
      <c r="J42" s="31">
        <v>44.981000000000002</v>
      </c>
      <c r="K42" s="32">
        <v>1</v>
      </c>
      <c r="L42" s="32">
        <v>1</v>
      </c>
      <c r="M42" s="32">
        <v>0.57999999999999996</v>
      </c>
      <c r="N42" s="32">
        <v>0.57999999999999996</v>
      </c>
      <c r="O42" s="32">
        <v>0.42</v>
      </c>
      <c r="P42" s="32">
        <v>0.42</v>
      </c>
      <c r="Q42" s="33">
        <v>44.905000000000001</v>
      </c>
      <c r="R42" s="33">
        <v>44.981000000000002</v>
      </c>
      <c r="S42" s="33">
        <v>8981</v>
      </c>
      <c r="T42" s="33">
        <v>8996.2000000000007</v>
      </c>
      <c r="U42" s="34">
        <v>5.3423282718047197E-3</v>
      </c>
      <c r="V42" s="35">
        <v>5.4173424045050522E-3</v>
      </c>
      <c r="W42" s="35">
        <v>7.5014132700332477E-5</v>
      </c>
      <c r="X42" s="36">
        <v>8.0077580617645765</v>
      </c>
      <c r="Y42" s="37">
        <v>40038.790308822885</v>
      </c>
      <c r="Z42" s="38">
        <v>5.8815556179218093E-3</v>
      </c>
      <c r="AA42" s="39">
        <v>5.9817536645002667E-3</v>
      </c>
      <c r="AB42" s="39">
        <v>1.0019804657845736E-4</v>
      </c>
      <c r="AC42" s="40">
        <v>0.62118044646744341</v>
      </c>
      <c r="AD42" s="41">
        <v>3105.9022323372169</v>
      </c>
      <c r="AE42" s="38">
        <v>4.7419617703117782E-3</v>
      </c>
      <c r="AF42" s="39">
        <v>4.792834065856324E-3</v>
      </c>
      <c r="AG42" s="39">
        <v>5.0872295544545851E-5</v>
      </c>
      <c r="AH42" s="40">
        <v>0.18209993350978562</v>
      </c>
      <c r="AI42" s="41">
        <v>910.49966754892807</v>
      </c>
      <c r="AJ42" s="40">
        <v>8.8110384417418057</v>
      </c>
      <c r="AK42" s="30">
        <v>44055.192208709035</v>
      </c>
      <c r="AL42" s="42">
        <f>+$AL$6*W42/H42*10^6</f>
        <v>187.53533175083118</v>
      </c>
      <c r="AM42" s="30">
        <v>228256.09375</v>
      </c>
      <c r="AN42" s="43">
        <v>0.19300773742742205</v>
      </c>
      <c r="AO42" s="7"/>
      <c r="AP42" s="7"/>
    </row>
    <row r="43" spans="1:42">
      <c r="A43" s="6" t="s">
        <v>2548</v>
      </c>
      <c r="B43" s="6" t="s">
        <v>2184</v>
      </c>
      <c r="C43" s="6" t="s">
        <v>6628</v>
      </c>
      <c r="D43" s="29" t="s">
        <v>3041</v>
      </c>
      <c r="E43" s="6" t="s">
        <v>3426</v>
      </c>
      <c r="F43" s="6" t="s">
        <v>128</v>
      </c>
      <c r="G43" s="29" t="s">
        <v>117</v>
      </c>
      <c r="H43" s="115">
        <v>104.95</v>
      </c>
      <c r="I43" s="134">
        <v>94.206000000000003</v>
      </c>
      <c r="J43" s="31">
        <v>94.204999999999998</v>
      </c>
      <c r="K43" s="32">
        <v>1</v>
      </c>
      <c r="L43" s="32">
        <v>1</v>
      </c>
      <c r="M43" s="32">
        <v>1</v>
      </c>
      <c r="N43" s="32">
        <v>1</v>
      </c>
      <c r="O43" s="32">
        <v>0</v>
      </c>
      <c r="P43" s="32">
        <v>0</v>
      </c>
      <c r="Q43" s="33">
        <v>94.206000000000003</v>
      </c>
      <c r="R43" s="33">
        <v>94.204999999999998</v>
      </c>
      <c r="S43" s="33">
        <v>9886.9197000000004</v>
      </c>
      <c r="T43" s="33">
        <v>9886.8147499999995</v>
      </c>
      <c r="U43" s="34">
        <v>5.8812126304835805E-3</v>
      </c>
      <c r="V43" s="35">
        <v>5.9536538528112996E-3</v>
      </c>
      <c r="W43" s="35">
        <v>7.2441222327719081E-5</v>
      </c>
      <c r="X43" s="36">
        <v>7.7330999002045573</v>
      </c>
      <c r="Y43" s="37">
        <v>73683.657934297837</v>
      </c>
      <c r="Z43" s="38">
        <v>1.1163503815617802E-2</v>
      </c>
      <c r="AA43" s="39">
        <v>1.1334381482343845E-2</v>
      </c>
      <c r="AB43" s="39">
        <v>1.7087766672604227E-4</v>
      </c>
      <c r="AC43" s="40">
        <v>1.0593606256094352</v>
      </c>
      <c r="AD43" s="41">
        <v>10093.95546078547</v>
      </c>
      <c r="AE43" s="38">
        <v>0</v>
      </c>
      <c r="AF43" s="39">
        <v>0</v>
      </c>
      <c r="AG43" s="39">
        <v>0</v>
      </c>
      <c r="AH43" s="40">
        <v>0</v>
      </c>
      <c r="AI43" s="41">
        <v>0</v>
      </c>
      <c r="AJ43" s="40">
        <v>8.7924605258139934</v>
      </c>
      <c r="AK43" s="30">
        <v>83777.613395083303</v>
      </c>
      <c r="AL43" s="42">
        <f>+$AL$6*W43/H43*10^6</f>
        <v>345.12254562991455</v>
      </c>
      <c r="AM43" s="30">
        <v>538799.4375</v>
      </c>
      <c r="AN43" s="43">
        <v>0.15548942252762338</v>
      </c>
      <c r="AO43" s="7"/>
      <c r="AP43" s="7"/>
    </row>
    <row r="44" spans="1:42">
      <c r="A44" s="6" t="s">
        <v>2402</v>
      </c>
      <c r="B44" s="6" t="s">
        <v>2027</v>
      </c>
      <c r="C44" s="6" t="s">
        <v>2683</v>
      </c>
      <c r="D44" s="29" t="s">
        <v>2883</v>
      </c>
      <c r="E44" s="6" t="s">
        <v>3270</v>
      </c>
      <c r="F44" s="6" t="s">
        <v>136</v>
      </c>
      <c r="G44" s="29" t="s">
        <v>115</v>
      </c>
      <c r="H44" s="115">
        <v>38.08</v>
      </c>
      <c r="I44" s="134">
        <v>153.09399999999999</v>
      </c>
      <c r="J44" s="31">
        <v>154.58500000000001</v>
      </c>
      <c r="K44" s="32">
        <v>0.95</v>
      </c>
      <c r="L44" s="32">
        <v>0.95</v>
      </c>
      <c r="M44" s="32">
        <v>1</v>
      </c>
      <c r="N44" s="32">
        <v>1</v>
      </c>
      <c r="O44" s="32">
        <v>0</v>
      </c>
      <c r="P44" s="32">
        <v>0</v>
      </c>
      <c r="Q44" s="33">
        <v>145.43929999999997</v>
      </c>
      <c r="R44" s="33">
        <v>146.85575</v>
      </c>
      <c r="S44" s="33">
        <v>5538.3285439999991</v>
      </c>
      <c r="T44" s="33">
        <v>5592.2669599999999</v>
      </c>
      <c r="U44" s="34">
        <v>3.2944626610794192E-3</v>
      </c>
      <c r="V44" s="35">
        <v>3.3675579622196657E-3</v>
      </c>
      <c r="W44" s="35">
        <v>7.3095301140246437E-5</v>
      </c>
      <c r="X44" s="36">
        <v>7.8029228081753663</v>
      </c>
      <c r="Y44" s="37">
        <v>204908.68718947915</v>
      </c>
      <c r="Z44" s="38">
        <v>6.2534291477141235E-3</v>
      </c>
      <c r="AA44" s="39">
        <v>6.4110523640333516E-3</v>
      </c>
      <c r="AB44" s="39">
        <v>1.5762321631922812E-4</v>
      </c>
      <c r="AC44" s="40">
        <v>0.97718930887684352</v>
      </c>
      <c r="AD44" s="41">
        <v>25661.483951597784</v>
      </c>
      <c r="AE44" s="38">
        <v>0</v>
      </c>
      <c r="AF44" s="39">
        <v>0</v>
      </c>
      <c r="AG44" s="39">
        <v>0</v>
      </c>
      <c r="AH44" s="40">
        <v>0</v>
      </c>
      <c r="AI44" s="41">
        <v>0</v>
      </c>
      <c r="AJ44" s="40">
        <v>8.7801121170522105</v>
      </c>
      <c r="AK44" s="30">
        <v>230570.17114107695</v>
      </c>
      <c r="AL44" s="42">
        <f>+$AL$6*W44/H44*10^6</f>
        <v>959.75973135827792</v>
      </c>
      <c r="AM44" s="30">
        <v>615526.875</v>
      </c>
      <c r="AN44" s="43">
        <v>0.374589933446979</v>
      </c>
      <c r="AO44" s="7"/>
      <c r="AP44" s="7"/>
    </row>
    <row r="45" spans="1:42">
      <c r="A45" s="6" t="s">
        <v>201</v>
      </c>
      <c r="B45" s="6" t="s">
        <v>1968</v>
      </c>
      <c r="C45" s="6" t="s">
        <v>6480</v>
      </c>
      <c r="D45" s="29" t="s">
        <v>2824</v>
      </c>
      <c r="E45" s="6" t="s">
        <v>3211</v>
      </c>
      <c r="F45" s="6" t="s">
        <v>131</v>
      </c>
      <c r="G45" s="29" t="s">
        <v>115</v>
      </c>
      <c r="H45" s="115">
        <v>60.46</v>
      </c>
      <c r="I45" s="134">
        <v>145.00700000000001</v>
      </c>
      <c r="J45" s="31">
        <v>145.19399999999999</v>
      </c>
      <c r="K45" s="32">
        <v>1</v>
      </c>
      <c r="L45" s="32">
        <v>1</v>
      </c>
      <c r="M45" s="32">
        <v>1</v>
      </c>
      <c r="N45" s="32">
        <v>1</v>
      </c>
      <c r="O45" s="32">
        <v>0</v>
      </c>
      <c r="P45" s="32">
        <v>0</v>
      </c>
      <c r="Q45" s="33">
        <v>145.00700000000001</v>
      </c>
      <c r="R45" s="33">
        <v>145.19399999999999</v>
      </c>
      <c r="S45" s="33">
        <v>8767.1232200000013</v>
      </c>
      <c r="T45" s="33">
        <v>8778.4292399999995</v>
      </c>
      <c r="U45" s="34">
        <v>5.2151041354639386E-3</v>
      </c>
      <c r="V45" s="35">
        <v>5.286204949511911E-3</v>
      </c>
      <c r="W45" s="35">
        <v>7.1100814047972416E-5</v>
      </c>
      <c r="X45" s="36">
        <v>7.5900113271342491</v>
      </c>
      <c r="Y45" s="37">
        <v>125537.73283384467</v>
      </c>
      <c r="Z45" s="38">
        <v>9.8991209080479779E-3</v>
      </c>
      <c r="AA45" s="39">
        <v>1.0063712969024908E-2</v>
      </c>
      <c r="AB45" s="39">
        <v>1.6459206097692997E-4</v>
      </c>
      <c r="AC45" s="40">
        <v>1.0203928461079197</v>
      </c>
      <c r="AD45" s="41">
        <v>16877.155906515378</v>
      </c>
      <c r="AE45" s="38">
        <v>0</v>
      </c>
      <c r="AF45" s="39">
        <v>0</v>
      </c>
      <c r="AG45" s="39">
        <v>0</v>
      </c>
      <c r="AH45" s="40">
        <v>0</v>
      </c>
      <c r="AI45" s="41">
        <v>0</v>
      </c>
      <c r="AJ45" s="40">
        <v>8.6104041732421681</v>
      </c>
      <c r="AK45" s="30">
        <v>142414.88874036004</v>
      </c>
      <c r="AL45" s="42">
        <f>+$AL$6*W45/H45*10^6</f>
        <v>587.99879298687074</v>
      </c>
      <c r="AM45" s="30">
        <v>885085.375</v>
      </c>
      <c r="AN45" s="43">
        <v>0.16090525588038335</v>
      </c>
      <c r="AO45" s="7"/>
      <c r="AP45" s="7"/>
    </row>
    <row r="46" spans="1:42">
      <c r="A46" s="6" t="s">
        <v>2409</v>
      </c>
      <c r="B46" s="6" t="s">
        <v>2034</v>
      </c>
      <c r="C46" s="6" t="s">
        <v>2686</v>
      </c>
      <c r="D46" s="29" t="s">
        <v>2890</v>
      </c>
      <c r="E46" s="6" t="s">
        <v>3277</v>
      </c>
      <c r="F46" s="6" t="s">
        <v>145</v>
      </c>
      <c r="G46" s="29" t="s">
        <v>115</v>
      </c>
      <c r="H46" s="115">
        <v>58.43</v>
      </c>
      <c r="I46" s="134">
        <v>144.16800000000001</v>
      </c>
      <c r="J46" s="31">
        <v>144.48400000000001</v>
      </c>
      <c r="K46" s="32">
        <v>1</v>
      </c>
      <c r="L46" s="32">
        <v>1</v>
      </c>
      <c r="M46" s="32">
        <v>0.64</v>
      </c>
      <c r="N46" s="32">
        <v>0.64</v>
      </c>
      <c r="O46" s="32">
        <v>0.36</v>
      </c>
      <c r="P46" s="32">
        <v>0.36</v>
      </c>
      <c r="Q46" s="33">
        <v>144.16800000000001</v>
      </c>
      <c r="R46" s="33">
        <v>144.48400000000001</v>
      </c>
      <c r="S46" s="33">
        <v>8423.7362400000002</v>
      </c>
      <c r="T46" s="33">
        <v>8442.2001200000013</v>
      </c>
      <c r="U46" s="34">
        <v>5.0108411389798444E-3</v>
      </c>
      <c r="V46" s="35">
        <v>5.0837340985520158E-3</v>
      </c>
      <c r="W46" s="35">
        <v>7.289295957217147E-5</v>
      </c>
      <c r="X46" s="36">
        <v>7.7813228474125697</v>
      </c>
      <c r="Y46" s="37">
        <v>133173.41857628906</v>
      </c>
      <c r="Z46" s="38">
        <v>6.087293645206676E-3</v>
      </c>
      <c r="AA46" s="39">
        <v>6.1940833567895228E-3</v>
      </c>
      <c r="AB46" s="39">
        <v>1.0678971158284683E-4</v>
      </c>
      <c r="AC46" s="40">
        <v>0.66204564843706748</v>
      </c>
      <c r="AD46" s="41">
        <v>11330.577587490459</v>
      </c>
      <c r="AE46" s="38">
        <v>3.8123373356390364E-3</v>
      </c>
      <c r="AF46" s="39">
        <v>3.8551576690392152E-3</v>
      </c>
      <c r="AG46" s="39">
        <v>4.282033340017883E-5</v>
      </c>
      <c r="AH46" s="40">
        <v>0.15327753115075257</v>
      </c>
      <c r="AI46" s="41">
        <v>2623.2676904116479</v>
      </c>
      <c r="AJ46" s="40">
        <v>8.5966460270003893</v>
      </c>
      <c r="AK46" s="30">
        <v>147127.26385419117</v>
      </c>
      <c r="AL46" s="42">
        <f>+$AL$6*W46/H46*10^6</f>
        <v>623.76313171462846</v>
      </c>
      <c r="AM46" s="30">
        <v>1496539.25</v>
      </c>
      <c r="AN46" s="43">
        <v>9.8311663963501911E-2</v>
      </c>
      <c r="AO46" s="7"/>
      <c r="AP46" s="7"/>
    </row>
    <row r="47" spans="1:42">
      <c r="A47" s="6" t="s">
        <v>2481</v>
      </c>
      <c r="B47" s="6" t="s">
        <v>2113</v>
      </c>
      <c r="C47" s="6" t="s">
        <v>6580</v>
      </c>
      <c r="D47" s="29" t="s">
        <v>2970</v>
      </c>
      <c r="E47" s="6" t="s">
        <v>3355</v>
      </c>
      <c r="F47" s="6" t="s">
        <v>136</v>
      </c>
      <c r="G47" s="29" t="s">
        <v>115</v>
      </c>
      <c r="H47" s="115">
        <v>70.66</v>
      </c>
      <c r="I47" s="134">
        <v>82.823999999999998</v>
      </c>
      <c r="J47" s="31">
        <v>83.491</v>
      </c>
      <c r="K47" s="32">
        <v>1</v>
      </c>
      <c r="L47" s="32">
        <v>1</v>
      </c>
      <c r="M47" s="32">
        <v>1</v>
      </c>
      <c r="N47" s="32">
        <v>1</v>
      </c>
      <c r="O47" s="32">
        <v>0</v>
      </c>
      <c r="P47" s="32">
        <v>0</v>
      </c>
      <c r="Q47" s="33">
        <v>82.823999999999998</v>
      </c>
      <c r="R47" s="33">
        <v>83.491</v>
      </c>
      <c r="S47" s="33">
        <v>5852.3438399999995</v>
      </c>
      <c r="T47" s="33">
        <v>5899.4740599999996</v>
      </c>
      <c r="U47" s="34">
        <v>3.4812539753651256E-3</v>
      </c>
      <c r="V47" s="35">
        <v>3.5525522986945132E-3</v>
      </c>
      <c r="W47" s="35">
        <v>7.129832332938759E-5</v>
      </c>
      <c r="X47" s="36">
        <v>7.6110954413350216</v>
      </c>
      <c r="Y47" s="37">
        <v>107714.3425040337</v>
      </c>
      <c r="Z47" s="38">
        <v>6.6079896237194414E-3</v>
      </c>
      <c r="AA47" s="39">
        <v>6.7632388420377611E-3</v>
      </c>
      <c r="AB47" s="39">
        <v>1.5524921831831968E-4</v>
      </c>
      <c r="AC47" s="40">
        <v>0.96247164532476615</v>
      </c>
      <c r="AD47" s="41">
        <v>13621.166789198502</v>
      </c>
      <c r="AE47" s="38">
        <v>0</v>
      </c>
      <c r="AF47" s="39">
        <v>0</v>
      </c>
      <c r="AG47" s="39">
        <v>0</v>
      </c>
      <c r="AH47" s="40">
        <v>0</v>
      </c>
      <c r="AI47" s="41">
        <v>0</v>
      </c>
      <c r="AJ47" s="40">
        <v>8.5735670866597875</v>
      </c>
      <c r="AK47" s="30">
        <v>121335.5092932322</v>
      </c>
      <c r="AL47" s="42">
        <f>+$AL$6*W47/H47*10^6</f>
        <v>504.51686477064538</v>
      </c>
      <c r="AM47" s="30">
        <v>385466</v>
      </c>
      <c r="AN47" s="43">
        <v>0.31477616519545742</v>
      </c>
      <c r="AO47" s="7"/>
      <c r="AP47" s="7"/>
    </row>
    <row r="48" spans="1:42">
      <c r="A48" s="6" t="s">
        <v>2333</v>
      </c>
      <c r="B48" s="6" t="s">
        <v>1953</v>
      </c>
      <c r="C48" s="6" t="s">
        <v>6466</v>
      </c>
      <c r="D48" s="29" t="s">
        <v>2809</v>
      </c>
      <c r="E48" s="6" t="s">
        <v>3196</v>
      </c>
      <c r="F48" s="6" t="s">
        <v>145</v>
      </c>
      <c r="G48" s="29" t="s">
        <v>115</v>
      </c>
      <c r="H48" s="115">
        <v>47.96</v>
      </c>
      <c r="I48" s="134">
        <v>128.155</v>
      </c>
      <c r="J48" s="31">
        <v>129.18299999999999</v>
      </c>
      <c r="K48" s="32">
        <v>0.94</v>
      </c>
      <c r="L48" s="32">
        <v>0.94</v>
      </c>
      <c r="M48" s="32">
        <v>1</v>
      </c>
      <c r="N48" s="32">
        <v>1</v>
      </c>
      <c r="O48" s="32">
        <v>0</v>
      </c>
      <c r="P48" s="32">
        <v>0</v>
      </c>
      <c r="Q48" s="33">
        <v>120.4657</v>
      </c>
      <c r="R48" s="33">
        <v>121.43201999999998</v>
      </c>
      <c r="S48" s="33">
        <v>5777.5349720000004</v>
      </c>
      <c r="T48" s="33">
        <v>5823.8796791999994</v>
      </c>
      <c r="U48" s="34">
        <v>3.4367540833154537E-3</v>
      </c>
      <c r="V48" s="35">
        <v>3.5070307846496781E-3</v>
      </c>
      <c r="W48" s="35">
        <v>7.0276701334224395E-5</v>
      </c>
      <c r="X48" s="36">
        <v>7.5020373015772073</v>
      </c>
      <c r="Y48" s="37">
        <v>156422.79611295261</v>
      </c>
      <c r="Z48" s="38">
        <v>6.523521547847435E-3</v>
      </c>
      <c r="AA48" s="39">
        <v>6.6765763959846713E-3</v>
      </c>
      <c r="AB48" s="39">
        <v>1.5305484813723635E-4</v>
      </c>
      <c r="AC48" s="40">
        <v>0.94886758920444192</v>
      </c>
      <c r="AD48" s="41">
        <v>19784.561910017554</v>
      </c>
      <c r="AE48" s="38">
        <v>0</v>
      </c>
      <c r="AF48" s="39">
        <v>0</v>
      </c>
      <c r="AG48" s="39">
        <v>0</v>
      </c>
      <c r="AH48" s="40">
        <v>0</v>
      </c>
      <c r="AI48" s="41">
        <v>0</v>
      </c>
      <c r="AJ48" s="40">
        <v>8.4509048907816489</v>
      </c>
      <c r="AK48" s="30">
        <v>176207.35802297015</v>
      </c>
      <c r="AL48" s="42">
        <f>+$AL$6*W48/H48*10^6</f>
        <v>732.65952183303159</v>
      </c>
      <c r="AM48" s="30">
        <v>1908985</v>
      </c>
      <c r="AN48" s="43">
        <v>9.2304212983847514E-2</v>
      </c>
      <c r="AO48" s="7"/>
      <c r="AP48" s="7"/>
    </row>
    <row r="49" spans="1:42">
      <c r="A49" s="6" t="s">
        <v>2653</v>
      </c>
      <c r="B49" s="6" t="s">
        <v>2296</v>
      </c>
      <c r="C49" s="6" t="s">
        <v>6703</v>
      </c>
      <c r="D49" s="29" t="s">
        <v>3155</v>
      </c>
      <c r="E49" s="6" t="s">
        <v>3540</v>
      </c>
      <c r="F49" s="6" t="s">
        <v>129</v>
      </c>
      <c r="G49" s="29" t="s">
        <v>115</v>
      </c>
      <c r="H49" s="115">
        <v>97.94</v>
      </c>
      <c r="I49" s="134">
        <v>73.260000000000005</v>
      </c>
      <c r="J49" s="31">
        <v>73.554000000000002</v>
      </c>
      <c r="K49" s="32">
        <v>1</v>
      </c>
      <c r="L49" s="32">
        <v>1</v>
      </c>
      <c r="M49" s="32">
        <v>1</v>
      </c>
      <c r="N49" s="32">
        <v>1</v>
      </c>
      <c r="O49" s="32">
        <v>0</v>
      </c>
      <c r="P49" s="32">
        <v>0</v>
      </c>
      <c r="Q49" s="33">
        <v>73.260000000000005</v>
      </c>
      <c r="R49" s="33">
        <v>73.554000000000002</v>
      </c>
      <c r="S49" s="33">
        <v>7175.0844000000006</v>
      </c>
      <c r="T49" s="33">
        <v>7203.8787599999996</v>
      </c>
      <c r="U49" s="34">
        <v>4.2680833139633672E-3</v>
      </c>
      <c r="V49" s="35">
        <v>4.3380402707211118E-3</v>
      </c>
      <c r="W49" s="35">
        <v>6.9956956757744569E-5</v>
      </c>
      <c r="X49" s="36">
        <v>7.4679045706124922</v>
      </c>
      <c r="Y49" s="37">
        <v>76249.791409153491</v>
      </c>
      <c r="Z49" s="38">
        <v>8.1015204439032484E-3</v>
      </c>
      <c r="AA49" s="39">
        <v>8.2586264720287336E-3</v>
      </c>
      <c r="AB49" s="39">
        <v>1.5710602812548519E-4</v>
      </c>
      <c r="AC49" s="40">
        <v>0.97398298695673136</v>
      </c>
      <c r="AD49" s="41">
        <v>9944.6904937383242</v>
      </c>
      <c r="AE49" s="38">
        <v>0</v>
      </c>
      <c r="AF49" s="39">
        <v>0</v>
      </c>
      <c r="AG49" s="39">
        <v>0</v>
      </c>
      <c r="AH49" s="40">
        <v>0</v>
      </c>
      <c r="AI49" s="41">
        <v>0</v>
      </c>
      <c r="AJ49" s="40">
        <v>8.441887557569224</v>
      </c>
      <c r="AK49" s="30">
        <v>86194.481902891814</v>
      </c>
      <c r="AL49" s="42">
        <f>+$AL$6*W49/H49*10^6</f>
        <v>357.1419070744567</v>
      </c>
      <c r="AM49" s="30">
        <v>249295.046875</v>
      </c>
      <c r="AN49" s="43">
        <v>0.3457528859211989</v>
      </c>
      <c r="AO49" s="7"/>
      <c r="AP49" s="7"/>
    </row>
    <row r="50" spans="1:42">
      <c r="A50" s="6" t="s">
        <v>211</v>
      </c>
      <c r="B50" s="6" t="s">
        <v>2134</v>
      </c>
      <c r="C50" s="6" t="s">
        <v>2720</v>
      </c>
      <c r="D50" s="29" t="s">
        <v>2991</v>
      </c>
      <c r="E50" s="6" t="s">
        <v>3376</v>
      </c>
      <c r="F50" s="6" t="s">
        <v>137</v>
      </c>
      <c r="G50" s="29" t="s">
        <v>117</v>
      </c>
      <c r="H50" s="115">
        <v>104.02</v>
      </c>
      <c r="I50" s="134">
        <v>90.545000000000002</v>
      </c>
      <c r="J50" s="31">
        <v>90.545000000000002</v>
      </c>
      <c r="K50" s="32">
        <v>1</v>
      </c>
      <c r="L50" s="32">
        <v>1</v>
      </c>
      <c r="M50" s="32">
        <v>1</v>
      </c>
      <c r="N50" s="32">
        <v>1</v>
      </c>
      <c r="O50" s="32">
        <v>0</v>
      </c>
      <c r="P50" s="32">
        <v>0</v>
      </c>
      <c r="Q50" s="33">
        <v>90.545000000000002</v>
      </c>
      <c r="R50" s="33">
        <v>90.545000000000002</v>
      </c>
      <c r="S50" s="33">
        <v>9418.4909000000007</v>
      </c>
      <c r="T50" s="33">
        <v>9418.4909000000007</v>
      </c>
      <c r="U50" s="34">
        <v>5.6025687799582989E-3</v>
      </c>
      <c r="V50" s="35">
        <v>5.6716380403964957E-3</v>
      </c>
      <c r="W50" s="35">
        <v>6.9069260438196778E-5</v>
      </c>
      <c r="X50" s="36">
        <v>7.3731429956482852</v>
      </c>
      <c r="Y50" s="37">
        <v>70881.974578429974</v>
      </c>
      <c r="Z50" s="38">
        <v>1.0634592197558917E-2</v>
      </c>
      <c r="AA50" s="39">
        <v>1.0797488528707795E-2</v>
      </c>
      <c r="AB50" s="39">
        <v>1.6289633114887833E-4</v>
      </c>
      <c r="AC50" s="40">
        <v>1.0098801240774311</v>
      </c>
      <c r="AD50" s="41">
        <v>9708.5187855934546</v>
      </c>
      <c r="AE50" s="38">
        <v>0</v>
      </c>
      <c r="AF50" s="39">
        <v>0</v>
      </c>
      <c r="AG50" s="39">
        <v>0</v>
      </c>
      <c r="AH50" s="40">
        <v>0</v>
      </c>
      <c r="AI50" s="41">
        <v>0</v>
      </c>
      <c r="AJ50" s="40">
        <v>8.383023119725717</v>
      </c>
      <c r="AK50" s="30">
        <v>80590.493364023423</v>
      </c>
      <c r="AL50" s="42">
        <f>+$AL$6*W50/H50*10^6</f>
        <v>331.99990597095166</v>
      </c>
      <c r="AM50" s="30">
        <v>340916.5</v>
      </c>
      <c r="AN50" s="43">
        <v>0.2363936429126294</v>
      </c>
      <c r="AO50" s="7"/>
      <c r="AP50" s="7"/>
    </row>
    <row r="51" spans="1:42">
      <c r="A51" s="6" t="s">
        <v>2630</v>
      </c>
      <c r="B51" s="6" t="s">
        <v>2271</v>
      </c>
      <c r="C51" s="6" t="s">
        <v>2762</v>
      </c>
      <c r="D51" s="29" t="s">
        <v>3130</v>
      </c>
      <c r="E51" s="6" t="s">
        <v>3515</v>
      </c>
      <c r="F51" s="6" t="s">
        <v>136</v>
      </c>
      <c r="G51" s="29" t="s">
        <v>115</v>
      </c>
      <c r="H51" s="115">
        <v>26.81</v>
      </c>
      <c r="I51" s="134">
        <v>172.767</v>
      </c>
      <c r="J51" s="31">
        <v>175.44800000000001</v>
      </c>
      <c r="K51" s="32">
        <v>0.9</v>
      </c>
      <c r="L51" s="32">
        <v>0.9</v>
      </c>
      <c r="M51" s="32">
        <v>1</v>
      </c>
      <c r="N51" s="32">
        <v>1</v>
      </c>
      <c r="O51" s="32">
        <v>0</v>
      </c>
      <c r="P51" s="32">
        <v>0</v>
      </c>
      <c r="Q51" s="33">
        <v>155.49029999999999</v>
      </c>
      <c r="R51" s="33">
        <v>157.9032</v>
      </c>
      <c r="S51" s="33">
        <v>4168.6949429999995</v>
      </c>
      <c r="T51" s="33">
        <v>4233.3847919999998</v>
      </c>
      <c r="U51" s="34">
        <v>2.4797390992671487E-3</v>
      </c>
      <c r="V51" s="35">
        <v>2.5492646837874211E-3</v>
      </c>
      <c r="W51" s="35">
        <v>6.9525584520272431E-5</v>
      </c>
      <c r="X51" s="36">
        <v>7.4218555877356485</v>
      </c>
      <c r="Y51" s="37">
        <v>276831.61461154977</v>
      </c>
      <c r="Z51" s="38">
        <v>4.706950528011988E-3</v>
      </c>
      <c r="AA51" s="39">
        <v>4.8532110095499516E-3</v>
      </c>
      <c r="AB51" s="39">
        <v>1.4626048153796364E-4</v>
      </c>
      <c r="AC51" s="40">
        <v>0.90674573332280117</v>
      </c>
      <c r="AD51" s="41">
        <v>33821.176177650173</v>
      </c>
      <c r="AE51" s="38">
        <v>0</v>
      </c>
      <c r="AF51" s="39">
        <v>0</v>
      </c>
      <c r="AG51" s="39">
        <v>0</v>
      </c>
      <c r="AH51" s="40">
        <v>0</v>
      </c>
      <c r="AI51" s="41">
        <v>0</v>
      </c>
      <c r="AJ51" s="40">
        <v>8.32860132105845</v>
      </c>
      <c r="AK51" s="30">
        <v>310652.79078919993</v>
      </c>
      <c r="AL51" s="42">
        <f>+$AL$6*W51/H51*10^6</f>
        <v>1296.6352950442456</v>
      </c>
      <c r="AM51" s="30">
        <v>1155547.5</v>
      </c>
      <c r="AN51" s="43">
        <v>0.26883601997252377</v>
      </c>
      <c r="AO51" s="7"/>
      <c r="AP51" s="7"/>
    </row>
    <row r="52" spans="1:42">
      <c r="A52" s="6" t="s">
        <v>198</v>
      </c>
      <c r="B52" s="6" t="s">
        <v>1938</v>
      </c>
      <c r="C52" s="6" t="s">
        <v>6453</v>
      </c>
      <c r="D52" s="29" t="s">
        <v>2794</v>
      </c>
      <c r="E52" s="6" t="s">
        <v>3181</v>
      </c>
      <c r="F52" s="6" t="s">
        <v>136</v>
      </c>
      <c r="G52" s="29" t="s">
        <v>115</v>
      </c>
      <c r="H52" s="115">
        <v>47.37</v>
      </c>
      <c r="I52" s="134">
        <v>133.29</v>
      </c>
      <c r="J52" s="31">
        <v>134.07400000000001</v>
      </c>
      <c r="K52" s="32">
        <v>1</v>
      </c>
      <c r="L52" s="32">
        <v>1</v>
      </c>
      <c r="M52" s="32">
        <v>0.59</v>
      </c>
      <c r="N52" s="32">
        <v>0.59</v>
      </c>
      <c r="O52" s="32">
        <v>0.41</v>
      </c>
      <c r="P52" s="32">
        <v>0.41</v>
      </c>
      <c r="Q52" s="33">
        <v>133.29</v>
      </c>
      <c r="R52" s="33">
        <v>134.07400000000001</v>
      </c>
      <c r="S52" s="33">
        <v>6313.9472999999989</v>
      </c>
      <c r="T52" s="33">
        <v>6351.0853800000004</v>
      </c>
      <c r="U52" s="34">
        <v>3.7558377872703563E-3</v>
      </c>
      <c r="V52" s="35">
        <v>3.8245041399375384E-3</v>
      </c>
      <c r="W52" s="35">
        <v>6.8666352667182129E-5</v>
      </c>
      <c r="X52" s="36">
        <v>7.3301325943365887</v>
      </c>
      <c r="Y52" s="37">
        <v>154742.08558869726</v>
      </c>
      <c r="Z52" s="38">
        <v>4.2062248282793502E-3</v>
      </c>
      <c r="AA52" s="39">
        <v>4.2957736685695939E-3</v>
      </c>
      <c r="AB52" s="39">
        <v>8.9548840290243695E-5</v>
      </c>
      <c r="AC52" s="40">
        <v>0.5551604097249434</v>
      </c>
      <c r="AD52" s="41">
        <v>11719.662438778625</v>
      </c>
      <c r="AE52" s="38">
        <v>3.2543845615105268E-3</v>
      </c>
      <c r="AF52" s="39">
        <v>3.3030550278410368E-3</v>
      </c>
      <c r="AG52" s="39">
        <v>4.8670466330510021E-5</v>
      </c>
      <c r="AH52" s="40">
        <v>0.17421837540072138</v>
      </c>
      <c r="AI52" s="41">
        <v>3677.820886652341</v>
      </c>
      <c r="AJ52" s="40">
        <v>8.0595113794622542</v>
      </c>
      <c r="AK52" s="30">
        <v>170139.56891412821</v>
      </c>
      <c r="AL52" s="42">
        <f>+$AL$6*W52/H52*10^6</f>
        <v>724.78734079778485</v>
      </c>
      <c r="AM52" s="30">
        <v>620419.875</v>
      </c>
      <c r="AN52" s="43">
        <v>0.27423294412373267</v>
      </c>
      <c r="AO52" s="7"/>
      <c r="AP52" s="7"/>
    </row>
    <row r="53" spans="1:42">
      <c r="A53" s="6" t="s">
        <v>2458</v>
      </c>
      <c r="B53" s="6" t="s">
        <v>2088</v>
      </c>
      <c r="C53" s="6" t="s">
        <v>2704</v>
      </c>
      <c r="D53" s="29" t="s">
        <v>2945</v>
      </c>
      <c r="E53" s="6" t="s">
        <v>3332</v>
      </c>
      <c r="F53" s="6" t="s">
        <v>144</v>
      </c>
      <c r="G53" s="29" t="s">
        <v>115</v>
      </c>
      <c r="H53" s="115">
        <v>110.99</v>
      </c>
      <c r="I53" s="134">
        <v>76.248999999999995</v>
      </c>
      <c r="J53" s="31">
        <v>76.308000000000007</v>
      </c>
      <c r="K53" s="32">
        <v>1</v>
      </c>
      <c r="L53" s="32">
        <v>1</v>
      </c>
      <c r="M53" s="32">
        <v>1</v>
      </c>
      <c r="N53" s="32">
        <v>1</v>
      </c>
      <c r="O53" s="32">
        <v>0</v>
      </c>
      <c r="P53" s="32">
        <v>0</v>
      </c>
      <c r="Q53" s="33">
        <v>76.248999999999995</v>
      </c>
      <c r="R53" s="33">
        <v>76.308000000000007</v>
      </c>
      <c r="S53" s="33">
        <v>8462.8765099999982</v>
      </c>
      <c r="T53" s="33">
        <v>8469.4249199999995</v>
      </c>
      <c r="U53" s="34">
        <v>5.0341236432652316E-3</v>
      </c>
      <c r="V53" s="35">
        <v>5.1001283609621618E-3</v>
      </c>
      <c r="W53" s="35">
        <v>6.6004717696930247E-5</v>
      </c>
      <c r="X53" s="36">
        <v>7.0460030826930504</v>
      </c>
      <c r="Y53" s="37">
        <v>63483.224458897661</v>
      </c>
      <c r="Z53" s="38">
        <v>9.555590323089936E-3</v>
      </c>
      <c r="AA53" s="39">
        <v>9.7094661330990855E-3</v>
      </c>
      <c r="AB53" s="39">
        <v>1.5387581000914953E-4</v>
      </c>
      <c r="AC53" s="40">
        <v>0.95395716409678732</v>
      </c>
      <c r="AD53" s="41">
        <v>8594.9830083501874</v>
      </c>
      <c r="AE53" s="38">
        <v>0</v>
      </c>
      <c r="AF53" s="39">
        <v>0</v>
      </c>
      <c r="AG53" s="39">
        <v>0</v>
      </c>
      <c r="AH53" s="40">
        <v>0</v>
      </c>
      <c r="AI53" s="41">
        <v>0</v>
      </c>
      <c r="AJ53" s="40">
        <v>7.9999602467898381</v>
      </c>
      <c r="AK53" s="30">
        <v>72078.207467247848</v>
      </c>
      <c r="AL53" s="42">
        <f>+$AL$6*W53/H53*10^6</f>
        <v>297.34533605248339</v>
      </c>
      <c r="AM53" s="30">
        <v>530335.1875</v>
      </c>
      <c r="AN53" s="43">
        <v>0.13591066398408241</v>
      </c>
      <c r="AO53" s="7"/>
      <c r="AP53" s="7"/>
    </row>
    <row r="54" spans="1:42">
      <c r="A54" s="6" t="s">
        <v>2327</v>
      </c>
      <c r="B54" s="6" t="s">
        <v>1947</v>
      </c>
      <c r="C54" s="6" t="s">
        <v>6460</v>
      </c>
      <c r="D54" s="29" t="s">
        <v>2803</v>
      </c>
      <c r="E54" s="6" t="s">
        <v>3190</v>
      </c>
      <c r="F54" s="6" t="s">
        <v>134</v>
      </c>
      <c r="G54" s="29" t="s">
        <v>115</v>
      </c>
      <c r="H54" s="115">
        <v>83.64</v>
      </c>
      <c r="I54" s="134">
        <v>105.175</v>
      </c>
      <c r="J54" s="31">
        <v>105.288</v>
      </c>
      <c r="K54" s="32">
        <v>1</v>
      </c>
      <c r="L54" s="32">
        <v>1</v>
      </c>
      <c r="M54" s="32">
        <v>0</v>
      </c>
      <c r="N54" s="32">
        <v>0</v>
      </c>
      <c r="O54" s="32">
        <v>1</v>
      </c>
      <c r="P54" s="32">
        <v>1</v>
      </c>
      <c r="Q54" s="33">
        <v>105.175</v>
      </c>
      <c r="R54" s="33">
        <v>105.288</v>
      </c>
      <c r="S54" s="33">
        <v>8796.8369999999995</v>
      </c>
      <c r="T54" s="33">
        <v>8806.2883199999997</v>
      </c>
      <c r="U54" s="34">
        <v>5.2327793127221701E-3</v>
      </c>
      <c r="V54" s="35">
        <v>5.3029811634060552E-3</v>
      </c>
      <c r="W54" s="35">
        <v>7.0201850683885084E-5</v>
      </c>
      <c r="X54" s="36">
        <v>7.4940469952561646</v>
      </c>
      <c r="Y54" s="37">
        <v>89598.840211097136</v>
      </c>
      <c r="Z54" s="38">
        <v>0</v>
      </c>
      <c r="AA54" s="39">
        <v>0</v>
      </c>
      <c r="AB54" s="39">
        <v>0</v>
      </c>
      <c r="AC54" s="40">
        <v>0</v>
      </c>
      <c r="AD54" s="41">
        <v>0</v>
      </c>
      <c r="AE54" s="38">
        <v>1.1058866271563817E-2</v>
      </c>
      <c r="AF54" s="39">
        <v>1.1170610303675483E-2</v>
      </c>
      <c r="AG54" s="39">
        <v>1.1174403211166618E-4</v>
      </c>
      <c r="AH54" s="40">
        <v>0.39999336770308935</v>
      </c>
      <c r="AI54" s="41">
        <v>4782.3214694295712</v>
      </c>
      <c r="AJ54" s="40">
        <v>7.8940403629592542</v>
      </c>
      <c r="AK54" s="30">
        <v>94381.161680526711</v>
      </c>
      <c r="AL54" s="42">
        <f>+$AL$6*W54/H54*10^6</f>
        <v>419.66673053494191</v>
      </c>
      <c r="AM54" s="30">
        <v>378769.09375</v>
      </c>
      <c r="AN54" s="43">
        <v>0.24917862422751252</v>
      </c>
      <c r="AO54" s="7"/>
      <c r="AP54" s="7"/>
    </row>
    <row r="55" spans="1:42">
      <c r="A55" s="6" t="s">
        <v>2456</v>
      </c>
      <c r="B55" s="6" t="s">
        <v>2086</v>
      </c>
      <c r="C55" s="6" t="s">
        <v>6566</v>
      </c>
      <c r="D55" s="29" t="s">
        <v>2943</v>
      </c>
      <c r="E55" s="6" t="s">
        <v>3330</v>
      </c>
      <c r="F55" s="6" t="s">
        <v>144</v>
      </c>
      <c r="G55" s="29" t="s">
        <v>117</v>
      </c>
      <c r="H55" s="115">
        <v>193.47</v>
      </c>
      <c r="I55" s="134">
        <v>46.030999999999999</v>
      </c>
      <c r="J55" s="31">
        <v>46.02</v>
      </c>
      <c r="K55" s="32">
        <v>1</v>
      </c>
      <c r="L55" s="32">
        <v>1</v>
      </c>
      <c r="M55" s="32">
        <v>1</v>
      </c>
      <c r="N55" s="32">
        <v>1</v>
      </c>
      <c r="O55" s="32">
        <v>0</v>
      </c>
      <c r="P55" s="32">
        <v>0</v>
      </c>
      <c r="Q55" s="33">
        <v>46.030999999999999</v>
      </c>
      <c r="R55" s="33">
        <v>46.02</v>
      </c>
      <c r="S55" s="33">
        <v>8905.6175700000003</v>
      </c>
      <c r="T55" s="33">
        <v>8903.4894000000004</v>
      </c>
      <c r="U55" s="34">
        <v>5.2974871976496874E-3</v>
      </c>
      <c r="V55" s="35">
        <v>5.3615138252463531E-3</v>
      </c>
      <c r="W55" s="35">
        <v>6.4026627596665622E-5</v>
      </c>
      <c r="X55" s="36">
        <v>6.834841980416912</v>
      </c>
      <c r="Y55" s="37">
        <v>35327.657933617164</v>
      </c>
      <c r="Z55" s="38">
        <v>1.0055497439018134E-2</v>
      </c>
      <c r="AA55" s="39">
        <v>1.0207083670057106E-2</v>
      </c>
      <c r="AB55" s="39">
        <v>1.5158623103897137E-4</v>
      </c>
      <c r="AC55" s="40">
        <v>0.93976285856405339</v>
      </c>
      <c r="AD55" s="41">
        <v>4857.4086864322817</v>
      </c>
      <c r="AE55" s="38">
        <v>0</v>
      </c>
      <c r="AF55" s="39">
        <v>0</v>
      </c>
      <c r="AG55" s="39">
        <v>0</v>
      </c>
      <c r="AH55" s="40">
        <v>0</v>
      </c>
      <c r="AI55" s="41">
        <v>0</v>
      </c>
      <c r="AJ55" s="40">
        <v>7.7746048389809657</v>
      </c>
      <c r="AK55" s="30">
        <v>40185.066620049445</v>
      </c>
      <c r="AL55" s="42">
        <f>+$AL$6*W55/H55*10^6</f>
        <v>165.46913629158428</v>
      </c>
      <c r="AM55" s="30">
        <v>310534.40625</v>
      </c>
      <c r="AN55" s="43">
        <v>0.12940616502152713</v>
      </c>
      <c r="AO55" s="7"/>
      <c r="AP55" s="7"/>
    </row>
    <row r="56" spans="1:42">
      <c r="A56" s="6" t="s">
        <v>2623</v>
      </c>
      <c r="B56" s="6" t="s">
        <v>2264</v>
      </c>
      <c r="C56" s="6" t="s">
        <v>6687</v>
      </c>
      <c r="D56" s="29" t="s">
        <v>3123</v>
      </c>
      <c r="E56" s="6" t="s">
        <v>3508</v>
      </c>
      <c r="F56" s="6" t="s">
        <v>134</v>
      </c>
      <c r="G56" s="29" t="s">
        <v>115</v>
      </c>
      <c r="H56" s="115">
        <v>49.74</v>
      </c>
      <c r="I56" s="134">
        <v>172.93100000000001</v>
      </c>
      <c r="J56" s="31">
        <v>173.12299999999999</v>
      </c>
      <c r="K56" s="32">
        <v>1</v>
      </c>
      <c r="L56" s="32">
        <v>1</v>
      </c>
      <c r="M56" s="32">
        <v>0</v>
      </c>
      <c r="N56" s="32">
        <v>0</v>
      </c>
      <c r="O56" s="32">
        <v>1</v>
      </c>
      <c r="P56" s="32">
        <v>1</v>
      </c>
      <c r="Q56" s="33">
        <v>172.93100000000001</v>
      </c>
      <c r="R56" s="33">
        <v>173.12299999999999</v>
      </c>
      <c r="S56" s="33">
        <v>8601.5879400000013</v>
      </c>
      <c r="T56" s="33">
        <v>8611.1380200000003</v>
      </c>
      <c r="U56" s="34">
        <v>5.1166358350157584E-3</v>
      </c>
      <c r="V56" s="35">
        <v>5.1854653238913844E-3</v>
      </c>
      <c r="W56" s="35">
        <v>6.8829488875626031E-5</v>
      </c>
      <c r="X56" s="36">
        <v>7.3475473832744411</v>
      </c>
      <c r="Y56" s="37">
        <v>147719.08691745962</v>
      </c>
      <c r="Z56" s="38">
        <v>0</v>
      </c>
      <c r="AA56" s="39">
        <v>0</v>
      </c>
      <c r="AB56" s="39">
        <v>0</v>
      </c>
      <c r="AC56" s="40">
        <v>0</v>
      </c>
      <c r="AD56" s="41">
        <v>0</v>
      </c>
      <c r="AE56" s="38">
        <v>1.0813410632884992E-2</v>
      </c>
      <c r="AF56" s="39">
        <v>1.092306583627547E-2</v>
      </c>
      <c r="AG56" s="39">
        <v>1.0965520339047824E-4</v>
      </c>
      <c r="AH56" s="40">
        <v>0.39251630052595393</v>
      </c>
      <c r="AI56" s="41">
        <v>7891.3610881776021</v>
      </c>
      <c r="AJ56" s="40">
        <v>7.7400636838003951</v>
      </c>
      <c r="AK56" s="30">
        <v>155610.44800563721</v>
      </c>
      <c r="AL56" s="42">
        <f>+$AL$6*W56/H56*10^6</f>
        <v>691.89273095723809</v>
      </c>
      <c r="AM56" s="30">
        <v>785574.25</v>
      </c>
      <c r="AN56" s="43">
        <v>0.19808496524120695</v>
      </c>
      <c r="AO56" s="7"/>
      <c r="AP56" s="7"/>
    </row>
    <row r="57" spans="1:42">
      <c r="A57" s="6" t="s">
        <v>2312</v>
      </c>
      <c r="B57" s="6" t="s">
        <v>1930</v>
      </c>
      <c r="C57" s="6" t="s">
        <v>6446</v>
      </c>
      <c r="D57" s="29" t="s">
        <v>2784</v>
      </c>
      <c r="E57" s="6" t="s">
        <v>3171</v>
      </c>
      <c r="F57" s="6" t="s">
        <v>129</v>
      </c>
      <c r="G57" s="29" t="s">
        <v>115</v>
      </c>
      <c r="H57" s="115">
        <v>141.22999999999999</v>
      </c>
      <c r="I57" s="134">
        <v>43.539000000000001</v>
      </c>
      <c r="J57" s="31">
        <v>43.819000000000003</v>
      </c>
      <c r="K57" s="32">
        <v>0.93</v>
      </c>
      <c r="L57" s="32">
        <v>0.93</v>
      </c>
      <c r="M57" s="32">
        <v>1</v>
      </c>
      <c r="N57" s="32">
        <v>1</v>
      </c>
      <c r="O57" s="32">
        <v>0</v>
      </c>
      <c r="P57" s="32">
        <v>0</v>
      </c>
      <c r="Q57" s="33">
        <v>40.49127</v>
      </c>
      <c r="R57" s="33">
        <v>40.751670000000004</v>
      </c>
      <c r="S57" s="33">
        <v>5718.5820620999993</v>
      </c>
      <c r="T57" s="33">
        <v>5755.3583540999998</v>
      </c>
      <c r="U57" s="34">
        <v>3.4016860733762561E-3</v>
      </c>
      <c r="V57" s="35">
        <v>3.4657685316898611E-3</v>
      </c>
      <c r="W57" s="35">
        <v>6.4082458313604977E-5</v>
      </c>
      <c r="X57" s="36">
        <v>6.8408019090006524</v>
      </c>
      <c r="Y57" s="37">
        <v>48437.314373721259</v>
      </c>
      <c r="Z57" s="38">
        <v>6.4569567273998251E-3</v>
      </c>
      <c r="AA57" s="39">
        <v>6.5980225990341316E-3</v>
      </c>
      <c r="AB57" s="39">
        <v>1.4106587163430651E-4</v>
      </c>
      <c r="AC57" s="40">
        <v>0.87454161149242904</v>
      </c>
      <c r="AD57" s="41">
        <v>6192.3218260456642</v>
      </c>
      <c r="AE57" s="38">
        <v>0</v>
      </c>
      <c r="AF57" s="39">
        <v>0</v>
      </c>
      <c r="AG57" s="39">
        <v>0</v>
      </c>
      <c r="AH57" s="40">
        <v>0</v>
      </c>
      <c r="AI57" s="41">
        <v>0</v>
      </c>
      <c r="AJ57" s="40">
        <v>7.7153435204930814</v>
      </c>
      <c r="AK57" s="30">
        <v>54629.636199766923</v>
      </c>
      <c r="AL57" s="42">
        <f>+$AL$6*W57/H57*10^6</f>
        <v>226.87268396801312</v>
      </c>
      <c r="AM57" s="30">
        <v>339086.90625</v>
      </c>
      <c r="AN57" s="43">
        <v>0.16110806755684606</v>
      </c>
      <c r="AO57" s="7"/>
      <c r="AP57" s="7"/>
    </row>
    <row r="58" spans="1:42">
      <c r="A58" s="6" t="s">
        <v>2622</v>
      </c>
      <c r="B58" s="6" t="s">
        <v>2263</v>
      </c>
      <c r="C58" s="6" t="s">
        <v>6686</v>
      </c>
      <c r="D58" s="29" t="s">
        <v>3122</v>
      </c>
      <c r="E58" s="6" t="s">
        <v>3507</v>
      </c>
      <c r="F58" s="6" t="s">
        <v>131</v>
      </c>
      <c r="G58" s="29" t="s">
        <v>115</v>
      </c>
      <c r="H58" s="115">
        <v>166.17</v>
      </c>
      <c r="I58" s="134">
        <v>36.828000000000003</v>
      </c>
      <c r="J58" s="31">
        <v>37.082999999999998</v>
      </c>
      <c r="K58" s="32">
        <v>0.91</v>
      </c>
      <c r="L58" s="32">
        <v>0.91</v>
      </c>
      <c r="M58" s="32">
        <v>1</v>
      </c>
      <c r="N58" s="32">
        <v>1</v>
      </c>
      <c r="O58" s="32">
        <v>0</v>
      </c>
      <c r="P58" s="32">
        <v>0</v>
      </c>
      <c r="Q58" s="33">
        <v>33.513480000000001</v>
      </c>
      <c r="R58" s="33">
        <v>33.745530000000002</v>
      </c>
      <c r="S58" s="33">
        <v>5568.9349715999997</v>
      </c>
      <c r="T58" s="33">
        <v>5607.4947200999995</v>
      </c>
      <c r="U58" s="34">
        <v>3.3126688278165783E-3</v>
      </c>
      <c r="V58" s="35">
        <v>3.3767278328889882E-3</v>
      </c>
      <c r="W58" s="35">
        <v>6.4059005072409931E-5</v>
      </c>
      <c r="X58" s="36">
        <v>6.8382982756919208</v>
      </c>
      <c r="Y58" s="37">
        <v>41152.423877305904</v>
      </c>
      <c r="Z58" s="38">
        <v>6.2879874309471747E-3</v>
      </c>
      <c r="AA58" s="39">
        <v>6.4285096793021551E-3</v>
      </c>
      <c r="AB58" s="39">
        <v>1.4052224835498037E-4</v>
      </c>
      <c r="AC58" s="40">
        <v>0.87117140455832998</v>
      </c>
      <c r="AD58" s="41">
        <v>5242.6515289061208</v>
      </c>
      <c r="AE58" s="38">
        <v>0</v>
      </c>
      <c r="AF58" s="39">
        <v>0</v>
      </c>
      <c r="AG58" s="39">
        <v>0</v>
      </c>
      <c r="AH58" s="40">
        <v>0</v>
      </c>
      <c r="AI58" s="41">
        <v>0</v>
      </c>
      <c r="AJ58" s="40">
        <v>7.7094696802502511</v>
      </c>
      <c r="AK58" s="30">
        <v>46395.075406212025</v>
      </c>
      <c r="AL58" s="42">
        <f>+$AL$6*W58/H58*10^6</f>
        <v>192.75141443223785</v>
      </c>
      <c r="AM58" s="30">
        <v>138548.09375</v>
      </c>
      <c r="AN58" s="43">
        <v>0.33486621252204724</v>
      </c>
      <c r="AO58" s="7"/>
      <c r="AP58" s="7"/>
    </row>
    <row r="59" spans="1:42">
      <c r="A59" s="6" t="s">
        <v>4456</v>
      </c>
      <c r="B59" s="6" t="s">
        <v>3892</v>
      </c>
      <c r="C59" s="6" t="s">
        <v>6069</v>
      </c>
      <c r="D59" s="29" t="s">
        <v>5244</v>
      </c>
      <c r="E59" s="6" t="s">
        <v>5824</v>
      </c>
      <c r="F59" s="6" t="s">
        <v>129</v>
      </c>
      <c r="G59" s="29" t="s">
        <v>115</v>
      </c>
      <c r="H59" s="115">
        <v>88.91</v>
      </c>
      <c r="I59" s="134">
        <v>50.418999999999997</v>
      </c>
      <c r="J59" s="31">
        <v>51.143999999999998</v>
      </c>
      <c r="K59" s="32">
        <v>0.89</v>
      </c>
      <c r="L59" s="32">
        <v>0.89</v>
      </c>
      <c r="M59" s="32">
        <v>1</v>
      </c>
      <c r="N59" s="32">
        <v>1</v>
      </c>
      <c r="O59" s="32">
        <v>0</v>
      </c>
      <c r="P59" s="32">
        <v>0</v>
      </c>
      <c r="Q59" s="33">
        <v>44.872909999999997</v>
      </c>
      <c r="R59" s="33">
        <v>45.518160000000002</v>
      </c>
      <c r="S59" s="33">
        <v>3989.6504280999998</v>
      </c>
      <c r="T59" s="33">
        <v>4047.0196056</v>
      </c>
      <c r="U59" s="34">
        <v>2.3732348598882562E-3</v>
      </c>
      <c r="V59" s="35">
        <v>2.4370390744181086E-3</v>
      </c>
      <c r="W59" s="35">
        <v>6.380421452985242E-5</v>
      </c>
      <c r="X59" s="36">
        <v>6.8110993873254193</v>
      </c>
      <c r="Y59" s="37">
        <v>76606.67402233067</v>
      </c>
      <c r="Z59" s="38">
        <v>4.5047880561905991E-3</v>
      </c>
      <c r="AA59" s="39">
        <v>4.6395593764306277E-3</v>
      </c>
      <c r="AB59" s="39">
        <v>1.3477132024002862E-4</v>
      </c>
      <c r="AC59" s="40">
        <v>0.83551837322651989</v>
      </c>
      <c r="AD59" s="41">
        <v>9397.3498282141481</v>
      </c>
      <c r="AE59" s="38">
        <v>0</v>
      </c>
      <c r="AF59" s="39">
        <v>0</v>
      </c>
      <c r="AG59" s="39">
        <v>0</v>
      </c>
      <c r="AH59" s="40">
        <v>0</v>
      </c>
      <c r="AI59" s="41">
        <v>0</v>
      </c>
      <c r="AJ59" s="40">
        <v>7.6466177605519388</v>
      </c>
      <c r="AK59" s="30">
        <v>86004.023850544821</v>
      </c>
      <c r="AL59" s="42">
        <f>+$AL$6*W59/H59*10^6</f>
        <v>358.81348852689473</v>
      </c>
      <c r="AM59" s="30">
        <v>542466</v>
      </c>
      <c r="AN59" s="43">
        <v>0.15854269917477745</v>
      </c>
      <c r="AO59" s="7"/>
      <c r="AP59" s="7"/>
    </row>
    <row r="60" spans="1:42">
      <c r="A60" s="6" t="s">
        <v>2318</v>
      </c>
      <c r="B60" s="6" t="s">
        <v>1935</v>
      </c>
      <c r="C60" s="6" t="s">
        <v>6452</v>
      </c>
      <c r="D60" s="29" t="s">
        <v>2791</v>
      </c>
      <c r="E60" s="6" t="s">
        <v>3178</v>
      </c>
      <c r="F60" s="6" t="s">
        <v>135</v>
      </c>
      <c r="G60" s="29" t="s">
        <v>117</v>
      </c>
      <c r="H60" s="115">
        <v>591.42999999999995</v>
      </c>
      <c r="I60" s="134">
        <v>15.439</v>
      </c>
      <c r="J60" s="31">
        <v>15.439</v>
      </c>
      <c r="K60" s="32">
        <v>1</v>
      </c>
      <c r="L60" s="32">
        <v>1</v>
      </c>
      <c r="M60" s="32">
        <v>0</v>
      </c>
      <c r="N60" s="32">
        <v>0</v>
      </c>
      <c r="O60" s="32">
        <v>1</v>
      </c>
      <c r="P60" s="32">
        <v>1</v>
      </c>
      <c r="Q60" s="33">
        <v>15.439</v>
      </c>
      <c r="R60" s="33">
        <v>15.439</v>
      </c>
      <c r="S60" s="33">
        <v>9131.0877700000001</v>
      </c>
      <c r="T60" s="33">
        <v>9131.0877700000001</v>
      </c>
      <c r="U60" s="34">
        <v>5.4316076546043097E-3</v>
      </c>
      <c r="V60" s="35">
        <v>5.498569282105608E-3</v>
      </c>
      <c r="W60" s="35">
        <v>6.6961627501298249E-5</v>
      </c>
      <c r="X60" s="36">
        <v>7.1481531966045253</v>
      </c>
      <c r="Y60" s="37">
        <v>12086.220172471005</v>
      </c>
      <c r="Z60" s="38">
        <v>0</v>
      </c>
      <c r="AA60" s="39">
        <v>0</v>
      </c>
      <c r="AB60" s="39">
        <v>0</v>
      </c>
      <c r="AC60" s="40">
        <v>0</v>
      </c>
      <c r="AD60" s="41">
        <v>0</v>
      </c>
      <c r="AE60" s="38">
        <v>1.1479066687531198E-2</v>
      </c>
      <c r="AF60" s="39">
        <v>1.1582612267608244E-2</v>
      </c>
      <c r="AG60" s="39">
        <v>1.0354558007704545E-4</v>
      </c>
      <c r="AH60" s="40">
        <v>0.37064659743438139</v>
      </c>
      <c r="AI60" s="41">
        <v>626.69563166288731</v>
      </c>
      <c r="AJ60" s="40">
        <v>7.5187997940389071</v>
      </c>
      <c r="AK60" s="30">
        <v>12712.915804133892</v>
      </c>
      <c r="AL60" s="42">
        <f>+$AL$6*W60/H60*10^6</f>
        <v>56.609934820095582</v>
      </c>
      <c r="AM60" s="30">
        <v>47300.25</v>
      </c>
      <c r="AN60" s="43">
        <v>0.26877058375238805</v>
      </c>
      <c r="AO60" s="7"/>
      <c r="AP60" s="7"/>
    </row>
    <row r="61" spans="1:42">
      <c r="A61" s="6" t="s">
        <v>2494</v>
      </c>
      <c r="B61" s="6" t="s">
        <v>2126</v>
      </c>
      <c r="C61" s="6" t="s">
        <v>6591</v>
      </c>
      <c r="D61" s="29" t="s">
        <v>2983</v>
      </c>
      <c r="E61" s="6" t="s">
        <v>3368</v>
      </c>
      <c r="F61" s="6" t="s">
        <v>148</v>
      </c>
      <c r="G61" s="29" t="s">
        <v>115</v>
      </c>
      <c r="H61" s="115">
        <v>35.93</v>
      </c>
      <c r="I61" s="134">
        <v>203.43700000000001</v>
      </c>
      <c r="J61" s="31">
        <v>205.48599999999999</v>
      </c>
      <c r="K61" s="32">
        <v>0.65</v>
      </c>
      <c r="L61" s="32">
        <v>0.65</v>
      </c>
      <c r="M61" s="32">
        <v>0.52</v>
      </c>
      <c r="N61" s="32">
        <v>0.52</v>
      </c>
      <c r="O61" s="32">
        <v>0.48</v>
      </c>
      <c r="P61" s="32">
        <v>0.48</v>
      </c>
      <c r="Q61" s="33">
        <v>132.23405000000002</v>
      </c>
      <c r="R61" s="33">
        <v>133.5659</v>
      </c>
      <c r="S61" s="33">
        <v>4751.1694165000008</v>
      </c>
      <c r="T61" s="33">
        <v>4799.0227869999999</v>
      </c>
      <c r="U61" s="34">
        <v>2.8262227700592236E-3</v>
      </c>
      <c r="V61" s="35">
        <v>2.8898812436585573E-3</v>
      </c>
      <c r="W61" s="35">
        <v>6.3658473599333652E-5</v>
      </c>
      <c r="X61" s="36">
        <v>6.7955415441660119</v>
      </c>
      <c r="Y61" s="37">
        <v>189132.80111789625</v>
      </c>
      <c r="Z61" s="38">
        <v>2.7896092766958622E-3</v>
      </c>
      <c r="AA61" s="39">
        <v>2.86086644896081E-3</v>
      </c>
      <c r="AB61" s="39">
        <v>7.1257172264947884E-5</v>
      </c>
      <c r="AC61" s="40">
        <v>0.44176072880710771</v>
      </c>
      <c r="AD61" s="41">
        <v>12295.038374815133</v>
      </c>
      <c r="AE61" s="38">
        <v>2.8669876071474726E-3</v>
      </c>
      <c r="AF61" s="39">
        <v>2.9219854600646441E-3</v>
      </c>
      <c r="AG61" s="39">
        <v>5.4997852917171557E-5</v>
      </c>
      <c r="AH61" s="40">
        <v>0.19686757305119595</v>
      </c>
      <c r="AI61" s="41">
        <v>5479.1976913775661</v>
      </c>
      <c r="AJ61" s="40">
        <v>7.4341698460243153</v>
      </c>
      <c r="AK61" s="30">
        <v>206907.03718408896</v>
      </c>
      <c r="AL61" s="42">
        <f>+$AL$6*W61/H61*10^6</f>
        <v>885.86798774469321</v>
      </c>
      <c r="AM61" s="30">
        <v>1151708.5</v>
      </c>
      <c r="AN61" s="43">
        <v>0.17965226199519146</v>
      </c>
      <c r="AO61" s="7"/>
      <c r="AP61" s="7"/>
    </row>
    <row r="62" spans="1:42">
      <c r="A62" s="6" t="s">
        <v>223</v>
      </c>
      <c r="B62" s="6" t="s">
        <v>2286</v>
      </c>
      <c r="C62" s="6" t="s">
        <v>6696</v>
      </c>
      <c r="D62" s="29" t="s">
        <v>3145</v>
      </c>
      <c r="E62" s="6" t="s">
        <v>3530</v>
      </c>
      <c r="F62" s="6" t="s">
        <v>144</v>
      </c>
      <c r="G62" s="29" t="s">
        <v>115</v>
      </c>
      <c r="H62" s="115">
        <v>86.07</v>
      </c>
      <c r="I62" s="134">
        <v>95.786000000000001</v>
      </c>
      <c r="J62" s="31">
        <v>95.960999999999999</v>
      </c>
      <c r="K62" s="32">
        <v>0.9</v>
      </c>
      <c r="L62" s="32">
        <v>0.9</v>
      </c>
      <c r="M62" s="32">
        <v>0.65</v>
      </c>
      <c r="N62" s="32">
        <v>0.65</v>
      </c>
      <c r="O62" s="32">
        <v>0.35</v>
      </c>
      <c r="P62" s="32">
        <v>0.35</v>
      </c>
      <c r="Q62" s="33">
        <v>86.207400000000007</v>
      </c>
      <c r="R62" s="33">
        <v>86.364900000000006</v>
      </c>
      <c r="S62" s="33">
        <v>7419.8709179999996</v>
      </c>
      <c r="T62" s="33">
        <v>7433.4269429999995</v>
      </c>
      <c r="U62" s="34">
        <v>4.4136940405715436E-3</v>
      </c>
      <c r="V62" s="35">
        <v>4.4762698682893056E-3</v>
      </c>
      <c r="W62" s="35">
        <v>6.2575827717761996E-5</v>
      </c>
      <c r="X62" s="36">
        <v>6.6799691050254442</v>
      </c>
      <c r="Y62" s="37">
        <v>77610.887707975417</v>
      </c>
      <c r="Z62" s="38">
        <v>5.4456437274305932E-3</v>
      </c>
      <c r="AA62" s="39">
        <v>5.5391593991898913E-3</v>
      </c>
      <c r="AB62" s="39">
        <v>9.3515671759298105E-5</v>
      </c>
      <c r="AC62" s="40">
        <v>0.57975288659602564</v>
      </c>
      <c r="AD62" s="41">
        <v>6735.8299825261493</v>
      </c>
      <c r="AE62" s="38">
        <v>3.26473891491335E-3</v>
      </c>
      <c r="AF62" s="39">
        <v>3.3002065574413487E-3</v>
      </c>
      <c r="AG62" s="39">
        <v>3.5467642527998652E-5</v>
      </c>
      <c r="AH62" s="40">
        <v>0.12695820538394889</v>
      </c>
      <c r="AI62" s="41">
        <v>1475.0575738811303</v>
      </c>
      <c r="AJ62" s="40">
        <v>7.3866801970054192</v>
      </c>
      <c r="AK62" s="30">
        <v>85821.775264382697</v>
      </c>
      <c r="AL62" s="42">
        <f>+$AL$6*W62/H62*10^6</f>
        <v>363.51706586361098</v>
      </c>
      <c r="AM62" s="30">
        <v>615635.375</v>
      </c>
      <c r="AN62" s="43">
        <v>0.13940358002394307</v>
      </c>
      <c r="AO62" s="7"/>
      <c r="AP62" s="7"/>
    </row>
    <row r="63" spans="1:42">
      <c r="A63" s="6" t="s">
        <v>2588</v>
      </c>
      <c r="B63" s="6" t="s">
        <v>2226</v>
      </c>
      <c r="C63" s="6" t="s">
        <v>6658</v>
      </c>
      <c r="D63" s="29" t="s">
        <v>3084</v>
      </c>
      <c r="E63" s="6" t="s">
        <v>3469</v>
      </c>
      <c r="F63" s="6" t="s">
        <v>144</v>
      </c>
      <c r="G63" s="29" t="s">
        <v>117</v>
      </c>
      <c r="H63" s="115">
        <v>56.04</v>
      </c>
      <c r="I63" s="134">
        <v>147.27500000000001</v>
      </c>
      <c r="J63" s="31">
        <v>147.27500000000001</v>
      </c>
      <c r="K63" s="32">
        <v>1</v>
      </c>
      <c r="L63" s="32">
        <v>1</v>
      </c>
      <c r="M63" s="32">
        <v>1</v>
      </c>
      <c r="N63" s="32">
        <v>1</v>
      </c>
      <c r="O63" s="32">
        <v>0</v>
      </c>
      <c r="P63" s="32">
        <v>0</v>
      </c>
      <c r="Q63" s="33">
        <v>147.27500000000001</v>
      </c>
      <c r="R63" s="33">
        <v>147.27500000000001</v>
      </c>
      <c r="S63" s="33">
        <v>8253.2910000000011</v>
      </c>
      <c r="T63" s="33">
        <v>8253.2910000000011</v>
      </c>
      <c r="U63" s="34">
        <v>4.9094521595291667E-3</v>
      </c>
      <c r="V63" s="35">
        <v>4.9699765802249741E-3</v>
      </c>
      <c r="W63" s="35">
        <v>6.0524420695807352E-5</v>
      </c>
      <c r="X63" s="36">
        <v>6.460981421949227</v>
      </c>
      <c r="Y63" s="37">
        <v>115292.31659438307</v>
      </c>
      <c r="Z63" s="38">
        <v>9.318943449080918E-3</v>
      </c>
      <c r="AA63" s="39">
        <v>9.4616872111207631E-3</v>
      </c>
      <c r="AB63" s="39">
        <v>1.4274376203984515E-4</v>
      </c>
      <c r="AC63" s="40">
        <v>0.88494373755004452</v>
      </c>
      <c r="AD63" s="41">
        <v>15791.287251071461</v>
      </c>
      <c r="AE63" s="38">
        <v>0</v>
      </c>
      <c r="AF63" s="39">
        <v>0</v>
      </c>
      <c r="AG63" s="39">
        <v>0</v>
      </c>
      <c r="AH63" s="40">
        <v>0</v>
      </c>
      <c r="AI63" s="41">
        <v>0</v>
      </c>
      <c r="AJ63" s="40">
        <v>7.3459251594992718</v>
      </c>
      <c r="AK63" s="30">
        <v>131083.60384545452</v>
      </c>
      <c r="AL63" s="42">
        <f>+$AL$6*W63/H63*10^6</f>
        <v>540.01089129021557</v>
      </c>
      <c r="AM63" s="30">
        <v>787080.625</v>
      </c>
      <c r="AN63" s="43">
        <v>0.16654406128400698</v>
      </c>
      <c r="AO63" s="7"/>
      <c r="AP63" s="7"/>
    </row>
    <row r="64" spans="1:42">
      <c r="A64" s="6" t="s">
        <v>2451</v>
      </c>
      <c r="B64" s="6" t="s">
        <v>2080</v>
      </c>
      <c r="C64" s="6" t="s">
        <v>6561</v>
      </c>
      <c r="D64" s="29" t="s">
        <v>2937</v>
      </c>
      <c r="E64" s="6" t="s">
        <v>3324</v>
      </c>
      <c r="F64" s="6" t="s">
        <v>131</v>
      </c>
      <c r="G64" s="29" t="s">
        <v>115</v>
      </c>
      <c r="H64" s="115">
        <v>103.27</v>
      </c>
      <c r="I64" s="134">
        <v>77.63</v>
      </c>
      <c r="J64" s="31">
        <v>77.652000000000001</v>
      </c>
      <c r="K64" s="32">
        <v>1</v>
      </c>
      <c r="L64" s="32">
        <v>1</v>
      </c>
      <c r="M64" s="32">
        <v>1</v>
      </c>
      <c r="N64" s="32">
        <v>1</v>
      </c>
      <c r="O64" s="32">
        <v>0</v>
      </c>
      <c r="P64" s="32">
        <v>0</v>
      </c>
      <c r="Q64" s="33">
        <v>77.63</v>
      </c>
      <c r="R64" s="33">
        <v>77.652000000000001</v>
      </c>
      <c r="S64" s="33">
        <v>8016.8500999999997</v>
      </c>
      <c r="T64" s="33">
        <v>8019.1220400000002</v>
      </c>
      <c r="U64" s="34">
        <v>4.7688058055952E-3</v>
      </c>
      <c r="V64" s="35">
        <v>4.8289644376729125E-3</v>
      </c>
      <c r="W64" s="35">
        <v>6.0158632077712479E-5</v>
      </c>
      <c r="X64" s="36">
        <v>6.421933489912842</v>
      </c>
      <c r="Y64" s="37">
        <v>62185.857363346971</v>
      </c>
      <c r="Z64" s="38">
        <v>9.0519736577395239E-3</v>
      </c>
      <c r="AA64" s="39">
        <v>9.1932326692812164E-3</v>
      </c>
      <c r="AB64" s="39">
        <v>1.4125901154169243E-4</v>
      </c>
      <c r="AC64" s="40">
        <v>0.87573898746928236</v>
      </c>
      <c r="AD64" s="41">
        <v>8480.0909021911739</v>
      </c>
      <c r="AE64" s="38">
        <v>0</v>
      </c>
      <c r="AF64" s="39">
        <v>0</v>
      </c>
      <c r="AG64" s="39">
        <v>0</v>
      </c>
      <c r="AH64" s="40">
        <v>0</v>
      </c>
      <c r="AI64" s="41">
        <v>0</v>
      </c>
      <c r="AJ64" s="40">
        <v>7.2976724773821244</v>
      </c>
      <c r="AK64" s="30">
        <v>70665.948265538143</v>
      </c>
      <c r="AL64" s="42">
        <f>+$AL$6*W64/H64*10^6</f>
        <v>291.26867472505319</v>
      </c>
      <c r="AM64" s="30">
        <v>1048892.125</v>
      </c>
      <c r="AN64" s="43">
        <v>6.7371988578461439E-2</v>
      </c>
      <c r="AO64" s="7"/>
      <c r="AP64" s="7"/>
    </row>
    <row r="65" spans="1:42">
      <c r="A65" s="6" t="s">
        <v>2567</v>
      </c>
      <c r="B65" s="6" t="s">
        <v>2205</v>
      </c>
      <c r="C65" s="6" t="s">
        <v>6645</v>
      </c>
      <c r="D65" s="29" t="s">
        <v>3063</v>
      </c>
      <c r="E65" s="6" t="s">
        <v>3448</v>
      </c>
      <c r="F65" s="6" t="s">
        <v>135</v>
      </c>
      <c r="G65" s="29" t="s">
        <v>115</v>
      </c>
      <c r="H65" s="115">
        <v>127.94</v>
      </c>
      <c r="I65" s="134">
        <v>64.334999999999994</v>
      </c>
      <c r="J65" s="31">
        <v>64.391999999999996</v>
      </c>
      <c r="K65" s="32">
        <v>1</v>
      </c>
      <c r="L65" s="32">
        <v>1</v>
      </c>
      <c r="M65" s="32">
        <v>0</v>
      </c>
      <c r="N65" s="32">
        <v>0</v>
      </c>
      <c r="O65" s="32">
        <v>1</v>
      </c>
      <c r="P65" s="32">
        <v>1</v>
      </c>
      <c r="Q65" s="33">
        <v>64.334999999999994</v>
      </c>
      <c r="R65" s="33">
        <v>64.391999999999996</v>
      </c>
      <c r="S65" s="33">
        <v>8231.0198999999993</v>
      </c>
      <c r="T65" s="33">
        <v>8238.3124799999987</v>
      </c>
      <c r="U65" s="34">
        <v>4.8962042442442103E-3</v>
      </c>
      <c r="V65" s="35">
        <v>4.9609567972551932E-3</v>
      </c>
      <c r="W65" s="35">
        <v>6.4752553010982879E-5</v>
      </c>
      <c r="X65" s="36">
        <v>6.9123345125503004</v>
      </c>
      <c r="Y65" s="37">
        <v>54027.93897569408</v>
      </c>
      <c r="Z65" s="38">
        <v>0</v>
      </c>
      <c r="AA65" s="39">
        <v>0</v>
      </c>
      <c r="AB65" s="39">
        <v>0</v>
      </c>
      <c r="AC65" s="40">
        <v>0</v>
      </c>
      <c r="AD65" s="41">
        <v>0</v>
      </c>
      <c r="AE65" s="38">
        <v>1.0347554280326051E-2</v>
      </c>
      <c r="AF65" s="39">
        <v>1.0450143684823882E-2</v>
      </c>
      <c r="AG65" s="39">
        <v>1.0258940449783122E-4</v>
      </c>
      <c r="AH65" s="40">
        <v>0.36722391898956602</v>
      </c>
      <c r="AI65" s="41">
        <v>2870.2823119397062</v>
      </c>
      <c r="AJ65" s="40">
        <v>7.2795584315398667</v>
      </c>
      <c r="AK65" s="30">
        <v>56898.221287633787</v>
      </c>
      <c r="AL65" s="42">
        <f>+$AL$6*W65/H65*10^6</f>
        <v>253.05828126849647</v>
      </c>
      <c r="AM65" s="30">
        <v>306566.09375</v>
      </c>
      <c r="AN65" s="43">
        <v>0.18559854611330054</v>
      </c>
      <c r="AO65" s="7"/>
      <c r="AP65" s="7"/>
    </row>
    <row r="66" spans="1:42">
      <c r="A66" s="6" t="s">
        <v>2355</v>
      </c>
      <c r="B66" s="6" t="s">
        <v>1978</v>
      </c>
      <c r="C66" s="6" t="s">
        <v>6486</v>
      </c>
      <c r="D66" s="29" t="s">
        <v>2834</v>
      </c>
      <c r="E66" s="6" t="s">
        <v>3221</v>
      </c>
      <c r="F66" s="6" t="s">
        <v>136</v>
      </c>
      <c r="G66" s="29" t="s">
        <v>115</v>
      </c>
      <c r="H66" s="115">
        <v>86.62</v>
      </c>
      <c r="I66" s="134">
        <v>87.525999999999996</v>
      </c>
      <c r="J66" s="31">
        <v>87.641999999999996</v>
      </c>
      <c r="K66" s="32">
        <v>1</v>
      </c>
      <c r="L66" s="32">
        <v>1</v>
      </c>
      <c r="M66" s="32">
        <v>0.53</v>
      </c>
      <c r="N66" s="32">
        <v>0.53</v>
      </c>
      <c r="O66" s="32">
        <v>0.47</v>
      </c>
      <c r="P66" s="32">
        <v>0.47</v>
      </c>
      <c r="Q66" s="33">
        <v>87.525999999999996</v>
      </c>
      <c r="R66" s="33">
        <v>87.641999999999996</v>
      </c>
      <c r="S66" s="33">
        <v>7581.5021200000001</v>
      </c>
      <c r="T66" s="33">
        <v>7591.5500400000001</v>
      </c>
      <c r="U66" s="34">
        <v>4.5098400087321472E-3</v>
      </c>
      <c r="V66" s="35">
        <v>4.5714886227089238E-3</v>
      </c>
      <c r="W66" s="35">
        <v>6.1648613976776623E-5</v>
      </c>
      <c r="X66" s="36">
        <v>6.5809890456409601</v>
      </c>
      <c r="Y66" s="37">
        <v>75975.39881829785</v>
      </c>
      <c r="Z66" s="38">
        <v>4.5370195287121893E-3</v>
      </c>
      <c r="AA66" s="39">
        <v>4.6126208467394646E-3</v>
      </c>
      <c r="AB66" s="39">
        <v>7.5601318027275315E-5</v>
      </c>
      <c r="AC66" s="40">
        <v>0.46869237564364774</v>
      </c>
      <c r="AD66" s="41">
        <v>5410.9025126258102</v>
      </c>
      <c r="AE66" s="38">
        <v>4.4795787962024379E-3</v>
      </c>
      <c r="AF66" s="39">
        <v>4.5259767438451583E-3</v>
      </c>
      <c r="AG66" s="39">
        <v>4.6397947642720476E-5</v>
      </c>
      <c r="AH66" s="40">
        <v>0.16608378077477495</v>
      </c>
      <c r="AI66" s="41">
        <v>1917.3837540380389</v>
      </c>
      <c r="AJ66" s="40">
        <v>7.2157652020593828</v>
      </c>
      <c r="AK66" s="30">
        <v>83303.685084961689</v>
      </c>
      <c r="AL66" s="42">
        <f>+$AL$6*W66/H66*10^6</f>
        <v>355.8566957791308</v>
      </c>
      <c r="AM66" s="30">
        <v>448844.4375</v>
      </c>
      <c r="AN66" s="43">
        <v>0.18559589498078985</v>
      </c>
      <c r="AO66" s="7"/>
      <c r="AP66" s="7"/>
    </row>
    <row r="67" spans="1:42">
      <c r="A67" s="6" t="s">
        <v>4346</v>
      </c>
      <c r="B67" s="6" t="s">
        <v>3777</v>
      </c>
      <c r="C67" s="6" t="s">
        <v>4758</v>
      </c>
      <c r="D67" s="29" t="s">
        <v>5129</v>
      </c>
      <c r="E67" s="6" t="s">
        <v>5709</v>
      </c>
      <c r="F67" s="6" t="s">
        <v>136</v>
      </c>
      <c r="G67" s="29" t="s">
        <v>115</v>
      </c>
      <c r="H67" s="115">
        <v>33.299999999999997</v>
      </c>
      <c r="I67" s="134">
        <v>122.8695</v>
      </c>
      <c r="J67" s="31">
        <v>124.432</v>
      </c>
      <c r="K67" s="32">
        <v>1</v>
      </c>
      <c r="L67" s="32">
        <v>1</v>
      </c>
      <c r="M67" s="32">
        <v>0.52</v>
      </c>
      <c r="N67" s="32">
        <v>0.52</v>
      </c>
      <c r="O67" s="32">
        <v>0.48</v>
      </c>
      <c r="P67" s="32">
        <v>0.48</v>
      </c>
      <c r="Q67" s="33">
        <v>122.8695</v>
      </c>
      <c r="R67" s="33">
        <v>124.432</v>
      </c>
      <c r="S67" s="33">
        <v>4091.5543499999999</v>
      </c>
      <c r="T67" s="33">
        <v>4143.5855999999994</v>
      </c>
      <c r="U67" s="34">
        <v>2.4338521856842868E-3</v>
      </c>
      <c r="V67" s="35">
        <v>2.4951892996572449E-3</v>
      </c>
      <c r="W67" s="35">
        <v>6.1337113972958091E-5</v>
      </c>
      <c r="X67" s="36">
        <v>6.5477364227414556</v>
      </c>
      <c r="Y67" s="37">
        <v>196628.72140364733</v>
      </c>
      <c r="Z67" s="38">
        <v>2.4023218223343072E-3</v>
      </c>
      <c r="AA67" s="39">
        <v>2.4701372649342133E-3</v>
      </c>
      <c r="AB67" s="39">
        <v>6.7815442599906094E-5</v>
      </c>
      <c r="AC67" s="40">
        <v>0.42042363449283032</v>
      </c>
      <c r="AD67" s="41">
        <v>12625.334369154065</v>
      </c>
      <c r="AE67" s="38">
        <v>2.4689575527832223E-3</v>
      </c>
      <c r="AF67" s="39">
        <v>2.5229088114628352E-3</v>
      </c>
      <c r="AG67" s="39">
        <v>5.3951258679612885E-5</v>
      </c>
      <c r="AH67" s="40">
        <v>0.19312123648369675</v>
      </c>
      <c r="AI67" s="41">
        <v>5799.4365310419444</v>
      </c>
      <c r="AJ67" s="40">
        <v>7.1612812937179831</v>
      </c>
      <c r="AK67" s="30">
        <v>215053.49230384335</v>
      </c>
      <c r="AL67" s="42">
        <f>+$AL$6*W67/H67*10^6</f>
        <v>920.97768728165306</v>
      </c>
      <c r="AM67" s="30">
        <v>996032.375</v>
      </c>
      <c r="AN67" s="43">
        <v>0.21591014278410714</v>
      </c>
      <c r="AO67" s="7"/>
      <c r="AP67" s="7"/>
    </row>
    <row r="68" spans="1:42">
      <c r="A68" s="6" t="s">
        <v>217</v>
      </c>
      <c r="B68" s="6" t="s">
        <v>225</v>
      </c>
      <c r="C68" s="6" t="s">
        <v>226</v>
      </c>
      <c r="D68" s="29" t="s">
        <v>261</v>
      </c>
      <c r="E68" s="6" t="s">
        <v>227</v>
      </c>
      <c r="F68" s="6" t="s">
        <v>145</v>
      </c>
      <c r="G68" s="29" t="s">
        <v>117</v>
      </c>
      <c r="H68" s="115">
        <v>152.69</v>
      </c>
      <c r="I68" s="134">
        <v>53.683</v>
      </c>
      <c r="J68" s="31">
        <v>53.683</v>
      </c>
      <c r="K68" s="32">
        <v>1</v>
      </c>
      <c r="L68" s="32">
        <v>1</v>
      </c>
      <c r="M68" s="32">
        <v>0.67</v>
      </c>
      <c r="N68" s="32">
        <v>0.67</v>
      </c>
      <c r="O68" s="32">
        <v>0.33</v>
      </c>
      <c r="P68" s="32">
        <v>0.33</v>
      </c>
      <c r="Q68" s="33">
        <v>53.683</v>
      </c>
      <c r="R68" s="33">
        <v>53.683</v>
      </c>
      <c r="S68" s="33">
        <v>8196.8572700000004</v>
      </c>
      <c r="T68" s="33">
        <v>8196.8572700000004</v>
      </c>
      <c r="U68" s="34">
        <v>4.8758826782617807E-3</v>
      </c>
      <c r="V68" s="35">
        <v>4.9359932496439067E-3</v>
      </c>
      <c r="W68" s="35">
        <v>6.0110571382126013E-5</v>
      </c>
      <c r="X68" s="36">
        <v>6.4168030110459595</v>
      </c>
      <c r="Y68" s="37">
        <v>42025.037730342257</v>
      </c>
      <c r="Z68" s="38">
        <v>6.2009994644249087E-3</v>
      </c>
      <c r="AA68" s="39">
        <v>6.2959838365048123E-3</v>
      </c>
      <c r="AB68" s="39">
        <v>9.498437207990356E-5</v>
      </c>
      <c r="AC68" s="40">
        <v>0.58885813317552049</v>
      </c>
      <c r="AD68" s="41">
        <v>3856.5599133900091</v>
      </c>
      <c r="AE68" s="38">
        <v>3.4005203200523641E-3</v>
      </c>
      <c r="AF68" s="39">
        <v>3.4311943163526097E-3</v>
      </c>
      <c r="AG68" s="39">
        <v>3.0673996300245587E-5</v>
      </c>
      <c r="AH68" s="40">
        <v>0.109799108276194</v>
      </c>
      <c r="AI68" s="41">
        <v>719.09822697094774</v>
      </c>
      <c r="AJ68" s="40">
        <v>7.115460252497674</v>
      </c>
      <c r="AK68" s="30">
        <v>46600.695870703217</v>
      </c>
      <c r="AL68" s="42">
        <f>+$AL$6*W68/H68*10^6</f>
        <v>196.83859906387457</v>
      </c>
      <c r="AM68" s="30">
        <v>463730.90625</v>
      </c>
      <c r="AN68" s="43">
        <v>0.10049081319065785</v>
      </c>
      <c r="AO68" s="7"/>
      <c r="AP68" s="7"/>
    </row>
    <row r="69" spans="1:42">
      <c r="A69" s="6" t="s">
        <v>2378</v>
      </c>
      <c r="B69" s="6" t="s">
        <v>2001</v>
      </c>
      <c r="C69" s="6" t="s">
        <v>6509</v>
      </c>
      <c r="D69" s="29" t="s">
        <v>2857</v>
      </c>
      <c r="E69" s="6" t="s">
        <v>3244</v>
      </c>
      <c r="F69" s="6" t="s">
        <v>143</v>
      </c>
      <c r="G69" s="29" t="s">
        <v>115</v>
      </c>
      <c r="H69" s="115">
        <v>31.35</v>
      </c>
      <c r="I69" s="134">
        <v>229.696</v>
      </c>
      <c r="J69" s="31">
        <v>230.33099999999999</v>
      </c>
      <c r="K69" s="32">
        <v>0.89</v>
      </c>
      <c r="L69" s="32">
        <v>0.89</v>
      </c>
      <c r="M69" s="32">
        <v>1</v>
      </c>
      <c r="N69" s="32">
        <v>1</v>
      </c>
      <c r="O69" s="32">
        <v>0</v>
      </c>
      <c r="P69" s="32">
        <v>0</v>
      </c>
      <c r="Q69" s="33">
        <v>204.42944</v>
      </c>
      <c r="R69" s="33">
        <v>204.99458999999999</v>
      </c>
      <c r="S69" s="33">
        <v>6408.8629440000004</v>
      </c>
      <c r="T69" s="33">
        <v>6426.5803964999996</v>
      </c>
      <c r="U69" s="34">
        <v>3.8122981511917189E-3</v>
      </c>
      <c r="V69" s="35">
        <v>3.8699658186701425E-3</v>
      </c>
      <c r="W69" s="35">
        <v>5.7667667478423622E-5</v>
      </c>
      <c r="X69" s="36">
        <v>6.1560230389954098</v>
      </c>
      <c r="Y69" s="37">
        <v>196364.37125982167</v>
      </c>
      <c r="Z69" s="38">
        <v>7.2363656325756896E-3</v>
      </c>
      <c r="AA69" s="39">
        <v>7.367520853051643E-3</v>
      </c>
      <c r="AB69" s="39">
        <v>1.3115522047595345E-4</v>
      </c>
      <c r="AC69" s="40">
        <v>0.81310026685994352</v>
      </c>
      <c r="AD69" s="41">
        <v>25936.212659009361</v>
      </c>
      <c r="AE69" s="38">
        <v>0</v>
      </c>
      <c r="AF69" s="39">
        <v>0</v>
      </c>
      <c r="AG69" s="39">
        <v>0</v>
      </c>
      <c r="AH69" s="40">
        <v>0</v>
      </c>
      <c r="AI69" s="41">
        <v>0</v>
      </c>
      <c r="AJ69" s="40">
        <v>6.9691233058553532</v>
      </c>
      <c r="AK69" s="30">
        <v>222300.58391883102</v>
      </c>
      <c r="AL69" s="42">
        <f>+$AL$6*W69/H69*10^6</f>
        <v>919.73951321249797</v>
      </c>
      <c r="AM69" s="30">
        <v>1206515.25</v>
      </c>
      <c r="AN69" s="43">
        <v>0.18425012358429038</v>
      </c>
      <c r="AO69" s="7"/>
      <c r="AP69" s="7"/>
    </row>
    <row r="70" spans="1:42">
      <c r="A70" s="6" t="s">
        <v>2632</v>
      </c>
      <c r="B70" s="6" t="s">
        <v>2273</v>
      </c>
      <c r="C70" s="6" t="s">
        <v>6692</v>
      </c>
      <c r="D70" s="29" t="s">
        <v>3132</v>
      </c>
      <c r="E70" s="6" t="s">
        <v>3517</v>
      </c>
      <c r="F70" s="6" t="s">
        <v>129</v>
      </c>
      <c r="G70" s="29" t="s">
        <v>115</v>
      </c>
      <c r="H70" s="115">
        <v>92.46</v>
      </c>
      <c r="I70" s="134">
        <v>81.236000000000004</v>
      </c>
      <c r="J70" s="31">
        <v>81.268000000000001</v>
      </c>
      <c r="K70" s="32">
        <v>1</v>
      </c>
      <c r="L70" s="32">
        <v>1</v>
      </c>
      <c r="M70" s="32">
        <v>1</v>
      </c>
      <c r="N70" s="32">
        <v>1</v>
      </c>
      <c r="O70" s="32">
        <v>0</v>
      </c>
      <c r="P70" s="32">
        <v>0</v>
      </c>
      <c r="Q70" s="33">
        <v>81.236000000000004</v>
      </c>
      <c r="R70" s="33">
        <v>81.268000000000001</v>
      </c>
      <c r="S70" s="33">
        <v>7511.0805600000003</v>
      </c>
      <c r="T70" s="33">
        <v>7514.03928</v>
      </c>
      <c r="U70" s="34">
        <v>4.467949897282132E-3</v>
      </c>
      <c r="V70" s="35">
        <v>4.5248131011605573E-3</v>
      </c>
      <c r="W70" s="35">
        <v>5.6863203878425306E-5</v>
      </c>
      <c r="X70" s="36">
        <v>6.0701465561729382</v>
      </c>
      <c r="Y70" s="37">
        <v>65651.595891985067</v>
      </c>
      <c r="Z70" s="38">
        <v>8.4808999198175642E-3</v>
      </c>
      <c r="AA70" s="39">
        <v>8.6141987916620241E-3</v>
      </c>
      <c r="AB70" s="39">
        <v>1.3329887184445992E-4</v>
      </c>
      <c r="AC70" s="40">
        <v>0.8263898903569119</v>
      </c>
      <c r="AD70" s="41">
        <v>8937.8097594301544</v>
      </c>
      <c r="AE70" s="38">
        <v>0</v>
      </c>
      <c r="AF70" s="39">
        <v>0</v>
      </c>
      <c r="AG70" s="39">
        <v>0</v>
      </c>
      <c r="AH70" s="40">
        <v>0</v>
      </c>
      <c r="AI70" s="41">
        <v>0</v>
      </c>
      <c r="AJ70" s="40">
        <v>6.8965364465298498</v>
      </c>
      <c r="AK70" s="30">
        <v>74589.405651415218</v>
      </c>
      <c r="AL70" s="42">
        <f>+$AL$6*W70/H70*10^6</f>
        <v>307.50164329669752</v>
      </c>
      <c r="AM70" s="30">
        <v>981207.9375</v>
      </c>
      <c r="AN70" s="43">
        <v>7.6017939522034506E-2</v>
      </c>
      <c r="AO70" s="7"/>
      <c r="AP70" s="7"/>
    </row>
    <row r="71" spans="1:42">
      <c r="A71" s="6" t="s">
        <v>4251</v>
      </c>
      <c r="B71" s="6" t="s">
        <v>3679</v>
      </c>
      <c r="C71" s="6" t="s">
        <v>6070</v>
      </c>
      <c r="D71" s="29" t="s">
        <v>5031</v>
      </c>
      <c r="E71" s="6" t="s">
        <v>5611</v>
      </c>
      <c r="F71" s="6" t="s">
        <v>127</v>
      </c>
      <c r="G71" s="29" t="s">
        <v>115</v>
      </c>
      <c r="H71" s="115">
        <v>249.29</v>
      </c>
      <c r="I71" s="134">
        <v>24.553999999999998</v>
      </c>
      <c r="J71" s="31">
        <v>24.625</v>
      </c>
      <c r="K71" s="32">
        <v>1</v>
      </c>
      <c r="L71" s="32">
        <v>1</v>
      </c>
      <c r="M71" s="32">
        <v>1</v>
      </c>
      <c r="N71" s="32">
        <v>1</v>
      </c>
      <c r="O71" s="32">
        <v>0</v>
      </c>
      <c r="P71" s="32">
        <v>0</v>
      </c>
      <c r="Q71" s="33">
        <v>24.553999999999998</v>
      </c>
      <c r="R71" s="33">
        <v>24.625</v>
      </c>
      <c r="S71" s="33">
        <v>6121.0666599999995</v>
      </c>
      <c r="T71" s="33">
        <v>6138.7662499999997</v>
      </c>
      <c r="U71" s="34">
        <v>3.6411031590378893E-3</v>
      </c>
      <c r="V71" s="35">
        <v>3.6966495539749516E-3</v>
      </c>
      <c r="W71" s="35">
        <v>5.5546394937062288E-5</v>
      </c>
      <c r="X71" s="36">
        <v>5.9295772122850678</v>
      </c>
      <c r="Y71" s="37">
        <v>23785.86069350984</v>
      </c>
      <c r="Z71" s="38">
        <v>6.9114095277380385E-3</v>
      </c>
      <c r="AA71" s="39">
        <v>7.0375667257685159E-3</v>
      </c>
      <c r="AB71" s="39">
        <v>1.2615719803047744E-4</v>
      </c>
      <c r="AC71" s="40">
        <v>0.78211489418898972</v>
      </c>
      <c r="AD71" s="41">
        <v>3137.3697067230528</v>
      </c>
      <c r="AE71" s="38">
        <v>0</v>
      </c>
      <c r="AF71" s="39">
        <v>0</v>
      </c>
      <c r="AG71" s="39">
        <v>0</v>
      </c>
      <c r="AH71" s="40">
        <v>0</v>
      </c>
      <c r="AI71" s="41">
        <v>0</v>
      </c>
      <c r="AJ71" s="40">
        <v>6.7116921064740573</v>
      </c>
      <c r="AK71" s="30">
        <v>26923.230400232893</v>
      </c>
      <c r="AL71" s="42">
        <f>+$AL$6*W71/H71*10^6</f>
        <v>111.40919197934592</v>
      </c>
      <c r="AM71" s="30">
        <v>335201.15625</v>
      </c>
      <c r="AN71" s="43">
        <v>8.0319622704860205E-2</v>
      </c>
      <c r="AO71" s="7"/>
      <c r="AP71" s="7"/>
    </row>
    <row r="72" spans="1:42">
      <c r="A72" s="6" t="s">
        <v>2344</v>
      </c>
      <c r="B72" s="6" t="s">
        <v>1964</v>
      </c>
      <c r="C72" s="6" t="s">
        <v>6476</v>
      </c>
      <c r="D72" s="29" t="s">
        <v>2820</v>
      </c>
      <c r="E72" s="6" t="s">
        <v>3207</v>
      </c>
      <c r="F72" s="6" t="s">
        <v>127</v>
      </c>
      <c r="G72" s="29" t="s">
        <v>115</v>
      </c>
      <c r="H72" s="115">
        <v>12.62</v>
      </c>
      <c r="I72" s="134">
        <v>407.702</v>
      </c>
      <c r="J72" s="31">
        <v>410.04399999999998</v>
      </c>
      <c r="K72" s="32">
        <v>1</v>
      </c>
      <c r="L72" s="32">
        <v>1</v>
      </c>
      <c r="M72" s="32">
        <v>0.65</v>
      </c>
      <c r="N72" s="32">
        <v>0.65</v>
      </c>
      <c r="O72" s="32">
        <v>0.35</v>
      </c>
      <c r="P72" s="32">
        <v>0.35</v>
      </c>
      <c r="Q72" s="33">
        <v>407.702</v>
      </c>
      <c r="R72" s="33">
        <v>410.04399999999998</v>
      </c>
      <c r="S72" s="33">
        <v>5145.1992399999999</v>
      </c>
      <c r="T72" s="33">
        <v>5174.7552799999994</v>
      </c>
      <c r="U72" s="34">
        <v>3.0606105516000617E-3</v>
      </c>
      <c r="V72" s="35">
        <v>3.1161402827060767E-3</v>
      </c>
      <c r="W72" s="35">
        <v>5.5529731106015046E-5</v>
      </c>
      <c r="X72" s="36">
        <v>5.9277983484549477</v>
      </c>
      <c r="Y72" s="37">
        <v>469714.60764302278</v>
      </c>
      <c r="Z72" s="38">
        <v>3.7762007287370789E-3</v>
      </c>
      <c r="AA72" s="39">
        <v>3.8560672711947467E-3</v>
      </c>
      <c r="AB72" s="39">
        <v>7.9866542457667812E-5</v>
      </c>
      <c r="AC72" s="40">
        <v>0.49513474759029502</v>
      </c>
      <c r="AD72" s="41">
        <v>39234.132138692163</v>
      </c>
      <c r="AE72" s="38">
        <v>2.2638846914520669E-3</v>
      </c>
      <c r="AF72" s="39">
        <v>2.2974277462015327E-3</v>
      </c>
      <c r="AG72" s="39">
        <v>3.3543054749465839E-5</v>
      </c>
      <c r="AH72" s="40">
        <v>0.12006904689890101</v>
      </c>
      <c r="AI72" s="41">
        <v>9514.187551418463</v>
      </c>
      <c r="AJ72" s="40">
        <v>6.5430021429441432</v>
      </c>
      <c r="AK72" s="30">
        <v>518462.92733313341</v>
      </c>
      <c r="AL72" s="42">
        <f>+$AL$6*W72/H72*10^6</f>
        <v>2200.0685858167608</v>
      </c>
      <c r="AM72" s="30">
        <v>3918377.75</v>
      </c>
      <c r="AN72" s="43">
        <v>0.13231570828849604</v>
      </c>
      <c r="AO72" s="7"/>
      <c r="AP72" s="7"/>
    </row>
    <row r="73" spans="1:42">
      <c r="A73" s="6" t="s">
        <v>2654</v>
      </c>
      <c r="B73" s="6" t="s">
        <v>2297</v>
      </c>
      <c r="C73" s="6" t="s">
        <v>2774</v>
      </c>
      <c r="D73" s="29" t="s">
        <v>3156</v>
      </c>
      <c r="E73" s="6" t="s">
        <v>3541</v>
      </c>
      <c r="F73" s="6" t="s">
        <v>134</v>
      </c>
      <c r="G73" s="29" t="s">
        <v>117</v>
      </c>
      <c r="H73" s="115">
        <v>52.96</v>
      </c>
      <c r="I73" s="134">
        <v>142.04499999999999</v>
      </c>
      <c r="J73" s="31">
        <v>142.04499999999999</v>
      </c>
      <c r="K73" s="32">
        <v>1</v>
      </c>
      <c r="L73" s="32">
        <v>1</v>
      </c>
      <c r="M73" s="32">
        <v>0.6</v>
      </c>
      <c r="N73" s="32">
        <v>0.6</v>
      </c>
      <c r="O73" s="32">
        <v>0.4</v>
      </c>
      <c r="P73" s="32">
        <v>0.4</v>
      </c>
      <c r="Q73" s="33">
        <v>142.04499999999999</v>
      </c>
      <c r="R73" s="33">
        <v>142.04499999999999</v>
      </c>
      <c r="S73" s="33">
        <v>7522.703199999999</v>
      </c>
      <c r="T73" s="33">
        <v>7522.703199999999</v>
      </c>
      <c r="U73" s="34">
        <v>4.4748635993492733E-3</v>
      </c>
      <c r="V73" s="35">
        <v>4.5300303507998761E-3</v>
      </c>
      <c r="W73" s="35">
        <v>5.5166751450602854E-5</v>
      </c>
      <c r="X73" s="36">
        <v>5.8890502731623222</v>
      </c>
      <c r="Y73" s="37">
        <v>111198.07917602571</v>
      </c>
      <c r="Z73" s="38">
        <v>5.0964139545076051E-3</v>
      </c>
      <c r="AA73" s="39">
        <v>5.1744787377905783E-3</v>
      </c>
      <c r="AB73" s="39">
        <v>7.8064783282973289E-5</v>
      </c>
      <c r="AC73" s="40">
        <v>0.48396469381397533</v>
      </c>
      <c r="AD73" s="41">
        <v>9138.306152076575</v>
      </c>
      <c r="AE73" s="38">
        <v>3.7828400680592444E-3</v>
      </c>
      <c r="AF73" s="39">
        <v>3.8169627349840178E-3</v>
      </c>
      <c r="AG73" s="39">
        <v>3.4122666924773365E-5</v>
      </c>
      <c r="AH73" s="40">
        <v>0.12214379775209459</v>
      </c>
      <c r="AI73" s="41">
        <v>2306.3405919957436</v>
      </c>
      <c r="AJ73" s="40">
        <v>6.4951587647283926</v>
      </c>
      <c r="AK73" s="30">
        <v>122642.72592009803</v>
      </c>
      <c r="AL73" s="42">
        <f>+$AL$6*W73/H73*10^6</f>
        <v>520.83413378590308</v>
      </c>
      <c r="AM73" s="30">
        <v>730417.0625</v>
      </c>
      <c r="AN73" s="43">
        <v>0.16790780530280675</v>
      </c>
      <c r="AO73" s="7"/>
      <c r="AP73" s="7"/>
    </row>
    <row r="74" spans="1:42">
      <c r="A74" s="6" t="s">
        <v>2563</v>
      </c>
      <c r="B74" s="6" t="s">
        <v>2202</v>
      </c>
      <c r="C74" s="6" t="s">
        <v>6642</v>
      </c>
      <c r="D74" s="29" t="s">
        <v>3059</v>
      </c>
      <c r="E74" s="6" t="s">
        <v>3444</v>
      </c>
      <c r="F74" s="6" t="s">
        <v>128</v>
      </c>
      <c r="G74" s="29" t="s">
        <v>115</v>
      </c>
      <c r="H74" s="115">
        <v>55.62</v>
      </c>
      <c r="I74" s="134">
        <v>133.57599999999999</v>
      </c>
      <c r="J74" s="31">
        <v>133.583</v>
      </c>
      <c r="K74" s="32">
        <v>1</v>
      </c>
      <c r="L74" s="32">
        <v>1</v>
      </c>
      <c r="M74" s="32">
        <v>0.62</v>
      </c>
      <c r="N74" s="32">
        <v>0.62</v>
      </c>
      <c r="O74" s="32">
        <v>0.38</v>
      </c>
      <c r="P74" s="32">
        <v>0.38</v>
      </c>
      <c r="Q74" s="33">
        <v>133.57599999999999</v>
      </c>
      <c r="R74" s="33">
        <v>133.583</v>
      </c>
      <c r="S74" s="33">
        <v>7429.4971199999991</v>
      </c>
      <c r="T74" s="33">
        <v>7429.8864599999997</v>
      </c>
      <c r="U74" s="34">
        <v>4.4194201658465356E-3</v>
      </c>
      <c r="V74" s="35">
        <v>4.4741378560298707E-3</v>
      </c>
      <c r="W74" s="35">
        <v>5.4717690183335096E-5</v>
      </c>
      <c r="X74" s="36">
        <v>5.8411129864972233</v>
      </c>
      <c r="Y74" s="37">
        <v>105018.21263029888</v>
      </c>
      <c r="Z74" s="38">
        <v>5.2010451806632661E-3</v>
      </c>
      <c r="AA74" s="39">
        <v>5.2809893960082122E-3</v>
      </c>
      <c r="AB74" s="39">
        <v>7.9944215344946064E-5</v>
      </c>
      <c r="AC74" s="40">
        <v>0.49561628271443681</v>
      </c>
      <c r="AD74" s="41">
        <v>8910.7566111908818</v>
      </c>
      <c r="AE74" s="38">
        <v>3.5491722472200445E-3</v>
      </c>
      <c r="AF74" s="39">
        <v>3.5813748116279806E-3</v>
      </c>
      <c r="AG74" s="39">
        <v>3.2202564407936025E-5</v>
      </c>
      <c r="AH74" s="40">
        <v>0.11527069448625349</v>
      </c>
      <c r="AI74" s="41">
        <v>2072.468437365219</v>
      </c>
      <c r="AJ74" s="40">
        <v>6.4519999636979133</v>
      </c>
      <c r="AK74" s="30">
        <v>116001.43767885497</v>
      </c>
      <c r="AL74" s="42">
        <f>+$AL$6*W74/H74*10^6</f>
        <v>491.88862084983009</v>
      </c>
      <c r="AM74" s="30">
        <v>580886.125</v>
      </c>
      <c r="AN74" s="43">
        <v>0.19969738075402468</v>
      </c>
      <c r="AO74" s="7"/>
      <c r="AP74" s="7"/>
    </row>
    <row r="75" spans="1:42">
      <c r="A75" s="6" t="s">
        <v>2418</v>
      </c>
      <c r="B75" s="6" t="s">
        <v>2046</v>
      </c>
      <c r="C75" s="6" t="s">
        <v>6533</v>
      </c>
      <c r="D75" s="29" t="s">
        <v>2902</v>
      </c>
      <c r="E75" s="6" t="s">
        <v>3289</v>
      </c>
      <c r="F75" s="6" t="s">
        <v>145</v>
      </c>
      <c r="G75" s="29" t="s">
        <v>115</v>
      </c>
      <c r="H75" s="115">
        <v>14.44</v>
      </c>
      <c r="I75" s="134">
        <v>320.459</v>
      </c>
      <c r="J75" s="31">
        <v>323.10000000000002</v>
      </c>
      <c r="K75" s="32">
        <v>1</v>
      </c>
      <c r="L75" s="32">
        <v>1</v>
      </c>
      <c r="M75" s="32">
        <v>0</v>
      </c>
      <c r="N75" s="32">
        <v>0</v>
      </c>
      <c r="O75" s="32">
        <v>1</v>
      </c>
      <c r="P75" s="32">
        <v>1</v>
      </c>
      <c r="Q75" s="33">
        <v>320.459</v>
      </c>
      <c r="R75" s="33">
        <v>323.10000000000002</v>
      </c>
      <c r="S75" s="33">
        <v>4627.42796</v>
      </c>
      <c r="T75" s="33">
        <v>4665.5640000000003</v>
      </c>
      <c r="U75" s="34">
        <v>2.7526154344112725E-3</v>
      </c>
      <c r="V75" s="35">
        <v>2.8095148727387349E-3</v>
      </c>
      <c r="W75" s="35">
        <v>5.6899438327462446E-5</v>
      </c>
      <c r="X75" s="36">
        <v>6.0740145833159023</v>
      </c>
      <c r="Y75" s="37">
        <v>420638.1290384974</v>
      </c>
      <c r="Z75" s="38">
        <v>0</v>
      </c>
      <c r="AA75" s="39">
        <v>0</v>
      </c>
      <c r="AB75" s="39">
        <v>0</v>
      </c>
      <c r="AC75" s="40">
        <v>0</v>
      </c>
      <c r="AD75" s="41">
        <v>0</v>
      </c>
      <c r="AE75" s="38">
        <v>5.8173303644179566E-3</v>
      </c>
      <c r="AF75" s="39">
        <v>5.9181797593991798E-3</v>
      </c>
      <c r="AG75" s="39">
        <v>1.0084939498122315E-4</v>
      </c>
      <c r="AH75" s="40">
        <v>0.36099546765099277</v>
      </c>
      <c r="AI75" s="41">
        <v>24999.686125415014</v>
      </c>
      <c r="AJ75" s="40">
        <v>6.4350100509668948</v>
      </c>
      <c r="AK75" s="30">
        <v>445637.81516391243</v>
      </c>
      <c r="AL75" s="42">
        <f>+$AL$6*W75/H75*10^6</f>
        <v>1970.2021581531314</v>
      </c>
      <c r="AM75" s="30">
        <v>2858956.25</v>
      </c>
      <c r="AN75" s="43">
        <v>0.15587430383515397</v>
      </c>
      <c r="AO75" s="7"/>
      <c r="AP75" s="7"/>
    </row>
    <row r="76" spans="1:42">
      <c r="A76" s="6" t="s">
        <v>2339</v>
      </c>
      <c r="B76" s="6" t="s">
        <v>1959</v>
      </c>
      <c r="C76" s="6" t="s">
        <v>6472</v>
      </c>
      <c r="D76" s="29" t="s">
        <v>2815</v>
      </c>
      <c r="E76" s="6" t="s">
        <v>3202</v>
      </c>
      <c r="F76" s="6" t="s">
        <v>130</v>
      </c>
      <c r="G76" s="29" t="s">
        <v>115</v>
      </c>
      <c r="H76" s="115">
        <v>56.98</v>
      </c>
      <c r="I76" s="134">
        <v>107.952</v>
      </c>
      <c r="J76" s="31">
        <v>108.16</v>
      </c>
      <c r="K76" s="32">
        <v>1</v>
      </c>
      <c r="L76" s="32">
        <v>1</v>
      </c>
      <c r="M76" s="32">
        <v>1</v>
      </c>
      <c r="N76" s="32">
        <v>1</v>
      </c>
      <c r="O76" s="32">
        <v>0</v>
      </c>
      <c r="P76" s="32">
        <v>0</v>
      </c>
      <c r="Q76" s="33">
        <v>107.952</v>
      </c>
      <c r="R76" s="33">
        <v>108.16</v>
      </c>
      <c r="S76" s="33">
        <v>6151.1049599999997</v>
      </c>
      <c r="T76" s="33">
        <v>6162.956799999999</v>
      </c>
      <c r="U76" s="34">
        <v>3.6589713763106818E-3</v>
      </c>
      <c r="V76" s="35">
        <v>3.7112166481150658E-3</v>
      </c>
      <c r="W76" s="35">
        <v>5.224527180438393E-5</v>
      </c>
      <c r="X76" s="36">
        <v>5.5771823444515096</v>
      </c>
      <c r="Y76" s="37">
        <v>97879.648024772017</v>
      </c>
      <c r="Z76" s="38">
        <v>6.9453263275947898E-3</v>
      </c>
      <c r="AA76" s="39">
        <v>7.0652991076226111E-3</v>
      </c>
      <c r="AB76" s="39">
        <v>1.1997278002782129E-4</v>
      </c>
      <c r="AC76" s="40">
        <v>0.74377443080457484</v>
      </c>
      <c r="AD76" s="41">
        <v>13053.254313874604</v>
      </c>
      <c r="AE76" s="38">
        <v>0</v>
      </c>
      <c r="AF76" s="39">
        <v>0</v>
      </c>
      <c r="AG76" s="39">
        <v>0</v>
      </c>
      <c r="AH76" s="40">
        <v>0</v>
      </c>
      <c r="AI76" s="41">
        <v>0</v>
      </c>
      <c r="AJ76" s="40">
        <v>6.320956775256084</v>
      </c>
      <c r="AK76" s="30">
        <v>110932.90233864661</v>
      </c>
      <c r="AL76" s="42">
        <f>+$AL$6*W76/H76*10^6</f>
        <v>458.45271853618755</v>
      </c>
      <c r="AM76" s="30">
        <v>1281140.375</v>
      </c>
      <c r="AN76" s="43">
        <v>8.6589186090280393E-2</v>
      </c>
      <c r="AO76" s="7"/>
      <c r="AP76" s="7"/>
    </row>
    <row r="77" spans="1:42">
      <c r="A77" s="6" t="s">
        <v>2625</v>
      </c>
      <c r="B77" s="6" t="s">
        <v>2266</v>
      </c>
      <c r="C77" s="6" t="s">
        <v>2760</v>
      </c>
      <c r="D77" s="29" t="s">
        <v>3125</v>
      </c>
      <c r="E77" s="6" t="s">
        <v>3510</v>
      </c>
      <c r="F77" s="6" t="s">
        <v>131</v>
      </c>
      <c r="G77" s="29" t="s">
        <v>115</v>
      </c>
      <c r="H77" s="115">
        <v>209.81</v>
      </c>
      <c r="I77" s="134">
        <v>29.664000000000001</v>
      </c>
      <c r="J77" s="31">
        <v>29.716000000000001</v>
      </c>
      <c r="K77" s="32">
        <v>1</v>
      </c>
      <c r="L77" s="32">
        <v>1</v>
      </c>
      <c r="M77" s="32">
        <v>1</v>
      </c>
      <c r="N77" s="32">
        <v>1</v>
      </c>
      <c r="O77" s="32">
        <v>0</v>
      </c>
      <c r="P77" s="32">
        <v>0</v>
      </c>
      <c r="Q77" s="33">
        <v>29.664000000000001</v>
      </c>
      <c r="R77" s="33">
        <v>29.716000000000001</v>
      </c>
      <c r="S77" s="33">
        <v>6223.8038400000005</v>
      </c>
      <c r="T77" s="33">
        <v>6234.71396</v>
      </c>
      <c r="U77" s="34">
        <v>3.7022161465982382E-3</v>
      </c>
      <c r="V77" s="35">
        <v>3.754427459979504E-3</v>
      </c>
      <c r="W77" s="35">
        <v>5.221131338126574E-5</v>
      </c>
      <c r="X77" s="36">
        <v>5.5735572830570677</v>
      </c>
      <c r="Y77" s="37">
        <v>26564.783771302929</v>
      </c>
      <c r="Z77" s="38">
        <v>7.0274119770080395E-3</v>
      </c>
      <c r="AA77" s="39">
        <v>7.1475625105582837E-3</v>
      </c>
      <c r="AB77" s="39">
        <v>1.2015053355024421E-4</v>
      </c>
      <c r="AC77" s="40">
        <v>0.74487641847988717</v>
      </c>
      <c r="AD77" s="41">
        <v>3550.242688527178</v>
      </c>
      <c r="AE77" s="38">
        <v>0</v>
      </c>
      <c r="AF77" s="39">
        <v>0</v>
      </c>
      <c r="AG77" s="39">
        <v>0</v>
      </c>
      <c r="AH77" s="40">
        <v>0</v>
      </c>
      <c r="AI77" s="41">
        <v>0</v>
      </c>
      <c r="AJ77" s="40">
        <v>6.3184337015369545</v>
      </c>
      <c r="AK77" s="30">
        <v>30115.026459830107</v>
      </c>
      <c r="AL77" s="42">
        <f>+$AL$6*W77/H77*10^6</f>
        <v>124.4252261123534</v>
      </c>
      <c r="AM77" s="30">
        <v>208112.75</v>
      </c>
      <c r="AN77" s="43">
        <v>0.14470534102225888</v>
      </c>
      <c r="AO77" s="7"/>
      <c r="AP77" s="7"/>
    </row>
    <row r="78" spans="1:42">
      <c r="A78" s="6" t="s">
        <v>2461</v>
      </c>
      <c r="B78" s="6" t="s">
        <v>2091</v>
      </c>
      <c r="C78" s="6" t="s">
        <v>6568</v>
      </c>
      <c r="D78" s="29" t="s">
        <v>2948</v>
      </c>
      <c r="E78" s="6" t="s">
        <v>3335</v>
      </c>
      <c r="F78" s="6" t="s">
        <v>133</v>
      </c>
      <c r="G78" s="29" t="s">
        <v>117</v>
      </c>
      <c r="H78" s="115">
        <v>115.83</v>
      </c>
      <c r="I78" s="134">
        <v>71.790000000000006</v>
      </c>
      <c r="J78" s="31">
        <v>71.680999999999997</v>
      </c>
      <c r="K78" s="32">
        <v>1</v>
      </c>
      <c r="L78" s="32">
        <v>1</v>
      </c>
      <c r="M78" s="32">
        <v>0.47</v>
      </c>
      <c r="N78" s="32">
        <v>0.47</v>
      </c>
      <c r="O78" s="32">
        <v>0.53</v>
      </c>
      <c r="P78" s="32">
        <v>0.53</v>
      </c>
      <c r="Q78" s="33">
        <v>71.790000000000006</v>
      </c>
      <c r="R78" s="33">
        <v>71.680999999999997</v>
      </c>
      <c r="S78" s="33">
        <v>8315.4357</v>
      </c>
      <c r="T78" s="33">
        <v>8302.8102299999991</v>
      </c>
      <c r="U78" s="34">
        <v>4.9464187988513828E-3</v>
      </c>
      <c r="V78" s="35">
        <v>4.9997961289808294E-3</v>
      </c>
      <c r="W78" s="35">
        <v>5.3377330129446635E-5</v>
      </c>
      <c r="X78" s="36">
        <v>5.6980295615368899</v>
      </c>
      <c r="Y78" s="37">
        <v>49193.03774097289</v>
      </c>
      <c r="Z78" s="38">
        <v>4.4128827240068518E-3</v>
      </c>
      <c r="AA78" s="39">
        <v>4.4736746691338286E-3</v>
      </c>
      <c r="AB78" s="39">
        <v>6.0791945126976825E-5</v>
      </c>
      <c r="AC78" s="40">
        <v>0.3768812756846579</v>
      </c>
      <c r="AD78" s="41">
        <v>3253.7449338224806</v>
      </c>
      <c r="AE78" s="38">
        <v>5.5404487362817412E-3</v>
      </c>
      <c r="AF78" s="39">
        <v>5.5819376667298479E-3</v>
      </c>
      <c r="AG78" s="39">
        <v>4.1488930448106698E-5</v>
      </c>
      <c r="AH78" s="40">
        <v>0.14851170750446616</v>
      </c>
      <c r="AI78" s="41">
        <v>1282.1523569409146</v>
      </c>
      <c r="AJ78" s="40">
        <v>6.2234225447260139</v>
      </c>
      <c r="AK78" s="30">
        <v>53728.935031736284</v>
      </c>
      <c r="AL78" s="42">
        <f>+$AL$6*W78/H78*10^6</f>
        <v>230.41237213781679</v>
      </c>
      <c r="AM78" s="30">
        <v>471760.3125</v>
      </c>
      <c r="AN78" s="43">
        <v>0.11389032440437916</v>
      </c>
      <c r="AO78" s="7"/>
      <c r="AP78" s="7"/>
    </row>
    <row r="79" spans="1:42">
      <c r="A79" s="6" t="s">
        <v>2528</v>
      </c>
      <c r="B79" s="6" t="s">
        <v>2164</v>
      </c>
      <c r="C79" s="6" t="s">
        <v>6614</v>
      </c>
      <c r="D79" s="29" t="s">
        <v>3021</v>
      </c>
      <c r="E79" s="6" t="s">
        <v>3406</v>
      </c>
      <c r="F79" s="6" t="s">
        <v>144</v>
      </c>
      <c r="G79" s="29" t="s">
        <v>115</v>
      </c>
      <c r="H79" s="115">
        <v>115.29</v>
      </c>
      <c r="I79" s="134">
        <v>57.545000000000002</v>
      </c>
      <c r="J79" s="31">
        <v>57.636000000000003</v>
      </c>
      <c r="K79" s="32">
        <v>0.93</v>
      </c>
      <c r="L79" s="32">
        <v>0.93</v>
      </c>
      <c r="M79" s="32">
        <v>1</v>
      </c>
      <c r="N79" s="32">
        <v>1</v>
      </c>
      <c r="O79" s="32">
        <v>0</v>
      </c>
      <c r="P79" s="32">
        <v>0</v>
      </c>
      <c r="Q79" s="33">
        <v>53.516850000000005</v>
      </c>
      <c r="R79" s="33">
        <v>53.601480000000002</v>
      </c>
      <c r="S79" s="33">
        <v>6169.9576365000012</v>
      </c>
      <c r="T79" s="33">
        <v>6179.7146292000007</v>
      </c>
      <c r="U79" s="34">
        <v>3.6701858498286808E-3</v>
      </c>
      <c r="V79" s="35">
        <v>3.7213078976129229E-3</v>
      </c>
      <c r="W79" s="35">
        <v>5.1122047784242074E-5</v>
      </c>
      <c r="X79" s="36">
        <v>5.4572781893452991</v>
      </c>
      <c r="Y79" s="37">
        <v>47335.225859530743</v>
      </c>
      <c r="Z79" s="38">
        <v>6.9666132331658321E-3</v>
      </c>
      <c r="AA79" s="39">
        <v>7.0845105153177724E-3</v>
      </c>
      <c r="AB79" s="39">
        <v>1.1789728215194032E-4</v>
      </c>
      <c r="AC79" s="40">
        <v>0.73090732669219627</v>
      </c>
      <c r="AD79" s="41">
        <v>6339.7287422343334</v>
      </c>
      <c r="AE79" s="38">
        <v>0</v>
      </c>
      <c r="AF79" s="39">
        <v>0</v>
      </c>
      <c r="AG79" s="39">
        <v>0</v>
      </c>
      <c r="AH79" s="40">
        <v>0</v>
      </c>
      <c r="AI79" s="41">
        <v>0</v>
      </c>
      <c r="AJ79" s="40">
        <v>6.1881855160374952</v>
      </c>
      <c r="AK79" s="30">
        <v>53674.954601765079</v>
      </c>
      <c r="AL79" s="42">
        <f>+$AL$6*W79/H79*10^6</f>
        <v>221.71067648643455</v>
      </c>
      <c r="AM79" s="30">
        <v>350310.09375</v>
      </c>
      <c r="AN79" s="43">
        <v>0.15322126184599863</v>
      </c>
      <c r="AO79" s="7"/>
      <c r="AP79" s="7"/>
    </row>
    <row r="80" spans="1:42">
      <c r="A80" s="6" t="s">
        <v>2505</v>
      </c>
      <c r="B80" s="6" t="s">
        <v>2138</v>
      </c>
      <c r="C80" s="6" t="s">
        <v>2722</v>
      </c>
      <c r="D80" s="29" t="s">
        <v>2995</v>
      </c>
      <c r="E80" s="6" t="s">
        <v>3380</v>
      </c>
      <c r="F80" s="6" t="s">
        <v>137</v>
      </c>
      <c r="G80" s="29" t="s">
        <v>117</v>
      </c>
      <c r="H80" s="115">
        <v>201.94</v>
      </c>
      <c r="I80" s="134">
        <v>37.627000000000002</v>
      </c>
      <c r="J80" s="31">
        <v>37.585999999999999</v>
      </c>
      <c r="K80" s="32">
        <v>1</v>
      </c>
      <c r="L80" s="32">
        <v>1</v>
      </c>
      <c r="M80" s="32">
        <v>1</v>
      </c>
      <c r="N80" s="32">
        <v>1</v>
      </c>
      <c r="O80" s="32">
        <v>0</v>
      </c>
      <c r="P80" s="32">
        <v>0</v>
      </c>
      <c r="Q80" s="33">
        <v>37.627000000000002</v>
      </c>
      <c r="R80" s="33">
        <v>37.585999999999999</v>
      </c>
      <c r="S80" s="33">
        <v>7598.3963800000001</v>
      </c>
      <c r="T80" s="33">
        <v>7590.1168399999997</v>
      </c>
      <c r="U80" s="34">
        <v>4.5198895224643843E-3</v>
      </c>
      <c r="V80" s="35">
        <v>4.5706255766301196E-3</v>
      </c>
      <c r="W80" s="35">
        <v>5.0736054165735275E-5</v>
      </c>
      <c r="X80" s="36">
        <v>5.4160733736776265</v>
      </c>
      <c r="Y80" s="37">
        <v>26820.210823401143</v>
      </c>
      <c r="Z80" s="38">
        <v>8.5794898264124151E-3</v>
      </c>
      <c r="AA80" s="39">
        <v>8.7014151610479186E-3</v>
      </c>
      <c r="AB80" s="39">
        <v>1.2192533463550349E-4</v>
      </c>
      <c r="AC80" s="40">
        <v>0.75587934486597197</v>
      </c>
      <c r="AD80" s="41">
        <v>3743.0887633256016</v>
      </c>
      <c r="AE80" s="38">
        <v>0</v>
      </c>
      <c r="AF80" s="39">
        <v>0</v>
      </c>
      <c r="AG80" s="39">
        <v>0</v>
      </c>
      <c r="AH80" s="40">
        <v>0</v>
      </c>
      <c r="AI80" s="41">
        <v>0</v>
      </c>
      <c r="AJ80" s="40">
        <v>6.1719527185435989</v>
      </c>
      <c r="AK80" s="30">
        <v>30563.299586726745</v>
      </c>
      <c r="AL80" s="42">
        <f>+$AL$6*W80/H80*10^6</f>
        <v>125.62160583771238</v>
      </c>
      <c r="AM80" s="30">
        <v>166049.203125</v>
      </c>
      <c r="AN80" s="43">
        <v>0.18406170587713711</v>
      </c>
      <c r="AO80" s="7"/>
      <c r="AP80" s="7"/>
    </row>
    <row r="81" spans="1:42">
      <c r="A81" s="6" t="s">
        <v>2594</v>
      </c>
      <c r="B81" s="6" t="s">
        <v>2232</v>
      </c>
      <c r="C81" s="6" t="s">
        <v>6663</v>
      </c>
      <c r="D81" s="29" t="s">
        <v>3090</v>
      </c>
      <c r="E81" s="6" t="s">
        <v>3475</v>
      </c>
      <c r="F81" s="6" t="s">
        <v>128</v>
      </c>
      <c r="G81" s="29" t="s">
        <v>117</v>
      </c>
      <c r="H81" s="115">
        <v>36.03</v>
      </c>
      <c r="I81" s="134">
        <v>242.35</v>
      </c>
      <c r="J81" s="31">
        <v>241.78700000000001</v>
      </c>
      <c r="K81" s="32">
        <v>1</v>
      </c>
      <c r="L81" s="32">
        <v>1</v>
      </c>
      <c r="M81" s="32">
        <v>0.67</v>
      </c>
      <c r="N81" s="32">
        <v>0.67</v>
      </c>
      <c r="O81" s="32">
        <v>0.33</v>
      </c>
      <c r="P81" s="32">
        <v>0.33</v>
      </c>
      <c r="Q81" s="33">
        <v>242.35</v>
      </c>
      <c r="R81" s="33">
        <v>241.78700000000001</v>
      </c>
      <c r="S81" s="33">
        <v>8731.8705000000009</v>
      </c>
      <c r="T81" s="33">
        <v>8711.5856100000001</v>
      </c>
      <c r="U81" s="34">
        <v>5.1941341318213581E-3</v>
      </c>
      <c r="V81" s="35">
        <v>5.2459529729807037E-3</v>
      </c>
      <c r="W81" s="35">
        <v>5.1818841159345652E-5</v>
      </c>
      <c r="X81" s="36">
        <v>5.5316608765271917</v>
      </c>
      <c r="Y81" s="37">
        <v>153529.30548229784</v>
      </c>
      <c r="Z81" s="38">
        <v>6.6057419948130523E-3</v>
      </c>
      <c r="AA81" s="39">
        <v>6.6913452783456751E-3</v>
      </c>
      <c r="AB81" s="39">
        <v>8.5603283532622795E-5</v>
      </c>
      <c r="AC81" s="40">
        <v>0.53069982599148235</v>
      </c>
      <c r="AD81" s="41">
        <v>14729.387343643695</v>
      </c>
      <c r="AE81" s="38">
        <v>3.6224740884521702E-3</v>
      </c>
      <c r="AF81" s="39">
        <v>3.6466589629236255E-3</v>
      </c>
      <c r="AG81" s="39">
        <v>2.4184874471455328E-5</v>
      </c>
      <c r="AH81" s="40">
        <v>8.6570971214344941E-2</v>
      </c>
      <c r="AI81" s="41">
        <v>2402.7469113057155</v>
      </c>
      <c r="AJ81" s="40">
        <v>6.1489316737330189</v>
      </c>
      <c r="AK81" s="30">
        <v>170661.43973724724</v>
      </c>
      <c r="AL81" s="42">
        <f>+$AL$6*W81/H81*10^6</f>
        <v>719.10687148689499</v>
      </c>
      <c r="AM81" s="30">
        <v>3583030.25</v>
      </c>
      <c r="AN81" s="43">
        <v>4.7630476950968316E-2</v>
      </c>
      <c r="AO81" s="7"/>
      <c r="AP81" s="7"/>
    </row>
    <row r="82" spans="1:42">
      <c r="A82" s="6" t="s">
        <v>2488</v>
      </c>
      <c r="B82" s="6" t="s">
        <v>2120</v>
      </c>
      <c r="C82" s="6" t="s">
        <v>6588</v>
      </c>
      <c r="D82" s="29" t="s">
        <v>2977</v>
      </c>
      <c r="E82" s="6" t="s">
        <v>3362</v>
      </c>
      <c r="F82" s="6" t="s">
        <v>136</v>
      </c>
      <c r="G82" s="29" t="s">
        <v>115</v>
      </c>
      <c r="H82" s="115">
        <v>41.79</v>
      </c>
      <c r="I82" s="134">
        <v>146.99199999999999</v>
      </c>
      <c r="J82" s="31">
        <v>147.21199999999999</v>
      </c>
      <c r="K82" s="32">
        <v>1</v>
      </c>
      <c r="L82" s="32">
        <v>1</v>
      </c>
      <c r="M82" s="32">
        <v>1</v>
      </c>
      <c r="N82" s="32">
        <v>1</v>
      </c>
      <c r="O82" s="32">
        <v>0</v>
      </c>
      <c r="P82" s="32">
        <v>0</v>
      </c>
      <c r="Q82" s="33">
        <v>146.99199999999999</v>
      </c>
      <c r="R82" s="33">
        <v>147.21199999999999</v>
      </c>
      <c r="S82" s="33">
        <v>6142.7956799999993</v>
      </c>
      <c r="T82" s="33">
        <v>6151.9894799999993</v>
      </c>
      <c r="U82" s="34">
        <v>3.6540286192165562E-3</v>
      </c>
      <c r="V82" s="35">
        <v>3.7046123343270469E-3</v>
      </c>
      <c r="W82" s="35">
        <v>5.0583715110490667E-5</v>
      </c>
      <c r="X82" s="36">
        <v>5.3998111807568625</v>
      </c>
      <c r="Y82" s="37">
        <v>129212.99786448581</v>
      </c>
      <c r="Z82" s="38">
        <v>6.9359441659307235E-3</v>
      </c>
      <c r="AA82" s="39">
        <v>7.0527260199434944E-3</v>
      </c>
      <c r="AB82" s="39">
        <v>1.1678185401277092E-4</v>
      </c>
      <c r="AC82" s="40">
        <v>0.72399220036836065</v>
      </c>
      <c r="AD82" s="41">
        <v>17324.532193547755</v>
      </c>
      <c r="AE82" s="38">
        <v>0</v>
      </c>
      <c r="AF82" s="39">
        <v>0</v>
      </c>
      <c r="AG82" s="39">
        <v>0</v>
      </c>
      <c r="AH82" s="40">
        <v>0</v>
      </c>
      <c r="AI82" s="41">
        <v>0</v>
      </c>
      <c r="AJ82" s="40">
        <v>6.1238033811252235</v>
      </c>
      <c r="AK82" s="30">
        <v>146537.53005803356</v>
      </c>
      <c r="AL82" s="42">
        <f>+$AL$6*W82/H82*10^6</f>
        <v>605.21315040070192</v>
      </c>
      <c r="AM82" s="30">
        <v>663397.0625</v>
      </c>
      <c r="AN82" s="43">
        <v>0.22088962755700106</v>
      </c>
      <c r="AO82" s="7"/>
      <c r="AP82" s="7"/>
    </row>
    <row r="83" spans="1:42">
      <c r="A83" s="6" t="s">
        <v>2453</v>
      </c>
      <c r="B83" s="6" t="s">
        <v>2082</v>
      </c>
      <c r="C83" s="6" t="s">
        <v>6563</v>
      </c>
      <c r="D83" s="29" t="s">
        <v>2939</v>
      </c>
      <c r="E83" s="6" t="s">
        <v>3326</v>
      </c>
      <c r="F83" s="6" t="s">
        <v>129</v>
      </c>
      <c r="G83" s="29" t="s">
        <v>115</v>
      </c>
      <c r="H83" s="115">
        <v>78.430000000000007</v>
      </c>
      <c r="I83" s="134">
        <v>65.355000000000004</v>
      </c>
      <c r="J83" s="31">
        <v>65.766999999999996</v>
      </c>
      <c r="K83" s="32">
        <v>0.91</v>
      </c>
      <c r="L83" s="32">
        <v>0.91</v>
      </c>
      <c r="M83" s="32">
        <v>0.62</v>
      </c>
      <c r="N83" s="32">
        <v>0.62</v>
      </c>
      <c r="O83" s="32">
        <v>0.38</v>
      </c>
      <c r="P83" s="32">
        <v>0.38</v>
      </c>
      <c r="Q83" s="33">
        <v>59.473050000000008</v>
      </c>
      <c r="R83" s="33">
        <v>59.847969999999997</v>
      </c>
      <c r="S83" s="33">
        <v>4664.4713115000013</v>
      </c>
      <c r="T83" s="33">
        <v>4693.8762870999999</v>
      </c>
      <c r="U83" s="34">
        <v>2.774650591298129E-3</v>
      </c>
      <c r="V83" s="35">
        <v>2.8265639994228182E-3</v>
      </c>
      <c r="W83" s="35">
        <v>5.1913408124689212E-5</v>
      </c>
      <c r="X83" s="36">
        <v>5.5417558993161853</v>
      </c>
      <c r="Y83" s="37">
        <v>70658.624242205595</v>
      </c>
      <c r="Z83" s="38">
        <v>3.2653792905729196E-3</v>
      </c>
      <c r="AA83" s="39">
        <v>3.3362974026321123E-3</v>
      </c>
      <c r="AB83" s="39">
        <v>7.0918112059192764E-5</v>
      </c>
      <c r="AC83" s="40">
        <v>0.43965871607150619</v>
      </c>
      <c r="AD83" s="41">
        <v>5605.7467304794864</v>
      </c>
      <c r="AE83" s="38">
        <v>2.2282816534330775E-3</v>
      </c>
      <c r="AF83" s="39">
        <v>2.2625554769941675E-3</v>
      </c>
      <c r="AG83" s="39">
        <v>3.4273823561090013E-5</v>
      </c>
      <c r="AH83" s="40">
        <v>0.12268487051337233</v>
      </c>
      <c r="AI83" s="41">
        <v>1564.2594735862849</v>
      </c>
      <c r="AJ83" s="40">
        <v>6.104099485901064</v>
      </c>
      <c r="AK83" s="30">
        <v>77828.63044627136</v>
      </c>
      <c r="AL83" s="42">
        <f>+$AL$6*W83/H83*10^6</f>
        <v>330.9537684858422</v>
      </c>
      <c r="AM83" s="30">
        <v>460391.90625</v>
      </c>
      <c r="AN83" s="43">
        <v>0.16904865048606915</v>
      </c>
      <c r="AO83" s="7"/>
      <c r="AP83" s="7"/>
    </row>
    <row r="84" spans="1:42">
      <c r="A84" s="6" t="s">
        <v>2495</v>
      </c>
      <c r="B84" s="6" t="s">
        <v>2127</v>
      </c>
      <c r="C84" s="6" t="s">
        <v>2718</v>
      </c>
      <c r="D84" s="29" t="s">
        <v>2984</v>
      </c>
      <c r="E84" s="6" t="s">
        <v>3369</v>
      </c>
      <c r="F84" s="6" t="s">
        <v>131</v>
      </c>
      <c r="G84" s="29" t="s">
        <v>115</v>
      </c>
      <c r="H84" s="115">
        <v>111.2</v>
      </c>
      <c r="I84" s="134">
        <v>52.572000000000003</v>
      </c>
      <c r="J84" s="31">
        <v>52.682000000000002</v>
      </c>
      <c r="K84" s="32">
        <v>1</v>
      </c>
      <c r="L84" s="32">
        <v>1</v>
      </c>
      <c r="M84" s="32">
        <v>1</v>
      </c>
      <c r="N84" s="32">
        <v>1</v>
      </c>
      <c r="O84" s="32">
        <v>0</v>
      </c>
      <c r="P84" s="32">
        <v>0</v>
      </c>
      <c r="Q84" s="33">
        <v>52.572000000000003</v>
      </c>
      <c r="R84" s="33">
        <v>52.682000000000002</v>
      </c>
      <c r="S84" s="33">
        <v>5846.0064000000002</v>
      </c>
      <c r="T84" s="33">
        <v>5858.2384000000002</v>
      </c>
      <c r="U84" s="34">
        <v>3.4774841629964738E-3</v>
      </c>
      <c r="V84" s="35">
        <v>3.5277209599630763E-3</v>
      </c>
      <c r="W84" s="35">
        <v>5.0236796966602465E-5</v>
      </c>
      <c r="X84" s="36">
        <v>5.3627776716900986</v>
      </c>
      <c r="Y84" s="37">
        <v>48226.417910882185</v>
      </c>
      <c r="Z84" s="38">
        <v>6.6008339030533538E-3</v>
      </c>
      <c r="AA84" s="39">
        <v>6.7159657097970449E-3</v>
      </c>
      <c r="AB84" s="39">
        <v>1.1513180674369104E-4</v>
      </c>
      <c r="AC84" s="40">
        <v>0.71376268857346903</v>
      </c>
      <c r="AD84" s="41">
        <v>6418.7292137901895</v>
      </c>
      <c r="AE84" s="38">
        <v>0</v>
      </c>
      <c r="AF84" s="39">
        <v>0</v>
      </c>
      <c r="AG84" s="39">
        <v>0</v>
      </c>
      <c r="AH84" s="40">
        <v>0</v>
      </c>
      <c r="AI84" s="41">
        <v>0</v>
      </c>
      <c r="AJ84" s="40">
        <v>6.0765403602635679</v>
      </c>
      <c r="AK84" s="30">
        <v>54645.147124672374</v>
      </c>
      <c r="AL84" s="42">
        <f>+$AL$6*W84/H84*10^6</f>
        <v>225.88487844695354</v>
      </c>
      <c r="AM84" s="30">
        <v>604059.75</v>
      </c>
      <c r="AN84" s="43">
        <v>9.0463148926364284E-2</v>
      </c>
      <c r="AO84" s="7"/>
      <c r="AP84" s="7"/>
    </row>
    <row r="85" spans="1:42">
      <c r="A85" s="6" t="s">
        <v>643</v>
      </c>
      <c r="B85" s="6" t="s">
        <v>1233</v>
      </c>
      <c r="C85" s="6" t="s">
        <v>6972</v>
      </c>
      <c r="D85" s="29" t="s">
        <v>1830</v>
      </c>
      <c r="E85" s="6" t="s">
        <v>1137</v>
      </c>
      <c r="F85" s="6" t="s">
        <v>140</v>
      </c>
      <c r="G85" s="29" t="s">
        <v>115</v>
      </c>
      <c r="H85" s="115">
        <v>6.16</v>
      </c>
      <c r="I85" s="134">
        <v>497.95400000000001</v>
      </c>
      <c r="J85" s="31">
        <v>505.87</v>
      </c>
      <c r="K85" s="32">
        <v>1</v>
      </c>
      <c r="L85" s="32">
        <v>1</v>
      </c>
      <c r="M85" s="32">
        <v>0.56000000000000005</v>
      </c>
      <c r="N85" s="32">
        <v>0.56000000000000005</v>
      </c>
      <c r="O85" s="32">
        <v>0.44</v>
      </c>
      <c r="P85" s="32">
        <v>0.44</v>
      </c>
      <c r="Q85" s="33">
        <v>497.95400000000001</v>
      </c>
      <c r="R85" s="33">
        <v>505.87</v>
      </c>
      <c r="S85" s="33">
        <v>3067.3966399999999</v>
      </c>
      <c r="T85" s="33">
        <v>3116.1592000000001</v>
      </c>
      <c r="U85" s="34">
        <v>1.8246342045107229E-3</v>
      </c>
      <c r="V85" s="35">
        <v>1.8764924494062535E-3</v>
      </c>
      <c r="W85" s="35">
        <v>5.1858244895530616E-5</v>
      </c>
      <c r="X85" s="36">
        <v>5.5358672250476673</v>
      </c>
      <c r="Y85" s="37">
        <v>898679.74432592001</v>
      </c>
      <c r="Z85" s="38">
        <v>1.939534382281451E-3</v>
      </c>
      <c r="AA85" s="39">
        <v>2.0005485380626387E-3</v>
      </c>
      <c r="AB85" s="39">
        <v>6.1014155781187723E-5</v>
      </c>
      <c r="AC85" s="40">
        <v>0.37825887652724982</v>
      </c>
      <c r="AD85" s="41">
        <v>61405.66177390419</v>
      </c>
      <c r="AE85" s="38">
        <v>1.6967063124150011E-3</v>
      </c>
      <c r="AF85" s="39">
        <v>1.7392271832478211E-3</v>
      </c>
      <c r="AG85" s="39">
        <v>4.2520870832820018E-5</v>
      </c>
      <c r="AH85" s="40">
        <v>0.15220558987071028</v>
      </c>
      <c r="AI85" s="41">
        <v>24708.699654336087</v>
      </c>
      <c r="AJ85" s="40">
        <v>6.0663316914456269</v>
      </c>
      <c r="AK85" s="30">
        <v>984794.10575416032</v>
      </c>
      <c r="AL85" s="42">
        <f>+$AL$6*W85/H85*10^6</f>
        <v>4209.273124637225</v>
      </c>
      <c r="AM85" s="30">
        <v>23674054</v>
      </c>
      <c r="AN85" s="43">
        <v>4.1598034107473113E-2</v>
      </c>
      <c r="AO85" s="7"/>
      <c r="AP85" s="7"/>
    </row>
    <row r="86" spans="1:42">
      <c r="A86" s="6" t="s">
        <v>2524</v>
      </c>
      <c r="B86" s="6" t="s">
        <v>2160</v>
      </c>
      <c r="C86" s="6" t="s">
        <v>6611</v>
      </c>
      <c r="D86" s="29" t="s">
        <v>3017</v>
      </c>
      <c r="E86" s="6" t="s">
        <v>3402</v>
      </c>
      <c r="F86" s="6" t="s">
        <v>145</v>
      </c>
      <c r="G86" s="29" t="s">
        <v>115</v>
      </c>
      <c r="H86" s="115">
        <v>13.67</v>
      </c>
      <c r="I86" s="134">
        <v>488.46199999999999</v>
      </c>
      <c r="J86" s="31">
        <v>489.05399999999997</v>
      </c>
      <c r="K86" s="32">
        <v>1</v>
      </c>
      <c r="L86" s="32">
        <v>1</v>
      </c>
      <c r="M86" s="32">
        <v>0</v>
      </c>
      <c r="N86" s="32">
        <v>0</v>
      </c>
      <c r="O86" s="32">
        <v>1</v>
      </c>
      <c r="P86" s="32">
        <v>1</v>
      </c>
      <c r="Q86" s="33">
        <v>488.46199999999999</v>
      </c>
      <c r="R86" s="33">
        <v>489.05399999999997</v>
      </c>
      <c r="S86" s="33">
        <v>6677.2755399999996</v>
      </c>
      <c r="T86" s="33">
        <v>6685.3681799999995</v>
      </c>
      <c r="U86" s="34">
        <v>3.9719627987943569E-3</v>
      </c>
      <c r="V86" s="35">
        <v>4.0258029536073851E-3</v>
      </c>
      <c r="W86" s="35">
        <v>5.384015481302816E-5</v>
      </c>
      <c r="X86" s="36">
        <v>5.7474360927826638</v>
      </c>
      <c r="Y86" s="37">
        <v>420441.55762857822</v>
      </c>
      <c r="Z86" s="38">
        <v>0</v>
      </c>
      <c r="AA86" s="39">
        <v>0</v>
      </c>
      <c r="AB86" s="39">
        <v>0</v>
      </c>
      <c r="AC86" s="40">
        <v>0</v>
      </c>
      <c r="AD86" s="41">
        <v>0</v>
      </c>
      <c r="AE86" s="38">
        <v>8.3942782224160888E-3</v>
      </c>
      <c r="AF86" s="39">
        <v>8.4802631894037514E-3</v>
      </c>
      <c r="AG86" s="39">
        <v>8.5984966987662573E-5</v>
      </c>
      <c r="AH86" s="40">
        <v>0.30778750209107059</v>
      </c>
      <c r="AI86" s="41">
        <v>22515.54514199492</v>
      </c>
      <c r="AJ86" s="40">
        <v>6.0552235948737341</v>
      </c>
      <c r="AK86" s="30">
        <v>442957.10277057311</v>
      </c>
      <c r="AL86" s="42">
        <f>+$AL$6*W86/H86*10^6</f>
        <v>1969.2814489037364</v>
      </c>
      <c r="AM86" s="30">
        <v>3469619.75</v>
      </c>
      <c r="AN86" s="43">
        <v>0.12766733379661363</v>
      </c>
      <c r="AO86" s="7"/>
      <c r="AP86" s="7"/>
    </row>
    <row r="87" spans="1:42">
      <c r="A87" s="6" t="s">
        <v>2555</v>
      </c>
      <c r="B87" s="6" t="s">
        <v>2193</v>
      </c>
      <c r="C87" s="6" t="s">
        <v>2739</v>
      </c>
      <c r="D87" s="29" t="s">
        <v>3050</v>
      </c>
      <c r="E87" s="6" t="s">
        <v>3435</v>
      </c>
      <c r="F87" s="6" t="s">
        <v>139</v>
      </c>
      <c r="G87" s="29" t="s">
        <v>115</v>
      </c>
      <c r="H87" s="115">
        <v>118.95</v>
      </c>
      <c r="I87" s="134">
        <v>41.155999999999999</v>
      </c>
      <c r="J87" s="31">
        <v>41.350999999999999</v>
      </c>
      <c r="K87" s="32">
        <v>1</v>
      </c>
      <c r="L87" s="32">
        <v>1</v>
      </c>
      <c r="M87" s="32">
        <v>1</v>
      </c>
      <c r="N87" s="32">
        <v>1</v>
      </c>
      <c r="O87" s="32">
        <v>0</v>
      </c>
      <c r="P87" s="32">
        <v>0</v>
      </c>
      <c r="Q87" s="33">
        <v>41.155999999999999</v>
      </c>
      <c r="R87" s="33">
        <v>41.350999999999999</v>
      </c>
      <c r="S87" s="33">
        <v>4895.5061999999998</v>
      </c>
      <c r="T87" s="33">
        <v>4918.7014499999996</v>
      </c>
      <c r="U87" s="34">
        <v>2.9120811910761926E-3</v>
      </c>
      <c r="V87" s="35">
        <v>2.9619494831357109E-3</v>
      </c>
      <c r="W87" s="35">
        <v>4.9868292059518284E-5</v>
      </c>
      <c r="X87" s="36">
        <v>5.3234397758259764</v>
      </c>
      <c r="Y87" s="37">
        <v>44753.592062429387</v>
      </c>
      <c r="Z87" s="38">
        <v>5.5276065550608853E-3</v>
      </c>
      <c r="AA87" s="39">
        <v>5.6388675262735973E-3</v>
      </c>
      <c r="AB87" s="39">
        <v>1.1126097121271199E-4</v>
      </c>
      <c r="AC87" s="40">
        <v>0.68976534106577247</v>
      </c>
      <c r="AD87" s="41">
        <v>5798.7838677240225</v>
      </c>
      <c r="AE87" s="38">
        <v>0</v>
      </c>
      <c r="AF87" s="39">
        <v>0</v>
      </c>
      <c r="AG87" s="39">
        <v>0</v>
      </c>
      <c r="AH87" s="40">
        <v>0</v>
      </c>
      <c r="AI87" s="41">
        <v>0</v>
      </c>
      <c r="AJ87" s="40">
        <v>6.0132051168917489</v>
      </c>
      <c r="AK87" s="30">
        <v>50552.375930153408</v>
      </c>
      <c r="AL87" s="42">
        <f>+$AL$6*W87/H87*10^6</f>
        <v>209.61871399545308</v>
      </c>
      <c r="AM87" s="30">
        <v>138951.75</v>
      </c>
      <c r="AN87" s="43">
        <v>0.36381244518441408</v>
      </c>
      <c r="AO87" s="7"/>
      <c r="AP87" s="7"/>
    </row>
    <row r="88" spans="1:42">
      <c r="A88" s="6" t="s">
        <v>2629</v>
      </c>
      <c r="B88" s="6" t="s">
        <v>2270</v>
      </c>
      <c r="C88" s="6" t="s">
        <v>2761</v>
      </c>
      <c r="D88" s="29" t="s">
        <v>3129</v>
      </c>
      <c r="E88" s="6" t="s">
        <v>3514</v>
      </c>
      <c r="F88" s="6" t="s">
        <v>130</v>
      </c>
      <c r="G88" s="29" t="s">
        <v>115</v>
      </c>
      <c r="H88" s="115">
        <v>130.19</v>
      </c>
      <c r="I88" s="134">
        <v>44.962000000000003</v>
      </c>
      <c r="J88" s="31">
        <v>45.061</v>
      </c>
      <c r="K88" s="32">
        <v>1</v>
      </c>
      <c r="L88" s="32">
        <v>1</v>
      </c>
      <c r="M88" s="32">
        <v>0.7</v>
      </c>
      <c r="N88" s="32">
        <v>0.7</v>
      </c>
      <c r="O88" s="32">
        <v>0.3</v>
      </c>
      <c r="P88" s="32">
        <v>0.3</v>
      </c>
      <c r="Q88" s="33">
        <v>44.962000000000003</v>
      </c>
      <c r="R88" s="33">
        <v>45.061</v>
      </c>
      <c r="S88" s="33">
        <v>5853.6027800000002</v>
      </c>
      <c r="T88" s="33">
        <v>5866.4915899999996</v>
      </c>
      <c r="U88" s="34">
        <v>3.4820028530796908E-3</v>
      </c>
      <c r="V88" s="35">
        <v>3.5326908757230013E-3</v>
      </c>
      <c r="W88" s="35">
        <v>5.0688022643310526E-5</v>
      </c>
      <c r="X88" s="36">
        <v>5.4109460090455226</v>
      </c>
      <c r="Y88" s="37">
        <v>41561.917267420868</v>
      </c>
      <c r="Z88" s="38">
        <v>4.6265877813034808E-3</v>
      </c>
      <c r="AA88" s="39">
        <v>4.7077990968542559E-3</v>
      </c>
      <c r="AB88" s="39">
        <v>8.121131555077505E-5</v>
      </c>
      <c r="AC88" s="40">
        <v>0.50347170403704233</v>
      </c>
      <c r="AD88" s="41">
        <v>3867.207189776806</v>
      </c>
      <c r="AE88" s="38">
        <v>2.2076415767692706E-3</v>
      </c>
      <c r="AF88" s="39">
        <v>2.2324601132868507E-3</v>
      </c>
      <c r="AG88" s="39">
        <v>2.4818536517580165E-5</v>
      </c>
      <c r="AH88" s="40">
        <v>8.8839196291115211E-2</v>
      </c>
      <c r="AI88" s="41">
        <v>682.38110677559882</v>
      </c>
      <c r="AJ88" s="40">
        <v>6.0032569093736798</v>
      </c>
      <c r="AK88" s="30">
        <v>46111.505563973267</v>
      </c>
      <c r="AL88" s="42">
        <f>+$AL$6*W88/H88*10^6</f>
        <v>194.66941640414214</v>
      </c>
      <c r="AM88" s="30">
        <v>498427.40625</v>
      </c>
      <c r="AN88" s="43">
        <v>9.2513984957008508E-2</v>
      </c>
      <c r="AO88" s="7"/>
      <c r="AP88" s="7"/>
    </row>
    <row r="89" spans="1:42">
      <c r="A89" s="6" t="s">
        <v>2427</v>
      </c>
      <c r="B89" s="6" t="s">
        <v>2055</v>
      </c>
      <c r="C89" s="6" t="s">
        <v>6540</v>
      </c>
      <c r="D89" s="29" t="s">
        <v>2911</v>
      </c>
      <c r="E89" s="6" t="s">
        <v>3298</v>
      </c>
      <c r="F89" s="6" t="s">
        <v>131</v>
      </c>
      <c r="G89" s="29" t="s">
        <v>115</v>
      </c>
      <c r="H89" s="115">
        <v>37.32</v>
      </c>
      <c r="I89" s="134">
        <v>175.32</v>
      </c>
      <c r="J89" s="31">
        <v>175.761</v>
      </c>
      <c r="K89" s="32">
        <v>0.85</v>
      </c>
      <c r="L89" s="32">
        <v>0.85</v>
      </c>
      <c r="M89" s="32">
        <v>1</v>
      </c>
      <c r="N89" s="32">
        <v>1</v>
      </c>
      <c r="O89" s="32">
        <v>0</v>
      </c>
      <c r="P89" s="32">
        <v>0</v>
      </c>
      <c r="Q89" s="33">
        <v>149.02199999999999</v>
      </c>
      <c r="R89" s="33">
        <v>149.39685</v>
      </c>
      <c r="S89" s="33">
        <v>5561.5010400000001</v>
      </c>
      <c r="T89" s="33">
        <v>5575.4904420000003</v>
      </c>
      <c r="U89" s="34">
        <v>3.3082467698099709E-3</v>
      </c>
      <c r="V89" s="35">
        <v>3.3574554586780214E-3</v>
      </c>
      <c r="W89" s="35">
        <v>4.9208688868050514E-5</v>
      </c>
      <c r="X89" s="36">
        <v>5.2530271404477595</v>
      </c>
      <c r="Y89" s="37">
        <v>140756.35424565271</v>
      </c>
      <c r="Z89" s="38">
        <v>6.2795936413443691E-3</v>
      </c>
      <c r="AA89" s="39">
        <v>6.3918195312388055E-3</v>
      </c>
      <c r="AB89" s="39">
        <v>1.1222588989443644E-4</v>
      </c>
      <c r="AC89" s="40">
        <v>0.69574738001749026</v>
      </c>
      <c r="AD89" s="41">
        <v>18642.748660704452</v>
      </c>
      <c r="AE89" s="38">
        <v>0</v>
      </c>
      <c r="AF89" s="39">
        <v>0</v>
      </c>
      <c r="AG89" s="39">
        <v>0</v>
      </c>
      <c r="AH89" s="40">
        <v>0</v>
      </c>
      <c r="AI89" s="41">
        <v>0</v>
      </c>
      <c r="AJ89" s="40">
        <v>5.9487745204652498</v>
      </c>
      <c r="AK89" s="30">
        <v>159399.10290635715</v>
      </c>
      <c r="AL89" s="42">
        <f>+$AL$6*W89/H89*10^6</f>
        <v>659.28039748192009</v>
      </c>
      <c r="AM89" s="30">
        <v>1766679.75</v>
      </c>
      <c r="AN89" s="43">
        <v>9.0225239128006729E-2</v>
      </c>
      <c r="AO89" s="7"/>
      <c r="AP89" s="7"/>
    </row>
    <row r="90" spans="1:42">
      <c r="A90" s="6" t="s">
        <v>2386</v>
      </c>
      <c r="B90" s="6" t="s">
        <v>2009</v>
      </c>
      <c r="C90" s="6" t="s">
        <v>6513</v>
      </c>
      <c r="D90" s="29" t="s">
        <v>2865</v>
      </c>
      <c r="E90" s="6" t="s">
        <v>3252</v>
      </c>
      <c r="F90" s="6" t="s">
        <v>145</v>
      </c>
      <c r="G90" s="29" t="s">
        <v>115</v>
      </c>
      <c r="H90" s="115">
        <v>97.6</v>
      </c>
      <c r="I90" s="134">
        <v>63.753</v>
      </c>
      <c r="J90" s="31">
        <v>63.95</v>
      </c>
      <c r="K90" s="32">
        <v>0.89</v>
      </c>
      <c r="L90" s="32">
        <v>0.89</v>
      </c>
      <c r="M90" s="32">
        <v>0.51</v>
      </c>
      <c r="N90" s="32">
        <v>0.51</v>
      </c>
      <c r="O90" s="32">
        <v>0.49</v>
      </c>
      <c r="P90" s="32">
        <v>0.49</v>
      </c>
      <c r="Q90" s="33">
        <v>56.740169999999999</v>
      </c>
      <c r="R90" s="33">
        <v>56.915500000000002</v>
      </c>
      <c r="S90" s="33">
        <v>5537.8405919999996</v>
      </c>
      <c r="T90" s="33">
        <v>5554.9528</v>
      </c>
      <c r="U90" s="34">
        <v>3.2941724038959338E-3</v>
      </c>
      <c r="V90" s="35">
        <v>3.345088077017415E-3</v>
      </c>
      <c r="W90" s="35">
        <v>5.0915673121481198E-5</v>
      </c>
      <c r="X90" s="36">
        <v>5.4352476957572549</v>
      </c>
      <c r="Y90" s="37">
        <v>55689.013276201382</v>
      </c>
      <c r="Z90" s="38">
        <v>3.1889678779659075E-3</v>
      </c>
      <c r="AA90" s="39">
        <v>3.2478201958141464E-3</v>
      </c>
      <c r="AB90" s="39">
        <v>5.8852317848238911E-5</v>
      </c>
      <c r="AC90" s="40">
        <v>0.36485650494181293</v>
      </c>
      <c r="AD90" s="41">
        <v>3738.2838621087394</v>
      </c>
      <c r="AE90" s="38">
        <v>3.4113053231157107E-3</v>
      </c>
      <c r="AF90" s="39">
        <v>3.452712795373747E-3</v>
      </c>
      <c r="AG90" s="39">
        <v>4.1407472258036312E-5</v>
      </c>
      <c r="AH90" s="40">
        <v>0.1482201238274006</v>
      </c>
      <c r="AI90" s="41">
        <v>1518.6488097069735</v>
      </c>
      <c r="AJ90" s="40">
        <v>5.9483243245264692</v>
      </c>
      <c r="AK90" s="30">
        <v>60945.945948017099</v>
      </c>
      <c r="AL90" s="42">
        <f>+$AL$6*W90/H90*10^6</f>
        <v>260.8384893518504</v>
      </c>
      <c r="AM90" s="30">
        <v>406042.84375</v>
      </c>
      <c r="AN90" s="43">
        <v>0.15009732811727974</v>
      </c>
      <c r="AO90" s="7"/>
      <c r="AP90" s="7"/>
    </row>
    <row r="91" spans="1:42">
      <c r="A91" s="6" t="s">
        <v>2459</v>
      </c>
      <c r="B91" s="6" t="s">
        <v>2089</v>
      </c>
      <c r="C91" s="6" t="s">
        <v>2705</v>
      </c>
      <c r="D91" s="29" t="s">
        <v>2946</v>
      </c>
      <c r="E91" s="6" t="s">
        <v>3333</v>
      </c>
      <c r="F91" s="6" t="s">
        <v>127</v>
      </c>
      <c r="G91" s="29" t="s">
        <v>115</v>
      </c>
      <c r="H91" s="115">
        <v>142.57</v>
      </c>
      <c r="I91" s="134">
        <v>53.517000000000003</v>
      </c>
      <c r="J91" s="31">
        <v>53.682000000000002</v>
      </c>
      <c r="K91" s="32">
        <v>0.7</v>
      </c>
      <c r="L91" s="32">
        <v>0.7</v>
      </c>
      <c r="M91" s="32">
        <v>1</v>
      </c>
      <c r="N91" s="32">
        <v>1</v>
      </c>
      <c r="O91" s="32">
        <v>0</v>
      </c>
      <c r="P91" s="32">
        <v>0</v>
      </c>
      <c r="Q91" s="33">
        <v>37.4619</v>
      </c>
      <c r="R91" s="33">
        <v>37.577399999999997</v>
      </c>
      <c r="S91" s="33">
        <v>5340.9430830000001</v>
      </c>
      <c r="T91" s="33">
        <v>5357.4099179999994</v>
      </c>
      <c r="U91" s="34">
        <v>3.1770483498954191E-3</v>
      </c>
      <c r="V91" s="35">
        <v>3.2261314696313253E-3</v>
      </c>
      <c r="W91" s="35">
        <v>4.9083119735906199E-5</v>
      </c>
      <c r="X91" s="36">
        <v>5.2396226366024061</v>
      </c>
      <c r="Y91" s="37">
        <v>36751.228425351801</v>
      </c>
      <c r="Z91" s="38">
        <v>6.0305575745768425E-3</v>
      </c>
      <c r="AA91" s="39">
        <v>6.1418089954506788E-3</v>
      </c>
      <c r="AB91" s="39">
        <v>1.1125142087383636E-4</v>
      </c>
      <c r="AC91" s="40">
        <v>0.68970613348669019</v>
      </c>
      <c r="AD91" s="41">
        <v>4837.6666443619997</v>
      </c>
      <c r="AE91" s="38">
        <v>0</v>
      </c>
      <c r="AF91" s="39">
        <v>0</v>
      </c>
      <c r="AG91" s="39">
        <v>0</v>
      </c>
      <c r="AH91" s="40">
        <v>0</v>
      </c>
      <c r="AI91" s="41">
        <v>0</v>
      </c>
      <c r="AJ91" s="40">
        <v>5.9293287700890964</v>
      </c>
      <c r="AK91" s="30">
        <v>41588.895069713799</v>
      </c>
      <c r="AL91" s="42">
        <f>+$AL$6*W91/H91*10^6</f>
        <v>172.13691427336116</v>
      </c>
      <c r="AM91" s="30">
        <v>276718.34375</v>
      </c>
      <c r="AN91" s="43">
        <v>0.15029323501331415</v>
      </c>
      <c r="AO91" s="7"/>
      <c r="AP91" s="7"/>
    </row>
    <row r="92" spans="1:42">
      <c r="A92" s="6" t="s">
        <v>2357</v>
      </c>
      <c r="B92" s="6" t="s">
        <v>1980</v>
      </c>
      <c r="C92" s="6" t="s">
        <v>6488</v>
      </c>
      <c r="D92" s="29" t="s">
        <v>2836</v>
      </c>
      <c r="E92" s="6" t="s">
        <v>3223</v>
      </c>
      <c r="F92" s="6" t="s">
        <v>144</v>
      </c>
      <c r="G92" s="29" t="s">
        <v>115</v>
      </c>
      <c r="H92" s="115">
        <v>98.84</v>
      </c>
      <c r="I92" s="134">
        <v>64.566000000000003</v>
      </c>
      <c r="J92" s="31">
        <v>64.599000000000004</v>
      </c>
      <c r="K92" s="32">
        <v>1</v>
      </c>
      <c r="L92" s="32">
        <v>1</v>
      </c>
      <c r="M92" s="32">
        <v>1</v>
      </c>
      <c r="N92" s="32">
        <v>1</v>
      </c>
      <c r="O92" s="32">
        <v>0</v>
      </c>
      <c r="P92" s="32">
        <v>0</v>
      </c>
      <c r="Q92" s="33">
        <v>64.566000000000003</v>
      </c>
      <c r="R92" s="33">
        <v>64.599000000000004</v>
      </c>
      <c r="S92" s="33">
        <v>6381.7034400000002</v>
      </c>
      <c r="T92" s="33">
        <v>6384.9651600000007</v>
      </c>
      <c r="U92" s="34">
        <v>3.7961423794438741E-3</v>
      </c>
      <c r="V92" s="35">
        <v>3.8449059061109563E-3</v>
      </c>
      <c r="W92" s="35">
        <v>4.8763526667082186E-5</v>
      </c>
      <c r="X92" s="36">
        <v>5.20550607907873</v>
      </c>
      <c r="Y92" s="37">
        <v>52665.986231067684</v>
      </c>
      <c r="Z92" s="38">
        <v>7.2056993345036733E-3</v>
      </c>
      <c r="AA92" s="39">
        <v>7.3198125690495637E-3</v>
      </c>
      <c r="AB92" s="39">
        <v>1.1411323454589041E-4</v>
      </c>
      <c r="AC92" s="40">
        <v>0.70744802322623901</v>
      </c>
      <c r="AD92" s="41">
        <v>7157.5073171412278</v>
      </c>
      <c r="AE92" s="38">
        <v>0</v>
      </c>
      <c r="AF92" s="39">
        <v>0</v>
      </c>
      <c r="AG92" s="39">
        <v>0</v>
      </c>
      <c r="AH92" s="40">
        <v>0</v>
      </c>
      <c r="AI92" s="41">
        <v>0</v>
      </c>
      <c r="AJ92" s="40">
        <v>5.912954102304969</v>
      </c>
      <c r="AK92" s="30">
        <v>59823.493548208913</v>
      </c>
      <c r="AL92" s="42">
        <f>+$AL$6*W92/H92*10^6</f>
        <v>246.679111023281</v>
      </c>
      <c r="AM92" s="30">
        <v>654966.375</v>
      </c>
      <c r="AN92" s="43">
        <v>9.1338266866308845E-2</v>
      </c>
      <c r="AO92" s="7"/>
      <c r="AP92" s="7"/>
    </row>
    <row r="93" spans="1:42">
      <c r="A93" s="6" t="s">
        <v>2491</v>
      </c>
      <c r="B93" s="6" t="s">
        <v>2123</v>
      </c>
      <c r="C93" s="6" t="s">
        <v>6589</v>
      </c>
      <c r="D93" s="29" t="s">
        <v>2980</v>
      </c>
      <c r="E93" s="6" t="s">
        <v>3365</v>
      </c>
      <c r="F93" s="6" t="s">
        <v>144</v>
      </c>
      <c r="G93" s="29" t="s">
        <v>115</v>
      </c>
      <c r="H93" s="115">
        <v>95.39</v>
      </c>
      <c r="I93" s="134">
        <v>65.701999999999998</v>
      </c>
      <c r="J93" s="31">
        <v>65.796000000000006</v>
      </c>
      <c r="K93" s="32">
        <v>0.94</v>
      </c>
      <c r="L93" s="32">
        <v>0.94</v>
      </c>
      <c r="M93" s="32">
        <v>1</v>
      </c>
      <c r="N93" s="32">
        <v>1</v>
      </c>
      <c r="O93" s="32">
        <v>0</v>
      </c>
      <c r="P93" s="32">
        <v>0</v>
      </c>
      <c r="Q93" s="33">
        <v>61.759879999999995</v>
      </c>
      <c r="R93" s="33">
        <v>61.848240000000004</v>
      </c>
      <c r="S93" s="33">
        <v>5891.2749531999998</v>
      </c>
      <c r="T93" s="33">
        <v>5899.7036136000006</v>
      </c>
      <c r="U93" s="34">
        <v>3.5044120631839864E-3</v>
      </c>
      <c r="V93" s="35">
        <v>3.5526905315540975E-3</v>
      </c>
      <c r="W93" s="35">
        <v>4.8278468370111047E-5</v>
      </c>
      <c r="X93" s="36">
        <v>5.1537261097826352</v>
      </c>
      <c r="Y93" s="37">
        <v>54027.9495731485</v>
      </c>
      <c r="Z93" s="38">
        <v>6.6519474633643261E-3</v>
      </c>
      <c r="AA93" s="39">
        <v>6.7635020054669197E-3</v>
      </c>
      <c r="AB93" s="39">
        <v>1.1155454210259354E-4</v>
      </c>
      <c r="AC93" s="40">
        <v>0.69158534158148777</v>
      </c>
      <c r="AD93" s="41">
        <v>7250.082205487869</v>
      </c>
      <c r="AE93" s="38">
        <v>0</v>
      </c>
      <c r="AF93" s="39">
        <v>0</v>
      </c>
      <c r="AG93" s="39">
        <v>0</v>
      </c>
      <c r="AH93" s="40">
        <v>0</v>
      </c>
      <c r="AI93" s="41">
        <v>0</v>
      </c>
      <c r="AJ93" s="40">
        <v>5.8453114513641227</v>
      </c>
      <c r="AK93" s="30">
        <v>61278.031778636367</v>
      </c>
      <c r="AL93" s="42">
        <f>+$AL$6*W93/H93*10^6</f>
        <v>253.05833090528901</v>
      </c>
      <c r="AM93" s="30">
        <v>251310.15625</v>
      </c>
      <c r="AN93" s="43">
        <v>0.24383428307480656</v>
      </c>
      <c r="AO93" s="7"/>
      <c r="AP93" s="7"/>
    </row>
    <row r="94" spans="1:42">
      <c r="A94" s="6" t="s">
        <v>2531</v>
      </c>
      <c r="B94" s="6" t="s">
        <v>2167</v>
      </c>
      <c r="C94" s="6" t="s">
        <v>6617</v>
      </c>
      <c r="D94" s="29" t="s">
        <v>3024</v>
      </c>
      <c r="E94" s="6" t="s">
        <v>3409</v>
      </c>
      <c r="F94" s="6" t="s">
        <v>134</v>
      </c>
      <c r="G94" s="29" t="s">
        <v>117</v>
      </c>
      <c r="H94" s="115">
        <v>35.369999999999997</v>
      </c>
      <c r="I94" s="134">
        <v>199.70400000000001</v>
      </c>
      <c r="J94" s="31">
        <v>199.70400000000001</v>
      </c>
      <c r="K94" s="32">
        <v>1</v>
      </c>
      <c r="L94" s="32">
        <v>1</v>
      </c>
      <c r="M94" s="32">
        <v>0</v>
      </c>
      <c r="N94" s="32">
        <v>0</v>
      </c>
      <c r="O94" s="32">
        <v>1</v>
      </c>
      <c r="P94" s="32">
        <v>1</v>
      </c>
      <c r="Q94" s="33">
        <v>199.70400000000001</v>
      </c>
      <c r="R94" s="33">
        <v>199.70400000000001</v>
      </c>
      <c r="S94" s="33">
        <v>7063.5304799999994</v>
      </c>
      <c r="T94" s="33">
        <v>7063.5304799999994</v>
      </c>
      <c r="U94" s="34">
        <v>4.2017257078341341E-3</v>
      </c>
      <c r="V94" s="35">
        <v>4.2535251767210512E-3</v>
      </c>
      <c r="W94" s="35">
        <v>5.1799468886917083E-5</v>
      </c>
      <c r="X94" s="36">
        <v>5.5295928866014226</v>
      </c>
      <c r="Y94" s="37">
        <v>156335.67674869727</v>
      </c>
      <c r="Z94" s="38">
        <v>0</v>
      </c>
      <c r="AA94" s="39">
        <v>0</v>
      </c>
      <c r="AB94" s="39">
        <v>0</v>
      </c>
      <c r="AC94" s="40">
        <v>0</v>
      </c>
      <c r="AD94" s="41">
        <v>0</v>
      </c>
      <c r="AE94" s="38">
        <v>8.8798552233530052E-3</v>
      </c>
      <c r="AF94" s="39">
        <v>8.9599549200557894E-3</v>
      </c>
      <c r="AG94" s="39">
        <v>8.0099696702784148E-5</v>
      </c>
      <c r="AH94" s="40">
        <v>0.28672088191811129</v>
      </c>
      <c r="AI94" s="41">
        <v>8106.3297121320693</v>
      </c>
      <c r="AJ94" s="40">
        <v>5.8163137685195334</v>
      </c>
      <c r="AK94" s="30">
        <v>164442.00646082935</v>
      </c>
      <c r="AL94" s="42">
        <f>+$AL$6*W94/H94*10^6</f>
        <v>732.25146857389154</v>
      </c>
      <c r="AM94" s="30">
        <v>866577.625</v>
      </c>
      <c r="AN94" s="43">
        <v>0.18976027272897722</v>
      </c>
      <c r="AO94" s="7"/>
      <c r="AP94" s="7"/>
    </row>
    <row r="95" spans="1:42">
      <c r="A95" s="6" t="s">
        <v>214</v>
      </c>
      <c r="B95" s="6" t="s">
        <v>2185</v>
      </c>
      <c r="C95" s="6" t="s">
        <v>2737</v>
      </c>
      <c r="D95" s="29" t="s">
        <v>3042</v>
      </c>
      <c r="E95" s="6" t="s">
        <v>3427</v>
      </c>
      <c r="F95" s="6" t="s">
        <v>141</v>
      </c>
      <c r="G95" s="29" t="s">
        <v>117</v>
      </c>
      <c r="H95" s="115">
        <v>314.22000000000003</v>
      </c>
      <c r="I95" s="134">
        <v>21.341999999999999</v>
      </c>
      <c r="J95" s="31">
        <v>21.335000000000001</v>
      </c>
      <c r="K95" s="32">
        <v>1</v>
      </c>
      <c r="L95" s="32">
        <v>1</v>
      </c>
      <c r="M95" s="32">
        <v>1</v>
      </c>
      <c r="N95" s="32">
        <v>1</v>
      </c>
      <c r="O95" s="32">
        <v>0</v>
      </c>
      <c r="P95" s="32">
        <v>0</v>
      </c>
      <c r="Q95" s="33">
        <v>21.341999999999999</v>
      </c>
      <c r="R95" s="33">
        <v>21.335000000000001</v>
      </c>
      <c r="S95" s="33">
        <v>6706.0832399999999</v>
      </c>
      <c r="T95" s="33">
        <v>6703.8837000000012</v>
      </c>
      <c r="U95" s="34">
        <v>3.9890989963398057E-3</v>
      </c>
      <c r="V95" s="35">
        <v>4.036952651439522E-3</v>
      </c>
      <c r="W95" s="35">
        <v>4.7853655099716272E-5</v>
      </c>
      <c r="X95" s="36">
        <v>5.1083772965884879</v>
      </c>
      <c r="Y95" s="37">
        <v>16257.327021158702</v>
      </c>
      <c r="Z95" s="38">
        <v>7.5719625635869772E-3</v>
      </c>
      <c r="AA95" s="39">
        <v>7.6854252042162273E-3</v>
      </c>
      <c r="AB95" s="39">
        <v>1.1346264062925011E-4</v>
      </c>
      <c r="AC95" s="40">
        <v>0.70341464898983441</v>
      </c>
      <c r="AD95" s="41">
        <v>2238.6055915913512</v>
      </c>
      <c r="AE95" s="38">
        <v>0</v>
      </c>
      <c r="AF95" s="39">
        <v>0</v>
      </c>
      <c r="AG95" s="39">
        <v>0</v>
      </c>
      <c r="AH95" s="40">
        <v>0</v>
      </c>
      <c r="AI95" s="41">
        <v>0</v>
      </c>
      <c r="AJ95" s="40">
        <v>5.8117919455783227</v>
      </c>
      <c r="AK95" s="30">
        <v>18495.932612750054</v>
      </c>
      <c r="AL95" s="42">
        <f>+$AL$6*W95/H95*10^6</f>
        <v>76.146736521730432</v>
      </c>
      <c r="AM95" s="30">
        <v>379557.6875</v>
      </c>
      <c r="AN95" s="43">
        <v>4.8730227899151837E-2</v>
      </c>
      <c r="AO95" s="7"/>
      <c r="AP95" s="7"/>
    </row>
    <row r="96" spans="1:42">
      <c r="A96" s="6" t="s">
        <v>2540</v>
      </c>
      <c r="B96" s="6" t="s">
        <v>2176</v>
      </c>
      <c r="C96" s="6" t="s">
        <v>2734</v>
      </c>
      <c r="D96" s="29" t="s">
        <v>3033</v>
      </c>
      <c r="E96" s="6" t="s">
        <v>3418</v>
      </c>
      <c r="F96" s="6" t="s">
        <v>144</v>
      </c>
      <c r="G96" s="29" t="s">
        <v>115</v>
      </c>
      <c r="H96" s="115">
        <v>98.07</v>
      </c>
      <c r="I96" s="134">
        <v>57.546999999999997</v>
      </c>
      <c r="J96" s="31">
        <v>57.713000000000001</v>
      </c>
      <c r="K96" s="32">
        <v>1</v>
      </c>
      <c r="L96" s="32">
        <v>1</v>
      </c>
      <c r="M96" s="32">
        <v>0</v>
      </c>
      <c r="N96" s="32">
        <v>0</v>
      </c>
      <c r="O96" s="32">
        <v>1</v>
      </c>
      <c r="P96" s="32">
        <v>1</v>
      </c>
      <c r="Q96" s="33">
        <v>57.546999999999997</v>
      </c>
      <c r="R96" s="33">
        <v>57.713000000000001</v>
      </c>
      <c r="S96" s="33">
        <v>5643.6342899999991</v>
      </c>
      <c r="T96" s="33">
        <v>5659.9139099999993</v>
      </c>
      <c r="U96" s="34">
        <v>3.3571035545255038E-3</v>
      </c>
      <c r="V96" s="35">
        <v>3.4082936829429077E-3</v>
      </c>
      <c r="W96" s="35">
        <v>5.1190128417403884E-5</v>
      </c>
      <c r="X96" s="36">
        <v>5.4645457963871529</v>
      </c>
      <c r="Y96" s="37">
        <v>55720.870769727269</v>
      </c>
      <c r="Z96" s="38">
        <v>0</v>
      </c>
      <c r="AA96" s="39">
        <v>0</v>
      </c>
      <c r="AB96" s="39">
        <v>0</v>
      </c>
      <c r="AC96" s="40">
        <v>0</v>
      </c>
      <c r="AD96" s="41">
        <v>0</v>
      </c>
      <c r="AE96" s="38">
        <v>7.0948452152429335E-3</v>
      </c>
      <c r="AF96" s="39">
        <v>7.1794938279924709E-3</v>
      </c>
      <c r="AG96" s="39">
        <v>8.4648612749537409E-5</v>
      </c>
      <c r="AH96" s="40">
        <v>0.30300395506801509</v>
      </c>
      <c r="AI96" s="41">
        <v>3089.6701852555839</v>
      </c>
      <c r="AJ96" s="40">
        <v>5.7675497514551681</v>
      </c>
      <c r="AK96" s="30">
        <v>58810.540954982855</v>
      </c>
      <c r="AL96" s="42">
        <f>+$AL$6*W96/H96*10^6</f>
        <v>260.9877047894559</v>
      </c>
      <c r="AM96" s="30">
        <v>314430.3125</v>
      </c>
      <c r="AN96" s="43">
        <v>0.18703839489070526</v>
      </c>
      <c r="AO96" s="7"/>
      <c r="AP96" s="7"/>
    </row>
    <row r="97" spans="1:42">
      <c r="A97" s="6" t="s">
        <v>2510</v>
      </c>
      <c r="B97" s="6" t="s">
        <v>2143</v>
      </c>
      <c r="C97" s="6" t="s">
        <v>6601</v>
      </c>
      <c r="D97" s="29" t="s">
        <v>3000</v>
      </c>
      <c r="E97" s="6" t="s">
        <v>3385</v>
      </c>
      <c r="F97" s="6" t="s">
        <v>132</v>
      </c>
      <c r="G97" s="29" t="s">
        <v>115</v>
      </c>
      <c r="H97" s="115">
        <v>49.99</v>
      </c>
      <c r="I97" s="134">
        <v>115.306</v>
      </c>
      <c r="J97" s="31">
        <v>115.476</v>
      </c>
      <c r="K97" s="32">
        <v>1</v>
      </c>
      <c r="L97" s="32">
        <v>1</v>
      </c>
      <c r="M97" s="32">
        <v>1</v>
      </c>
      <c r="N97" s="32">
        <v>1</v>
      </c>
      <c r="O97" s="32">
        <v>0</v>
      </c>
      <c r="P97" s="32">
        <v>0</v>
      </c>
      <c r="Q97" s="33">
        <v>115.306</v>
      </c>
      <c r="R97" s="33">
        <v>115.476</v>
      </c>
      <c r="S97" s="33">
        <v>5764.1469400000005</v>
      </c>
      <c r="T97" s="33">
        <v>5772.6452399999998</v>
      </c>
      <c r="U97" s="34">
        <v>3.42879024166559E-3</v>
      </c>
      <c r="V97" s="35">
        <v>3.4761783691799027E-3</v>
      </c>
      <c r="W97" s="35">
        <v>4.7388127514312681E-5</v>
      </c>
      <c r="X97" s="36">
        <v>5.0586822305949717</v>
      </c>
      <c r="Y97" s="37">
        <v>101193.88338857715</v>
      </c>
      <c r="Z97" s="38">
        <v>6.5084048734078102E-3</v>
      </c>
      <c r="AA97" s="39">
        <v>6.6178405246640577E-3</v>
      </c>
      <c r="AB97" s="39">
        <v>1.0943565125624746E-4</v>
      </c>
      <c r="AC97" s="40">
        <v>0.67844922159816645</v>
      </c>
      <c r="AD97" s="41">
        <v>13571.698771717673</v>
      </c>
      <c r="AE97" s="38">
        <v>0</v>
      </c>
      <c r="AF97" s="39">
        <v>0</v>
      </c>
      <c r="AG97" s="39">
        <v>0</v>
      </c>
      <c r="AH97" s="40">
        <v>0</v>
      </c>
      <c r="AI97" s="41">
        <v>0</v>
      </c>
      <c r="AJ97" s="40">
        <v>5.7371314521931378</v>
      </c>
      <c r="AK97" s="30">
        <v>114765.58216029481</v>
      </c>
      <c r="AL97" s="42">
        <f>+$AL$6*W97/H97*10^6</f>
        <v>473.97607035719818</v>
      </c>
      <c r="AM97" s="30">
        <v>897389.25</v>
      </c>
      <c r="AN97" s="43">
        <v>0.12788829614383593</v>
      </c>
      <c r="AO97" s="7"/>
      <c r="AP97" s="7"/>
    </row>
    <row r="98" spans="1:42">
      <c r="A98" s="6" t="s">
        <v>2452</v>
      </c>
      <c r="B98" s="6" t="s">
        <v>2081</v>
      </c>
      <c r="C98" s="6" t="s">
        <v>6562</v>
      </c>
      <c r="D98" s="29" t="s">
        <v>2938</v>
      </c>
      <c r="E98" s="6" t="s">
        <v>3325</v>
      </c>
      <c r="F98" s="6" t="s">
        <v>136</v>
      </c>
      <c r="G98" s="29" t="s">
        <v>115</v>
      </c>
      <c r="H98" s="115">
        <v>50.93</v>
      </c>
      <c r="I98" s="134">
        <v>101.667</v>
      </c>
      <c r="J98" s="31">
        <v>102.02</v>
      </c>
      <c r="K98" s="32">
        <v>1</v>
      </c>
      <c r="L98" s="32">
        <v>1</v>
      </c>
      <c r="M98" s="32">
        <v>0.57999999999999996</v>
      </c>
      <c r="N98" s="32">
        <v>0.57999999999999996</v>
      </c>
      <c r="O98" s="32">
        <v>0.42</v>
      </c>
      <c r="P98" s="32">
        <v>0.42</v>
      </c>
      <c r="Q98" s="33">
        <v>101.667</v>
      </c>
      <c r="R98" s="33">
        <v>102.02</v>
      </c>
      <c r="S98" s="33">
        <v>5177.90031</v>
      </c>
      <c r="T98" s="33">
        <v>5195.8786</v>
      </c>
      <c r="U98" s="34">
        <v>3.08006271180263E-3</v>
      </c>
      <c r="V98" s="35">
        <v>3.128860348640575E-3</v>
      </c>
      <c r="W98" s="35">
        <v>4.8797636837944955E-5</v>
      </c>
      <c r="X98" s="36">
        <v>5.2091473395436836</v>
      </c>
      <c r="Y98" s="37">
        <v>102280.52895235979</v>
      </c>
      <c r="Z98" s="38">
        <v>3.390948519910876E-3</v>
      </c>
      <c r="AA98" s="39">
        <v>3.4548438069238693E-3</v>
      </c>
      <c r="AB98" s="39">
        <v>6.3895287012993244E-5</v>
      </c>
      <c r="AC98" s="40">
        <v>0.39612052599067393</v>
      </c>
      <c r="AD98" s="41">
        <v>7777.7444726226968</v>
      </c>
      <c r="AE98" s="38">
        <v>2.7339277720193188E-3</v>
      </c>
      <c r="AF98" s="39">
        <v>2.7681669989699943E-3</v>
      </c>
      <c r="AG98" s="39">
        <v>3.4239226950675411E-5</v>
      </c>
      <c r="AH98" s="40">
        <v>0.12256103021112674</v>
      </c>
      <c r="AI98" s="41">
        <v>2406.4604400378312</v>
      </c>
      <c r="AJ98" s="40">
        <v>5.7278288957454846</v>
      </c>
      <c r="AK98" s="30">
        <v>112464.73386502032</v>
      </c>
      <c r="AL98" s="42">
        <f>+$AL$6*W98/H98*10^6</f>
        <v>479.06574551290942</v>
      </c>
      <c r="AM98" s="30">
        <v>393891.84375</v>
      </c>
      <c r="AN98" s="43">
        <v>0.28552186507421257</v>
      </c>
      <c r="AO98" s="7"/>
      <c r="AP98" s="7"/>
    </row>
    <row r="99" spans="1:42">
      <c r="A99" s="6" t="s">
        <v>2536</v>
      </c>
      <c r="B99" s="6" t="s">
        <v>2172</v>
      </c>
      <c r="C99" s="6" t="s">
        <v>6621</v>
      </c>
      <c r="D99" s="29" t="s">
        <v>3029</v>
      </c>
      <c r="E99" s="6" t="s">
        <v>3414</v>
      </c>
      <c r="F99" s="6" t="s">
        <v>147</v>
      </c>
      <c r="G99" s="29" t="s">
        <v>117</v>
      </c>
      <c r="H99" s="115">
        <v>93.89</v>
      </c>
      <c r="I99" s="134">
        <v>82.465999999999994</v>
      </c>
      <c r="J99" s="31">
        <v>82.441999999999993</v>
      </c>
      <c r="K99" s="32">
        <v>0.84</v>
      </c>
      <c r="L99" s="32">
        <v>0.84</v>
      </c>
      <c r="M99" s="32">
        <v>1</v>
      </c>
      <c r="N99" s="32">
        <v>1</v>
      </c>
      <c r="O99" s="32">
        <v>0</v>
      </c>
      <c r="P99" s="32">
        <v>0</v>
      </c>
      <c r="Q99" s="33">
        <v>69.271439999999998</v>
      </c>
      <c r="R99" s="33">
        <v>69.251279999999994</v>
      </c>
      <c r="S99" s="33">
        <v>6503.8955016</v>
      </c>
      <c r="T99" s="33">
        <v>6502.0026791999999</v>
      </c>
      <c r="U99" s="34">
        <v>3.8688280609131742E-3</v>
      </c>
      <c r="V99" s="35">
        <v>3.9153836984766478E-3</v>
      </c>
      <c r="W99" s="35">
        <v>4.6555637563473577E-5</v>
      </c>
      <c r="X99" s="36">
        <v>4.9698139350459085</v>
      </c>
      <c r="Y99" s="37">
        <v>52932.30306790828</v>
      </c>
      <c r="Z99" s="38">
        <v>7.3436686502562631E-3</v>
      </c>
      <c r="AA99" s="39">
        <v>7.4539860034572355E-3</v>
      </c>
      <c r="AB99" s="39">
        <v>1.1031735320097234E-4</v>
      </c>
      <c r="AC99" s="40">
        <v>0.68391535618240273</v>
      </c>
      <c r="AD99" s="41">
        <v>7284.2193650271884</v>
      </c>
      <c r="AE99" s="38">
        <v>0</v>
      </c>
      <c r="AF99" s="39">
        <v>0</v>
      </c>
      <c r="AG99" s="39">
        <v>0</v>
      </c>
      <c r="AH99" s="40">
        <v>0</v>
      </c>
      <c r="AI99" s="41">
        <v>0</v>
      </c>
      <c r="AJ99" s="40">
        <v>5.653729291228311</v>
      </c>
      <c r="AK99" s="30">
        <v>60216.522432935468</v>
      </c>
      <c r="AL99" s="42">
        <f>+$AL$6*W99/H99*10^6</f>
        <v>247.92649677001583</v>
      </c>
      <c r="AM99" s="30">
        <v>444876.84375</v>
      </c>
      <c r="AN99" s="43">
        <v>0.13535548833100053</v>
      </c>
      <c r="AO99" s="7"/>
      <c r="AP99" s="7"/>
    </row>
    <row r="100" spans="1:42">
      <c r="A100" s="6" t="s">
        <v>2575</v>
      </c>
      <c r="B100" s="6" t="s">
        <v>2213</v>
      </c>
      <c r="C100" s="6" t="s">
        <v>2745</v>
      </c>
      <c r="D100" s="29" t="s">
        <v>3071</v>
      </c>
      <c r="E100" s="6" t="s">
        <v>3456</v>
      </c>
      <c r="F100" s="6" t="s">
        <v>137</v>
      </c>
      <c r="G100" s="29" t="s">
        <v>115</v>
      </c>
      <c r="H100" s="115">
        <v>10.82</v>
      </c>
      <c r="I100" s="134">
        <v>429.101</v>
      </c>
      <c r="J100" s="31">
        <v>431.03899999999999</v>
      </c>
      <c r="K100" s="32">
        <v>1</v>
      </c>
      <c r="L100" s="32">
        <v>1</v>
      </c>
      <c r="M100" s="32">
        <v>1</v>
      </c>
      <c r="N100" s="32">
        <v>1</v>
      </c>
      <c r="O100" s="32">
        <v>0</v>
      </c>
      <c r="P100" s="32">
        <v>0</v>
      </c>
      <c r="Q100" s="33">
        <v>429.101</v>
      </c>
      <c r="R100" s="33">
        <v>431.03899999999999</v>
      </c>
      <c r="S100" s="33">
        <v>4642.8728200000005</v>
      </c>
      <c r="T100" s="33">
        <v>4663.8419800000001</v>
      </c>
      <c r="U100" s="34">
        <v>2.7618027757131394E-3</v>
      </c>
      <c r="V100" s="35">
        <v>2.8084779046891801E-3</v>
      </c>
      <c r="W100" s="35">
        <v>4.6675128976040713E-5</v>
      </c>
      <c r="X100" s="36">
        <v>4.9825696423753332</v>
      </c>
      <c r="Y100" s="37">
        <v>460496.27009014174</v>
      </c>
      <c r="Z100" s="38">
        <v>5.2423535351964262E-3</v>
      </c>
      <c r="AA100" s="39">
        <v>5.3466930969541891E-3</v>
      </c>
      <c r="AB100" s="39">
        <v>1.0433956175776287E-4</v>
      </c>
      <c r="AC100" s="40">
        <v>0.64685587963188396</v>
      </c>
      <c r="AD100" s="41">
        <v>59783.353015885761</v>
      </c>
      <c r="AE100" s="38">
        <v>0</v>
      </c>
      <c r="AF100" s="39">
        <v>0</v>
      </c>
      <c r="AG100" s="39">
        <v>0</v>
      </c>
      <c r="AH100" s="40">
        <v>0</v>
      </c>
      <c r="AI100" s="41">
        <v>0</v>
      </c>
      <c r="AJ100" s="40">
        <v>5.6294255220072174</v>
      </c>
      <c r="AK100" s="30">
        <v>520279.62310602749</v>
      </c>
      <c r="AL100" s="42">
        <f>+$AL$6*W100/H100*10^6</f>
        <v>2156.891357488018</v>
      </c>
      <c r="AM100" s="30">
        <v>4323054</v>
      </c>
      <c r="AN100" s="43">
        <v>0.12035001716518634</v>
      </c>
      <c r="AO100" s="7"/>
      <c r="AP100" s="7"/>
    </row>
    <row r="101" spans="1:42">
      <c r="A101" s="6" t="s">
        <v>2363</v>
      </c>
      <c r="B101" s="6" t="s">
        <v>1986</v>
      </c>
      <c r="C101" s="6" t="s">
        <v>6494</v>
      </c>
      <c r="D101" s="29" t="s">
        <v>2842</v>
      </c>
      <c r="E101" s="6" t="s">
        <v>3229</v>
      </c>
      <c r="F101" s="6" t="s">
        <v>130</v>
      </c>
      <c r="G101" s="29" t="s">
        <v>115</v>
      </c>
      <c r="H101" s="115">
        <v>94.23</v>
      </c>
      <c r="I101" s="134">
        <v>47.372999999999998</v>
      </c>
      <c r="J101" s="31">
        <v>47.639000000000003</v>
      </c>
      <c r="K101" s="32">
        <v>1</v>
      </c>
      <c r="L101" s="32">
        <v>1</v>
      </c>
      <c r="M101" s="32">
        <v>0.62</v>
      </c>
      <c r="N101" s="32">
        <v>0.62</v>
      </c>
      <c r="O101" s="32">
        <v>0.38</v>
      </c>
      <c r="P101" s="32">
        <v>0.38</v>
      </c>
      <c r="Q101" s="33">
        <v>47.372999999999998</v>
      </c>
      <c r="R101" s="33">
        <v>47.639000000000003</v>
      </c>
      <c r="S101" s="33">
        <v>4463.9577900000004</v>
      </c>
      <c r="T101" s="33">
        <v>4489.0229700000009</v>
      </c>
      <c r="U101" s="34">
        <v>2.6553755601447407E-3</v>
      </c>
      <c r="V101" s="35">
        <v>2.7032051855425863E-3</v>
      </c>
      <c r="W101" s="35">
        <v>4.782962539784559E-5</v>
      </c>
      <c r="X101" s="36">
        <v>5.1058121261072742</v>
      </c>
      <c r="Y101" s="37">
        <v>54184.571008248684</v>
      </c>
      <c r="Z101" s="38">
        <v>3.1250091056450597E-3</v>
      </c>
      <c r="AA101" s="39">
        <v>3.190692459519401E-3</v>
      </c>
      <c r="AB101" s="39">
        <v>6.5683353874341262E-5</v>
      </c>
      <c r="AC101" s="40">
        <v>0.40720569390735672</v>
      </c>
      <c r="AD101" s="41">
        <v>4321.4018243378614</v>
      </c>
      <c r="AE101" s="38">
        <v>2.1324936055739027E-3</v>
      </c>
      <c r="AF101" s="39">
        <v>2.1638115037329159E-3</v>
      </c>
      <c r="AG101" s="39">
        <v>3.1317898159013199E-5</v>
      </c>
      <c r="AH101" s="40">
        <v>0.11210398727591865</v>
      </c>
      <c r="AI101" s="41">
        <v>1189.684678721412</v>
      </c>
      <c r="AJ101" s="40">
        <v>5.62512180729055</v>
      </c>
      <c r="AK101" s="30">
        <v>59695.657511307953</v>
      </c>
      <c r="AL101" s="42">
        <f>+$AL$6*W101/H101*10^6</f>
        <v>253.79192082057511</v>
      </c>
      <c r="AM101" s="30">
        <v>314079.5</v>
      </c>
      <c r="AN101" s="43">
        <v>0.19006543728994713</v>
      </c>
      <c r="AO101" s="7"/>
      <c r="AP101" s="7"/>
    </row>
    <row r="102" spans="1:42">
      <c r="A102" s="6" t="s">
        <v>2439</v>
      </c>
      <c r="B102" s="6" t="s">
        <v>2067</v>
      </c>
      <c r="C102" s="6" t="s">
        <v>6550</v>
      </c>
      <c r="D102" s="29" t="s">
        <v>2924</v>
      </c>
      <c r="E102" s="6" t="s">
        <v>3311</v>
      </c>
      <c r="F102" s="6" t="s">
        <v>134</v>
      </c>
      <c r="G102" s="29" t="s">
        <v>115</v>
      </c>
      <c r="H102" s="115">
        <v>29.19</v>
      </c>
      <c r="I102" s="134">
        <v>215.38499999999999</v>
      </c>
      <c r="J102" s="31">
        <v>215.60499999999999</v>
      </c>
      <c r="K102" s="32">
        <v>1</v>
      </c>
      <c r="L102" s="32">
        <v>1</v>
      </c>
      <c r="M102" s="32">
        <v>0</v>
      </c>
      <c r="N102" s="32">
        <v>0</v>
      </c>
      <c r="O102" s="32">
        <v>1</v>
      </c>
      <c r="P102" s="32">
        <v>1</v>
      </c>
      <c r="Q102" s="33">
        <v>215.38499999999999</v>
      </c>
      <c r="R102" s="33">
        <v>215.60499999999999</v>
      </c>
      <c r="S102" s="33">
        <v>6287.0881499999996</v>
      </c>
      <c r="T102" s="33">
        <v>6293.5099499999997</v>
      </c>
      <c r="U102" s="34">
        <v>3.7398606804446531E-3</v>
      </c>
      <c r="V102" s="35">
        <v>3.7898332990940024E-3</v>
      </c>
      <c r="W102" s="35">
        <v>4.9972618649349321E-5</v>
      </c>
      <c r="X102" s="36">
        <v>5.334576638450427</v>
      </c>
      <c r="Y102" s="37">
        <v>182753.56760707183</v>
      </c>
      <c r="Z102" s="38">
        <v>0</v>
      </c>
      <c r="AA102" s="39">
        <v>0</v>
      </c>
      <c r="AB102" s="39">
        <v>0</v>
      </c>
      <c r="AC102" s="40">
        <v>0</v>
      </c>
      <c r="AD102" s="41">
        <v>0</v>
      </c>
      <c r="AE102" s="38">
        <v>7.9037575765452464E-3</v>
      </c>
      <c r="AF102" s="39">
        <v>7.9831984303864092E-3</v>
      </c>
      <c r="AG102" s="39">
        <v>7.944085384116277E-5</v>
      </c>
      <c r="AH102" s="40">
        <v>0.28436252084927383</v>
      </c>
      <c r="AI102" s="41">
        <v>9741.7787204273318</v>
      </c>
      <c r="AJ102" s="40">
        <v>5.6189391592997007</v>
      </c>
      <c r="AK102" s="30">
        <v>192495.34632749917</v>
      </c>
      <c r="AL102" s="42">
        <f>+$AL$6*W102/H102*10^6</f>
        <v>855.98867162297563</v>
      </c>
      <c r="AM102" s="30">
        <v>2646517</v>
      </c>
      <c r="AN102" s="43">
        <v>7.2735352286608837E-2</v>
      </c>
      <c r="AO102" s="7"/>
      <c r="AP102" s="7"/>
    </row>
    <row r="103" spans="1:42">
      <c r="A103" s="6" t="s">
        <v>2577</v>
      </c>
      <c r="B103" s="6" t="s">
        <v>2215</v>
      </c>
      <c r="C103" s="6" t="s">
        <v>2747</v>
      </c>
      <c r="D103" s="29" t="s">
        <v>3073</v>
      </c>
      <c r="E103" s="6" t="s">
        <v>3458</v>
      </c>
      <c r="F103" s="6" t="s">
        <v>129</v>
      </c>
      <c r="G103" s="29" t="s">
        <v>117</v>
      </c>
      <c r="H103" s="115">
        <v>79.78</v>
      </c>
      <c r="I103" s="134">
        <v>84.933000000000007</v>
      </c>
      <c r="J103" s="31">
        <v>84.933000000000007</v>
      </c>
      <c r="K103" s="32">
        <v>1</v>
      </c>
      <c r="L103" s="32">
        <v>1</v>
      </c>
      <c r="M103" s="32">
        <v>0</v>
      </c>
      <c r="N103" s="32">
        <v>0</v>
      </c>
      <c r="O103" s="32">
        <v>1</v>
      </c>
      <c r="P103" s="32">
        <v>1</v>
      </c>
      <c r="Q103" s="33">
        <v>84.933000000000007</v>
      </c>
      <c r="R103" s="33">
        <v>84.933000000000007</v>
      </c>
      <c r="S103" s="33">
        <v>6775.954740000001</v>
      </c>
      <c r="T103" s="33">
        <v>6775.954740000001</v>
      </c>
      <c r="U103" s="34">
        <v>4.0306619057979293E-3</v>
      </c>
      <c r="V103" s="35">
        <v>4.0803524759352849E-3</v>
      </c>
      <c r="W103" s="35">
        <v>4.9690570137355533E-5</v>
      </c>
      <c r="X103" s="36">
        <v>5.3044679620660773</v>
      </c>
      <c r="Y103" s="37">
        <v>66488.693432766071</v>
      </c>
      <c r="Z103" s="38">
        <v>0</v>
      </c>
      <c r="AA103" s="39">
        <v>0</v>
      </c>
      <c r="AB103" s="39">
        <v>0</v>
      </c>
      <c r="AC103" s="40">
        <v>0</v>
      </c>
      <c r="AD103" s="41">
        <v>0</v>
      </c>
      <c r="AE103" s="38">
        <v>8.5183319108708046E-3</v>
      </c>
      <c r="AF103" s="39">
        <v>8.5951705287662834E-3</v>
      </c>
      <c r="AG103" s="39">
        <v>7.6838617895478786E-5</v>
      </c>
      <c r="AH103" s="40">
        <v>0.27504768676102453</v>
      </c>
      <c r="AI103" s="41">
        <v>3447.5769210456824</v>
      </c>
      <c r="AJ103" s="40">
        <v>5.579515648827102</v>
      </c>
      <c r="AK103" s="30">
        <v>69936.270353811749</v>
      </c>
      <c r="AL103" s="42">
        <f>+$AL$6*W103/H103*10^6</f>
        <v>311.42247516517631</v>
      </c>
      <c r="AM103" s="30">
        <v>424288.25</v>
      </c>
      <c r="AN103" s="43">
        <v>0.16483197532293611</v>
      </c>
      <c r="AO103" s="7"/>
      <c r="AP103" s="7"/>
    </row>
    <row r="104" spans="1:42">
      <c r="A104" s="6" t="s">
        <v>2643</v>
      </c>
      <c r="B104" s="6" t="s">
        <v>2285</v>
      </c>
      <c r="C104" s="6" t="s">
        <v>6469</v>
      </c>
      <c r="D104" s="29" t="s">
        <v>3144</v>
      </c>
      <c r="E104" s="6" t="s">
        <v>3529</v>
      </c>
      <c r="F104" s="6" t="s">
        <v>135</v>
      </c>
      <c r="G104" s="29" t="s">
        <v>115</v>
      </c>
      <c r="H104" s="115">
        <v>69.08</v>
      </c>
      <c r="I104" s="134">
        <v>121.21299999999999</v>
      </c>
      <c r="J104" s="31">
        <v>121.22799999999999</v>
      </c>
      <c r="K104" s="32">
        <v>0.8</v>
      </c>
      <c r="L104" s="32">
        <v>0.8</v>
      </c>
      <c r="M104" s="32">
        <v>0</v>
      </c>
      <c r="N104" s="32">
        <v>0</v>
      </c>
      <c r="O104" s="32">
        <v>1</v>
      </c>
      <c r="P104" s="32">
        <v>1</v>
      </c>
      <c r="Q104" s="33">
        <v>96.970399999999998</v>
      </c>
      <c r="R104" s="33">
        <v>96.982399999999998</v>
      </c>
      <c r="S104" s="33">
        <v>6698.7152319999996</v>
      </c>
      <c r="T104" s="33">
        <v>6699.5441919999994</v>
      </c>
      <c r="U104" s="34">
        <v>3.9847161528429468E-3</v>
      </c>
      <c r="V104" s="35">
        <v>4.034339481356254E-3</v>
      </c>
      <c r="W104" s="35">
        <v>4.9623328513307211E-5</v>
      </c>
      <c r="X104" s="36">
        <v>5.297289919240332</v>
      </c>
      <c r="Y104" s="37">
        <v>76683.409369431567</v>
      </c>
      <c r="Z104" s="38">
        <v>0</v>
      </c>
      <c r="AA104" s="39">
        <v>0</v>
      </c>
      <c r="AB104" s="39">
        <v>0</v>
      </c>
      <c r="AC104" s="40">
        <v>0</v>
      </c>
      <c r="AD104" s="41">
        <v>0</v>
      </c>
      <c r="AE104" s="38">
        <v>8.4212309426644587E-3</v>
      </c>
      <c r="AF104" s="39">
        <v>8.4982451927129755E-3</v>
      </c>
      <c r="AG104" s="39">
        <v>7.7014250048516864E-5</v>
      </c>
      <c r="AH104" s="40">
        <v>0.27567637086202817</v>
      </c>
      <c r="AI104" s="41">
        <v>3990.6828439784044</v>
      </c>
      <c r="AJ104" s="40">
        <v>5.57296629010236</v>
      </c>
      <c r="AK104" s="30">
        <v>80674.092213409967</v>
      </c>
      <c r="AL104" s="42">
        <f>+$AL$6*W104/H104*10^6</f>
        <v>359.17290469967583</v>
      </c>
      <c r="AM104" s="30">
        <v>340902.1875</v>
      </c>
      <c r="AN104" s="43">
        <v>0.23664879596412083</v>
      </c>
      <c r="AO104" s="7"/>
      <c r="AP104" s="7"/>
    </row>
    <row r="105" spans="1:42">
      <c r="A105" s="6" t="s">
        <v>2410</v>
      </c>
      <c r="B105" s="6" t="s">
        <v>2035</v>
      </c>
      <c r="C105" s="6" t="s">
        <v>6531</v>
      </c>
      <c r="D105" s="29" t="s">
        <v>2891</v>
      </c>
      <c r="E105" s="6" t="s">
        <v>3278</v>
      </c>
      <c r="F105" s="6" t="s">
        <v>137</v>
      </c>
      <c r="G105" s="29" t="s">
        <v>115</v>
      </c>
      <c r="H105" s="115">
        <v>48.71</v>
      </c>
      <c r="I105" s="134">
        <v>114.771</v>
      </c>
      <c r="J105" s="31">
        <v>114.982</v>
      </c>
      <c r="K105" s="32">
        <v>1</v>
      </c>
      <c r="L105" s="32">
        <v>1</v>
      </c>
      <c r="M105" s="32">
        <v>0.62</v>
      </c>
      <c r="N105" s="32">
        <v>0.62</v>
      </c>
      <c r="O105" s="32">
        <v>0.38</v>
      </c>
      <c r="P105" s="32">
        <v>0.38</v>
      </c>
      <c r="Q105" s="33">
        <v>114.771</v>
      </c>
      <c r="R105" s="33">
        <v>114.982</v>
      </c>
      <c r="S105" s="33">
        <v>5590.4954100000004</v>
      </c>
      <c r="T105" s="33">
        <v>5600.77322</v>
      </c>
      <c r="U105" s="34">
        <v>3.3254940075979865E-3</v>
      </c>
      <c r="V105" s="35">
        <v>3.3726802719728664E-3</v>
      </c>
      <c r="W105" s="35">
        <v>4.7186264374879903E-5</v>
      </c>
      <c r="X105" s="36">
        <v>5.0371333420858768</v>
      </c>
      <c r="Y105" s="37">
        <v>103410.66191923375</v>
      </c>
      <c r="Z105" s="38">
        <v>3.9136456667339843E-3</v>
      </c>
      <c r="AA105" s="39">
        <v>3.9808985162159225E-3</v>
      </c>
      <c r="AB105" s="39">
        <v>6.7252849481938201E-5</v>
      </c>
      <c r="AC105" s="40">
        <v>0.41693582354109521</v>
      </c>
      <c r="AD105" s="41">
        <v>8559.5529365858165</v>
      </c>
      <c r="AE105" s="38">
        <v>2.6706560130388807E-3</v>
      </c>
      <c r="AF105" s="39">
        <v>2.6997004925629156E-3</v>
      </c>
      <c r="AG105" s="39">
        <v>2.9044479524034834E-5</v>
      </c>
      <c r="AH105" s="40">
        <v>0.10396617124387107</v>
      </c>
      <c r="AI105" s="41">
        <v>2134.3907050681805</v>
      </c>
      <c r="AJ105" s="40">
        <v>5.5580353368708435</v>
      </c>
      <c r="AK105" s="30">
        <v>114104.60556088774</v>
      </c>
      <c r="AL105" s="42">
        <f>+$AL$6*W105/H105*10^6</f>
        <v>484.35910875466953</v>
      </c>
      <c r="AM105" s="30">
        <v>747005.875</v>
      </c>
      <c r="AN105" s="43">
        <v>0.15274927464377402</v>
      </c>
      <c r="AO105" s="7"/>
      <c r="AP105" s="7"/>
    </row>
    <row r="106" spans="1:42">
      <c r="A106" s="6" t="s">
        <v>2405</v>
      </c>
      <c r="B106" s="6" t="s">
        <v>2030</v>
      </c>
      <c r="C106" s="6" t="s">
        <v>6529</v>
      </c>
      <c r="D106" s="29" t="s">
        <v>2886</v>
      </c>
      <c r="E106" s="6" t="s">
        <v>3273</v>
      </c>
      <c r="F106" s="6" t="s">
        <v>141</v>
      </c>
      <c r="G106" s="29" t="s">
        <v>115</v>
      </c>
      <c r="H106" s="115">
        <v>56.93</v>
      </c>
      <c r="I106" s="134">
        <v>91.936999999999998</v>
      </c>
      <c r="J106" s="31">
        <v>92.158000000000001</v>
      </c>
      <c r="K106" s="32">
        <v>1</v>
      </c>
      <c r="L106" s="32">
        <v>1</v>
      </c>
      <c r="M106" s="32">
        <v>1</v>
      </c>
      <c r="N106" s="32">
        <v>1</v>
      </c>
      <c r="O106" s="32">
        <v>0</v>
      </c>
      <c r="P106" s="32">
        <v>0</v>
      </c>
      <c r="Q106" s="33">
        <v>91.936999999999998</v>
      </c>
      <c r="R106" s="33">
        <v>92.158000000000001</v>
      </c>
      <c r="S106" s="33">
        <v>5233.9734099999996</v>
      </c>
      <c r="T106" s="33">
        <v>5246.55494</v>
      </c>
      <c r="U106" s="34">
        <v>3.113417673100674E-3</v>
      </c>
      <c r="V106" s="35">
        <v>3.1593766872710098E-3</v>
      </c>
      <c r="W106" s="35">
        <v>4.5959014170335842E-5</v>
      </c>
      <c r="X106" s="36">
        <v>4.9061243926323241</v>
      </c>
      <c r="Y106" s="37">
        <v>86178.19063116677</v>
      </c>
      <c r="Z106" s="38">
        <v>5.9097761392132185E-3</v>
      </c>
      <c r="AA106" s="39">
        <v>6.0147233119782718E-3</v>
      </c>
      <c r="AB106" s="39">
        <v>1.0494717276505333E-4</v>
      </c>
      <c r="AC106" s="40">
        <v>0.65062278018210262</v>
      </c>
      <c r="AD106" s="41">
        <v>11428.469702829838</v>
      </c>
      <c r="AE106" s="38">
        <v>0</v>
      </c>
      <c r="AF106" s="39">
        <v>0</v>
      </c>
      <c r="AG106" s="39">
        <v>0</v>
      </c>
      <c r="AH106" s="40">
        <v>0</v>
      </c>
      <c r="AI106" s="41">
        <v>0</v>
      </c>
      <c r="AJ106" s="40">
        <v>5.5567471728144264</v>
      </c>
      <c r="AK106" s="30">
        <v>97606.66033399661</v>
      </c>
      <c r="AL106" s="42">
        <f>+$AL$6*W106/H106*10^6</f>
        <v>403.64495143453229</v>
      </c>
      <c r="AM106" s="30">
        <v>1020413.6875</v>
      </c>
      <c r="AN106" s="43">
        <v>9.5654009280423932E-2</v>
      </c>
      <c r="AO106" s="7"/>
      <c r="AP106" s="7"/>
    </row>
    <row r="107" spans="1:42">
      <c r="A107" s="6" t="s">
        <v>2482</v>
      </c>
      <c r="B107" s="6" t="s">
        <v>2114</v>
      </c>
      <c r="C107" s="6" t="s">
        <v>6581</v>
      </c>
      <c r="D107" s="29" t="s">
        <v>2971</v>
      </c>
      <c r="E107" s="6" t="s">
        <v>3356</v>
      </c>
      <c r="F107" s="6" t="s">
        <v>133</v>
      </c>
      <c r="G107" s="29" t="s">
        <v>115</v>
      </c>
      <c r="H107" s="115">
        <v>46.03</v>
      </c>
      <c r="I107" s="134">
        <v>146.059</v>
      </c>
      <c r="J107" s="31">
        <v>146.06899999999999</v>
      </c>
      <c r="K107" s="32">
        <v>0.95</v>
      </c>
      <c r="L107" s="32">
        <v>0.95</v>
      </c>
      <c r="M107" s="32">
        <v>0.62</v>
      </c>
      <c r="N107" s="32">
        <v>0.62</v>
      </c>
      <c r="O107" s="32">
        <v>0.38</v>
      </c>
      <c r="P107" s="32">
        <v>0.38</v>
      </c>
      <c r="Q107" s="33">
        <v>138.75604999999999</v>
      </c>
      <c r="R107" s="33">
        <v>138.76554999999999</v>
      </c>
      <c r="S107" s="33">
        <v>6386.9409814999999</v>
      </c>
      <c r="T107" s="33">
        <v>6387.3782664999999</v>
      </c>
      <c r="U107" s="34">
        <v>3.7992579195875328E-3</v>
      </c>
      <c r="V107" s="35">
        <v>3.8463590334501699E-3</v>
      </c>
      <c r="W107" s="35">
        <v>4.7101113862637115E-5</v>
      </c>
      <c r="X107" s="36">
        <v>5.0280435255895704</v>
      </c>
      <c r="Y107" s="37">
        <v>109234.05443383816</v>
      </c>
      <c r="Z107" s="38">
        <v>4.4712001464523466E-3</v>
      </c>
      <c r="AA107" s="39">
        <v>4.5399989724311095E-3</v>
      </c>
      <c r="AB107" s="39">
        <v>6.879882597876294E-5</v>
      </c>
      <c r="AC107" s="40">
        <v>0.42652014582400322</v>
      </c>
      <c r="AD107" s="41">
        <v>9266.1339522920534</v>
      </c>
      <c r="AE107" s="38">
        <v>3.05112894049714E-3</v>
      </c>
      <c r="AF107" s="39">
        <v>3.0788620740219356E-3</v>
      </c>
      <c r="AG107" s="39">
        <v>2.7733133524795658E-5</v>
      </c>
      <c r="AH107" s="40">
        <v>9.9272142466249325E-2</v>
      </c>
      <c r="AI107" s="41">
        <v>2156.6835208831048</v>
      </c>
      <c r="AJ107" s="40">
        <v>5.5538358138798234</v>
      </c>
      <c r="AK107" s="30">
        <v>120656.87190701331</v>
      </c>
      <c r="AL107" s="42">
        <f>+$AL$6*W107/H107*10^6</f>
        <v>511.63495397172625</v>
      </c>
      <c r="AM107" s="30">
        <v>853800.875</v>
      </c>
      <c r="AN107" s="43">
        <v>0.14131734393808545</v>
      </c>
      <c r="AO107" s="7"/>
      <c r="AP107" s="7"/>
    </row>
    <row r="108" spans="1:42">
      <c r="A108" s="6" t="s">
        <v>2401</v>
      </c>
      <c r="B108" s="6" t="s">
        <v>2026</v>
      </c>
      <c r="C108" s="6" t="s">
        <v>6526</v>
      </c>
      <c r="D108" s="29" t="s">
        <v>2882</v>
      </c>
      <c r="E108" s="6" t="s">
        <v>3269</v>
      </c>
      <c r="F108" s="6" t="s">
        <v>144</v>
      </c>
      <c r="G108" s="29" t="s">
        <v>115</v>
      </c>
      <c r="H108" s="115">
        <v>46.31</v>
      </c>
      <c r="I108" s="134">
        <v>132.05699999999999</v>
      </c>
      <c r="J108" s="31">
        <v>132.10400000000001</v>
      </c>
      <c r="K108" s="32">
        <v>1</v>
      </c>
      <c r="L108" s="32">
        <v>1</v>
      </c>
      <c r="M108" s="32">
        <v>0.7</v>
      </c>
      <c r="N108" s="32">
        <v>0.7</v>
      </c>
      <c r="O108" s="32">
        <v>0.3</v>
      </c>
      <c r="P108" s="32">
        <v>0.3</v>
      </c>
      <c r="Q108" s="33">
        <v>132.05699999999999</v>
      </c>
      <c r="R108" s="33">
        <v>132.10400000000001</v>
      </c>
      <c r="S108" s="33">
        <v>6115.5596699999996</v>
      </c>
      <c r="T108" s="33">
        <v>6117.7362400000011</v>
      </c>
      <c r="U108" s="34">
        <v>3.6378273380413915E-3</v>
      </c>
      <c r="V108" s="35">
        <v>3.6839856775671173E-3</v>
      </c>
      <c r="W108" s="35">
        <v>4.6158339525725813E-5</v>
      </c>
      <c r="X108" s="36">
        <v>4.9274023727152834</v>
      </c>
      <c r="Y108" s="37">
        <v>106400.39673321707</v>
      </c>
      <c r="Z108" s="38">
        <v>4.833634038463804E-3</v>
      </c>
      <c r="AA108" s="39">
        <v>4.9094203415477079E-3</v>
      </c>
      <c r="AB108" s="39">
        <v>7.578630308390389E-5</v>
      </c>
      <c r="AC108" s="40">
        <v>0.4698391954070088</v>
      </c>
      <c r="AD108" s="41">
        <v>10145.523545821827</v>
      </c>
      <c r="AE108" s="38">
        <v>2.3064366169214781E-3</v>
      </c>
      <c r="AF108" s="39">
        <v>2.3280698403608338E-3</v>
      </c>
      <c r="AG108" s="39">
        <v>2.1633223439355628E-5</v>
      </c>
      <c r="AH108" s="40">
        <v>7.7437208361464435E-2</v>
      </c>
      <c r="AI108" s="41">
        <v>1672.1487445792361</v>
      </c>
      <c r="AJ108" s="40">
        <v>5.4746787764837572</v>
      </c>
      <c r="AK108" s="30">
        <v>118218.06902361813</v>
      </c>
      <c r="AL108" s="42">
        <f>+$AL$6*W108/H108*10^6</f>
        <v>498.36255156257624</v>
      </c>
      <c r="AM108" s="30">
        <v>644554.375</v>
      </c>
      <c r="AN108" s="43">
        <v>0.18341054472497859</v>
      </c>
      <c r="AO108" s="7"/>
      <c r="AP108" s="7"/>
    </row>
    <row r="109" spans="1:42">
      <c r="A109" s="6" t="s">
        <v>2442</v>
      </c>
      <c r="B109" s="6" t="s">
        <v>2070</v>
      </c>
      <c r="C109" s="6" t="s">
        <v>6559</v>
      </c>
      <c r="D109" s="29" t="s">
        <v>2927</v>
      </c>
      <c r="E109" s="6" t="s">
        <v>3314</v>
      </c>
      <c r="F109" s="6" t="s">
        <v>129</v>
      </c>
      <c r="G109" s="29" t="s">
        <v>115</v>
      </c>
      <c r="H109" s="115">
        <v>46.64</v>
      </c>
      <c r="I109" s="134">
        <v>89.052000000000007</v>
      </c>
      <c r="J109" s="31">
        <v>89.57</v>
      </c>
      <c r="K109" s="32">
        <v>1</v>
      </c>
      <c r="L109" s="32">
        <v>1</v>
      </c>
      <c r="M109" s="32">
        <v>1</v>
      </c>
      <c r="N109" s="32">
        <v>1</v>
      </c>
      <c r="O109" s="32">
        <v>0</v>
      </c>
      <c r="P109" s="32">
        <v>0</v>
      </c>
      <c r="Q109" s="33">
        <v>89.052000000000007</v>
      </c>
      <c r="R109" s="33">
        <v>89.57</v>
      </c>
      <c r="S109" s="33">
        <v>4153.3852800000004</v>
      </c>
      <c r="T109" s="33">
        <v>4177.5447999999997</v>
      </c>
      <c r="U109" s="34">
        <v>2.4706321796060084E-3</v>
      </c>
      <c r="V109" s="35">
        <v>2.5156388910606226E-3</v>
      </c>
      <c r="W109" s="35">
        <v>4.5006711454614184E-5</v>
      </c>
      <c r="X109" s="36">
        <v>4.8044660853967516</v>
      </c>
      <c r="Y109" s="37">
        <v>103011.70852051354</v>
      </c>
      <c r="Z109" s="38">
        <v>4.6896641044845153E-3</v>
      </c>
      <c r="AA109" s="39">
        <v>4.7891952686563511E-3</v>
      </c>
      <c r="AB109" s="39">
        <v>9.9531164171835773E-5</v>
      </c>
      <c r="AC109" s="40">
        <v>0.61704609130551802</v>
      </c>
      <c r="AD109" s="41">
        <v>13229.976228677488</v>
      </c>
      <c r="AE109" s="38">
        <v>0</v>
      </c>
      <c r="AF109" s="39">
        <v>0</v>
      </c>
      <c r="AG109" s="39">
        <v>0</v>
      </c>
      <c r="AH109" s="40">
        <v>0</v>
      </c>
      <c r="AI109" s="41">
        <v>0</v>
      </c>
      <c r="AJ109" s="40">
        <v>5.4215121767022696</v>
      </c>
      <c r="AK109" s="30">
        <v>116241.68474919103</v>
      </c>
      <c r="AL109" s="42">
        <f>+$AL$6*W109/H109*10^6</f>
        <v>482.49047442768205</v>
      </c>
      <c r="AM109" s="30">
        <v>1006618.6875</v>
      </c>
      <c r="AN109" s="43">
        <v>0.11547737608357388</v>
      </c>
      <c r="AO109" s="7"/>
      <c r="AP109" s="7"/>
    </row>
    <row r="110" spans="1:42">
      <c r="A110" s="6" t="s">
        <v>2323</v>
      </c>
      <c r="B110" s="6" t="s">
        <v>1942</v>
      </c>
      <c r="C110" s="6" t="s">
        <v>2667</v>
      </c>
      <c r="D110" s="29" t="s">
        <v>2798</v>
      </c>
      <c r="E110" s="6" t="s">
        <v>3185</v>
      </c>
      <c r="F110" s="6" t="s">
        <v>134</v>
      </c>
      <c r="G110" s="29" t="s">
        <v>115</v>
      </c>
      <c r="H110" s="115">
        <v>32.99</v>
      </c>
      <c r="I110" s="134">
        <v>177.446</v>
      </c>
      <c r="J110" s="31">
        <v>177.602</v>
      </c>
      <c r="K110" s="32">
        <v>1</v>
      </c>
      <c r="L110" s="32">
        <v>1</v>
      </c>
      <c r="M110" s="32">
        <v>0.52</v>
      </c>
      <c r="N110" s="32">
        <v>0.52</v>
      </c>
      <c r="O110" s="32">
        <v>0.48</v>
      </c>
      <c r="P110" s="32">
        <v>0.48</v>
      </c>
      <c r="Q110" s="33">
        <v>177.446</v>
      </c>
      <c r="R110" s="33">
        <v>177.602</v>
      </c>
      <c r="S110" s="33">
        <v>5853.9435400000002</v>
      </c>
      <c r="T110" s="33">
        <v>5859.0899800000007</v>
      </c>
      <c r="U110" s="34">
        <v>3.4822055534228483E-3</v>
      </c>
      <c r="V110" s="35">
        <v>3.5282337654192501E-3</v>
      </c>
      <c r="W110" s="35">
        <v>4.6028211996401811E-5</v>
      </c>
      <c r="X110" s="36">
        <v>4.9135112600077022</v>
      </c>
      <c r="Y110" s="37">
        <v>148939.41376197943</v>
      </c>
      <c r="Z110" s="38">
        <v>3.437093854773051E-3</v>
      </c>
      <c r="AA110" s="39">
        <v>3.4928098259151825E-3</v>
      </c>
      <c r="AB110" s="39">
        <v>5.5715971142131573E-5</v>
      </c>
      <c r="AC110" s="40">
        <v>0.34541264037853586</v>
      </c>
      <c r="AD110" s="41">
        <v>10470.2225031384</v>
      </c>
      <c r="AE110" s="38">
        <v>3.5324321468806971E-3</v>
      </c>
      <c r="AF110" s="39">
        <v>3.5674295561060961E-3</v>
      </c>
      <c r="AG110" s="39">
        <v>3.4997409225398946E-5</v>
      </c>
      <c r="AH110" s="40">
        <v>0.12527498169174273</v>
      </c>
      <c r="AI110" s="41">
        <v>3797.3622822595548</v>
      </c>
      <c r="AJ110" s="40">
        <v>5.3841988820779809</v>
      </c>
      <c r="AK110" s="30">
        <v>163206.99854737741</v>
      </c>
      <c r="AL110" s="42">
        <f>+$AL$6*W110/H110*10^6</f>
        <v>697.60854799032745</v>
      </c>
      <c r="AM110" s="30">
        <v>524221.09375</v>
      </c>
      <c r="AN110" s="43">
        <v>0.3113323757727508</v>
      </c>
      <c r="AO110" s="7"/>
      <c r="AP110" s="7"/>
    </row>
    <row r="111" spans="1:42">
      <c r="A111" s="6" t="s">
        <v>2306</v>
      </c>
      <c r="B111" s="6" t="s">
        <v>1924</v>
      </c>
      <c r="C111" s="6" t="s">
        <v>2661</v>
      </c>
      <c r="D111" s="29" t="s">
        <v>2778</v>
      </c>
      <c r="E111" s="6" t="s">
        <v>3165</v>
      </c>
      <c r="F111" s="6" t="s">
        <v>144</v>
      </c>
      <c r="G111" s="29" t="s">
        <v>115</v>
      </c>
      <c r="H111" s="115">
        <v>33.76</v>
      </c>
      <c r="I111" s="134">
        <v>155.316</v>
      </c>
      <c r="J111" s="31">
        <v>155.73400000000001</v>
      </c>
      <c r="K111" s="32">
        <v>1</v>
      </c>
      <c r="L111" s="32">
        <v>1</v>
      </c>
      <c r="M111" s="32">
        <v>0</v>
      </c>
      <c r="N111" s="32">
        <v>0</v>
      </c>
      <c r="O111" s="32">
        <v>1</v>
      </c>
      <c r="P111" s="32">
        <v>1</v>
      </c>
      <c r="Q111" s="33">
        <v>155.316</v>
      </c>
      <c r="R111" s="33">
        <v>155.73400000000001</v>
      </c>
      <c r="S111" s="33">
        <v>5243.4681599999994</v>
      </c>
      <c r="T111" s="33">
        <v>5257.5798400000003</v>
      </c>
      <c r="U111" s="34">
        <v>3.1190656044400252E-3</v>
      </c>
      <c r="V111" s="35">
        <v>3.1660156746518404E-3</v>
      </c>
      <c r="W111" s="35">
        <v>4.6950070211815124E-5</v>
      </c>
      <c r="X111" s="36">
        <v>5.0119196170804905</v>
      </c>
      <c r="Y111" s="37">
        <v>148457.33462916146</v>
      </c>
      <c r="Z111" s="38">
        <v>0</v>
      </c>
      <c r="AA111" s="39">
        <v>0</v>
      </c>
      <c r="AB111" s="39">
        <v>0</v>
      </c>
      <c r="AC111" s="40">
        <v>0</v>
      </c>
      <c r="AD111" s="41">
        <v>0</v>
      </c>
      <c r="AE111" s="38">
        <v>6.5917798841382174E-3</v>
      </c>
      <c r="AF111" s="39">
        <v>6.6691406639182698E-3</v>
      </c>
      <c r="AG111" s="39">
        <v>7.7360779780052437E-5</v>
      </c>
      <c r="AH111" s="40">
        <v>0.27691679141699482</v>
      </c>
      <c r="AI111" s="41">
        <v>8202.5115941052973</v>
      </c>
      <c r="AJ111" s="40">
        <v>5.2888364084974855</v>
      </c>
      <c r="AK111" s="30">
        <v>156659.84622326677</v>
      </c>
      <c r="AL111" s="42">
        <f>+$AL$6*W111/H111*10^6</f>
        <v>695.3505659332809</v>
      </c>
      <c r="AM111" s="30">
        <v>1153547.25</v>
      </c>
      <c r="AN111" s="43">
        <v>0.13580704754249709</v>
      </c>
      <c r="AO111" s="7"/>
      <c r="AP111" s="7"/>
    </row>
    <row r="112" spans="1:42">
      <c r="A112" s="6" t="s">
        <v>2384</v>
      </c>
      <c r="B112" s="6" t="s">
        <v>2007</v>
      </c>
      <c r="C112" s="6" t="s">
        <v>6511</v>
      </c>
      <c r="D112" s="29" t="s">
        <v>2863</v>
      </c>
      <c r="E112" s="6" t="s">
        <v>3250</v>
      </c>
      <c r="F112" s="6" t="s">
        <v>144</v>
      </c>
      <c r="G112" s="29" t="s">
        <v>115</v>
      </c>
      <c r="H112" s="115">
        <v>79.38</v>
      </c>
      <c r="I112" s="134">
        <v>59.146999999999998</v>
      </c>
      <c r="J112" s="31">
        <v>59.506999999999998</v>
      </c>
      <c r="K112" s="32">
        <v>0.85</v>
      </c>
      <c r="L112" s="32">
        <v>0.85</v>
      </c>
      <c r="M112" s="32">
        <v>1</v>
      </c>
      <c r="N112" s="32">
        <v>1</v>
      </c>
      <c r="O112" s="32">
        <v>0</v>
      </c>
      <c r="P112" s="32">
        <v>0</v>
      </c>
      <c r="Q112" s="33">
        <v>50.274949999999997</v>
      </c>
      <c r="R112" s="33">
        <v>50.580949999999994</v>
      </c>
      <c r="S112" s="33">
        <v>3990.8255309999995</v>
      </c>
      <c r="T112" s="33">
        <v>4015.1158109999992</v>
      </c>
      <c r="U112" s="34">
        <v>2.3739338672866474E-3</v>
      </c>
      <c r="V112" s="35">
        <v>2.417827209480557E-3</v>
      </c>
      <c r="W112" s="35">
        <v>4.3893342193909637E-5</v>
      </c>
      <c r="X112" s="36">
        <v>4.6856139257811256</v>
      </c>
      <c r="Y112" s="37">
        <v>59027.638268847637</v>
      </c>
      <c r="Z112" s="38">
        <v>4.5061148865994565E-3</v>
      </c>
      <c r="AA112" s="39">
        <v>4.6029844240445981E-3</v>
      </c>
      <c r="AB112" s="39">
        <v>9.6869537445141637E-5</v>
      </c>
      <c r="AC112" s="40">
        <v>0.60054526584159107</v>
      </c>
      <c r="AD112" s="41">
        <v>7565.4480453715178</v>
      </c>
      <c r="AE112" s="38">
        <v>0</v>
      </c>
      <c r="AF112" s="39">
        <v>0</v>
      </c>
      <c r="AG112" s="39">
        <v>0</v>
      </c>
      <c r="AH112" s="40">
        <v>0</v>
      </c>
      <c r="AI112" s="41">
        <v>0</v>
      </c>
      <c r="AJ112" s="40">
        <v>5.2861591916227164</v>
      </c>
      <c r="AK112" s="30">
        <v>66593.086314219152</v>
      </c>
      <c r="AL112" s="42">
        <f>+$AL$6*W112/H112*10^6</f>
        <v>276.47607831890679</v>
      </c>
      <c r="AM112" s="30">
        <v>193318.546875</v>
      </c>
      <c r="AN112" s="43">
        <v>0.34447334407742225</v>
      </c>
      <c r="AO112" s="7"/>
      <c r="AP112" s="7"/>
    </row>
    <row r="113" spans="1:42">
      <c r="A113" s="6" t="s">
        <v>2539</v>
      </c>
      <c r="B113" s="6" t="s">
        <v>2175</v>
      </c>
      <c r="C113" s="6" t="s">
        <v>6624</v>
      </c>
      <c r="D113" s="29" t="s">
        <v>3032</v>
      </c>
      <c r="E113" s="6" t="s">
        <v>3417</v>
      </c>
      <c r="F113" s="6" t="s">
        <v>136</v>
      </c>
      <c r="G113" s="29" t="s">
        <v>115</v>
      </c>
      <c r="H113" s="115">
        <v>31.67</v>
      </c>
      <c r="I113" s="134">
        <v>196.74299999999999</v>
      </c>
      <c r="J113" s="31">
        <v>196.809</v>
      </c>
      <c r="K113" s="32">
        <v>1</v>
      </c>
      <c r="L113" s="32">
        <v>1</v>
      </c>
      <c r="M113" s="32">
        <v>0</v>
      </c>
      <c r="N113" s="32">
        <v>0</v>
      </c>
      <c r="O113" s="32">
        <v>1</v>
      </c>
      <c r="P113" s="32">
        <v>1</v>
      </c>
      <c r="Q113" s="33">
        <v>196.74299999999999</v>
      </c>
      <c r="R113" s="33">
        <v>196.809</v>
      </c>
      <c r="S113" s="33">
        <v>6230.8508099999999</v>
      </c>
      <c r="T113" s="33">
        <v>6232.94103</v>
      </c>
      <c r="U113" s="34">
        <v>3.7064080213406454E-3</v>
      </c>
      <c r="V113" s="35">
        <v>3.7533598348856623E-3</v>
      </c>
      <c r="W113" s="35">
        <v>4.6951813545016881E-5</v>
      </c>
      <c r="X113" s="36">
        <v>5.0121057178857411</v>
      </c>
      <c r="Y113" s="37">
        <v>158260.36368442504</v>
      </c>
      <c r="Z113" s="38">
        <v>0</v>
      </c>
      <c r="AA113" s="39">
        <v>0</v>
      </c>
      <c r="AB113" s="39">
        <v>0</v>
      </c>
      <c r="AC113" s="40">
        <v>0</v>
      </c>
      <c r="AD113" s="41">
        <v>0</v>
      </c>
      <c r="AE113" s="38">
        <v>7.8330592991384396E-3</v>
      </c>
      <c r="AF113" s="39">
        <v>7.9063679000598158E-3</v>
      </c>
      <c r="AG113" s="39">
        <v>7.3308600921376255E-5</v>
      </c>
      <c r="AH113" s="40">
        <v>0.26241181394672208</v>
      </c>
      <c r="AI113" s="41">
        <v>8285.8166702469862</v>
      </c>
      <c r="AJ113" s="40">
        <v>5.2745175318324629</v>
      </c>
      <c r="AK113" s="30">
        <v>166546.18035467202</v>
      </c>
      <c r="AL113" s="42">
        <f>+$AL$6*W113/H113*10^6</f>
        <v>741.26639635328195</v>
      </c>
      <c r="AM113" s="30">
        <v>2752533.75</v>
      </c>
      <c r="AN113" s="43">
        <v>6.0506498913836033E-2</v>
      </c>
      <c r="AO113" s="7"/>
      <c r="AP113" s="7"/>
    </row>
    <row r="114" spans="1:42">
      <c r="A114" s="6" t="s">
        <v>205</v>
      </c>
      <c r="B114" s="6" t="s">
        <v>2011</v>
      </c>
      <c r="C114" s="6" t="s">
        <v>6515</v>
      </c>
      <c r="D114" s="29" t="s">
        <v>2867</v>
      </c>
      <c r="E114" s="6" t="s">
        <v>3254</v>
      </c>
      <c r="F114" s="6" t="s">
        <v>132</v>
      </c>
      <c r="G114" s="29" t="s">
        <v>115</v>
      </c>
      <c r="H114" s="115">
        <v>13.59</v>
      </c>
      <c r="I114" s="134">
        <v>327.89400000000001</v>
      </c>
      <c r="J114" s="31">
        <v>329.43799999999999</v>
      </c>
      <c r="K114" s="32">
        <v>1</v>
      </c>
      <c r="L114" s="32">
        <v>1</v>
      </c>
      <c r="M114" s="32">
        <v>0.42</v>
      </c>
      <c r="N114" s="32">
        <v>0.42</v>
      </c>
      <c r="O114" s="32">
        <v>0.57999999999999996</v>
      </c>
      <c r="P114" s="32">
        <v>0.57999999999999996</v>
      </c>
      <c r="Q114" s="33">
        <v>327.89400000000001</v>
      </c>
      <c r="R114" s="33">
        <v>329.43799999999999</v>
      </c>
      <c r="S114" s="33">
        <v>4456.0794599999999</v>
      </c>
      <c r="T114" s="33">
        <v>4477.0624200000002</v>
      </c>
      <c r="U114" s="34">
        <v>2.6506891527186623E-3</v>
      </c>
      <c r="V114" s="35">
        <v>2.6960027673330971E-3</v>
      </c>
      <c r="W114" s="35">
        <v>4.5313614614434818E-5</v>
      </c>
      <c r="X114" s="36">
        <v>4.8372279952364936</v>
      </c>
      <c r="Y114" s="37">
        <v>355940.24983344326</v>
      </c>
      <c r="Z114" s="38">
        <v>2.1132055136293426E-3</v>
      </c>
      <c r="AA114" s="39">
        <v>2.1556778964821931E-3</v>
      </c>
      <c r="AB114" s="39">
        <v>4.2472382852850547E-5</v>
      </c>
      <c r="AC114" s="40">
        <v>0.26330866363159472</v>
      </c>
      <c r="AD114" s="41">
        <v>19375.177603502187</v>
      </c>
      <c r="AE114" s="38">
        <v>3.2491142406400548E-3</v>
      </c>
      <c r="AF114" s="39">
        <v>3.2938600592456154E-3</v>
      </c>
      <c r="AG114" s="39">
        <v>4.4745818605560622E-5</v>
      </c>
      <c r="AH114" s="40">
        <v>0.16016990202021872</v>
      </c>
      <c r="AI114" s="41">
        <v>11785.864754982982</v>
      </c>
      <c r="AJ114" s="40">
        <v>5.2607065608883063</v>
      </c>
      <c r="AK114" s="30">
        <v>387101.29219192843</v>
      </c>
      <c r="AL114" s="42">
        <f>+$AL$6*W114/H114*10^6</f>
        <v>1667.1675722750117</v>
      </c>
      <c r="AM114" s="30">
        <v>6394171</v>
      </c>
      <c r="AN114" s="43">
        <v>6.0539715342603197E-2</v>
      </c>
      <c r="AO114" s="7"/>
      <c r="AP114" s="7"/>
    </row>
    <row r="115" spans="1:42">
      <c r="A115" s="6" t="s">
        <v>2586</v>
      </c>
      <c r="B115" s="6" t="s">
        <v>2224</v>
      </c>
      <c r="C115" s="6" t="s">
        <v>6655</v>
      </c>
      <c r="D115" s="29" t="s">
        <v>3082</v>
      </c>
      <c r="E115" s="6" t="s">
        <v>3467</v>
      </c>
      <c r="F115" s="6" t="s">
        <v>132</v>
      </c>
      <c r="G115" s="29" t="s">
        <v>115</v>
      </c>
      <c r="H115" s="115">
        <v>74.95</v>
      </c>
      <c r="I115" s="134">
        <v>41.890999999999998</v>
      </c>
      <c r="J115" s="31">
        <v>42.347999999999999</v>
      </c>
      <c r="K115" s="32">
        <v>1</v>
      </c>
      <c r="L115" s="32">
        <v>1</v>
      </c>
      <c r="M115" s="32">
        <v>1</v>
      </c>
      <c r="N115" s="32">
        <v>1</v>
      </c>
      <c r="O115" s="32">
        <v>0</v>
      </c>
      <c r="P115" s="32">
        <v>0</v>
      </c>
      <c r="Q115" s="33">
        <v>41.890999999999998</v>
      </c>
      <c r="R115" s="33">
        <v>42.347999999999999</v>
      </c>
      <c r="S115" s="33">
        <v>3139.73045</v>
      </c>
      <c r="T115" s="33">
        <v>3173.9825999999998</v>
      </c>
      <c r="U115" s="34">
        <v>1.8676618137046157E-3</v>
      </c>
      <c r="V115" s="35">
        <v>1.9113126131190053E-3</v>
      </c>
      <c r="W115" s="35">
        <v>4.3650799414389615E-5</v>
      </c>
      <c r="X115" s="36">
        <v>4.65972248602026</v>
      </c>
      <c r="Y115" s="37">
        <v>62171.080533959437</v>
      </c>
      <c r="Z115" s="38">
        <v>3.5451276962011127E-3</v>
      </c>
      <c r="AA115" s="39">
        <v>3.63869765100247E-3</v>
      </c>
      <c r="AB115" s="39">
        <v>9.3569954801357279E-5</v>
      </c>
      <c r="AC115" s="40">
        <v>0.58008941575456086</v>
      </c>
      <c r="AD115" s="41">
        <v>7739.6853336165559</v>
      </c>
      <c r="AE115" s="38">
        <v>0</v>
      </c>
      <c r="AF115" s="39">
        <v>0</v>
      </c>
      <c r="AG115" s="39">
        <v>0</v>
      </c>
      <c r="AH115" s="40">
        <v>0</v>
      </c>
      <c r="AI115" s="41">
        <v>0</v>
      </c>
      <c r="AJ115" s="40">
        <v>5.2398119017748206</v>
      </c>
      <c r="AK115" s="30">
        <v>69910.765867575989</v>
      </c>
      <c r="AL115" s="42">
        <f>+$AL$6*W115/H115*10^6</f>
        <v>291.19946240420023</v>
      </c>
      <c r="AM115" s="30">
        <v>224520.796875</v>
      </c>
      <c r="AN115" s="43">
        <v>0.31137768456477644</v>
      </c>
      <c r="AO115" s="7"/>
      <c r="AP115" s="7"/>
    </row>
    <row r="116" spans="1:42">
      <c r="A116" s="6" t="s">
        <v>2538</v>
      </c>
      <c r="B116" s="6" t="s">
        <v>2174</v>
      </c>
      <c r="C116" s="6" t="s">
        <v>6623</v>
      </c>
      <c r="D116" s="29" t="s">
        <v>3031</v>
      </c>
      <c r="E116" s="6" t="s">
        <v>3416</v>
      </c>
      <c r="F116" s="6" t="s">
        <v>128</v>
      </c>
      <c r="G116" s="29" t="s">
        <v>115</v>
      </c>
      <c r="H116" s="115">
        <v>30.69</v>
      </c>
      <c r="I116" s="134">
        <v>165.4</v>
      </c>
      <c r="J116" s="31">
        <v>165.9</v>
      </c>
      <c r="K116" s="32">
        <v>1</v>
      </c>
      <c r="L116" s="32">
        <v>1</v>
      </c>
      <c r="M116" s="32">
        <v>0</v>
      </c>
      <c r="N116" s="32">
        <v>0</v>
      </c>
      <c r="O116" s="32">
        <v>1</v>
      </c>
      <c r="P116" s="32">
        <v>1</v>
      </c>
      <c r="Q116" s="33">
        <v>165.4</v>
      </c>
      <c r="R116" s="33">
        <v>165.9</v>
      </c>
      <c r="S116" s="33">
        <v>5076.1260000000002</v>
      </c>
      <c r="T116" s="33">
        <v>5091.4710000000005</v>
      </c>
      <c r="U116" s="34">
        <v>3.0195224853627662E-3</v>
      </c>
      <c r="V116" s="35">
        <v>3.0659880560245153E-3</v>
      </c>
      <c r="W116" s="35">
        <v>4.6465570661749066E-5</v>
      </c>
      <c r="X116" s="36">
        <v>4.9601992940120141</v>
      </c>
      <c r="Y116" s="37">
        <v>161622.6553930275</v>
      </c>
      <c r="Z116" s="38">
        <v>0</v>
      </c>
      <c r="AA116" s="39">
        <v>0</v>
      </c>
      <c r="AB116" s="39">
        <v>0</v>
      </c>
      <c r="AC116" s="40">
        <v>0</v>
      </c>
      <c r="AD116" s="41">
        <v>0</v>
      </c>
      <c r="AE116" s="38">
        <v>6.3814071593696871E-3</v>
      </c>
      <c r="AF116" s="39">
        <v>6.4584347396730388E-3</v>
      </c>
      <c r="AG116" s="39">
        <v>7.7027580303351724E-5</v>
      </c>
      <c r="AH116" s="40">
        <v>0.27572408717781682</v>
      </c>
      <c r="AI116" s="41">
        <v>8984.1670634674756</v>
      </c>
      <c r="AJ116" s="40">
        <v>5.2359233811898314</v>
      </c>
      <c r="AK116" s="30">
        <v>170606.82245649496</v>
      </c>
      <c r="AL116" s="42">
        <f>+$AL$6*W116/H116*10^6</f>
        <v>757.01483645729991</v>
      </c>
      <c r="AM116" s="30">
        <v>1714817.5</v>
      </c>
      <c r="AN116" s="43">
        <v>9.9489783872916487E-2</v>
      </c>
      <c r="AO116" s="7"/>
      <c r="AP116" s="7"/>
    </row>
    <row r="117" spans="1:42">
      <c r="A117" s="6" t="s">
        <v>2345</v>
      </c>
      <c r="B117" s="6" t="s">
        <v>1965</v>
      </c>
      <c r="C117" s="6" t="s">
        <v>6477</v>
      </c>
      <c r="D117" s="29" t="s">
        <v>2821</v>
      </c>
      <c r="E117" s="6" t="s">
        <v>3208</v>
      </c>
      <c r="F117" s="6" t="s">
        <v>135</v>
      </c>
      <c r="G117" s="29" t="s">
        <v>115</v>
      </c>
      <c r="H117" s="115">
        <v>43.85</v>
      </c>
      <c r="I117" s="134">
        <v>139.98599999999999</v>
      </c>
      <c r="J117" s="31">
        <v>140.26900000000001</v>
      </c>
      <c r="K117" s="32">
        <v>0.82</v>
      </c>
      <c r="L117" s="32">
        <v>0.82</v>
      </c>
      <c r="M117" s="32">
        <v>1</v>
      </c>
      <c r="N117" s="32">
        <v>1</v>
      </c>
      <c r="O117" s="32">
        <v>0</v>
      </c>
      <c r="P117" s="32">
        <v>0</v>
      </c>
      <c r="Q117" s="33">
        <v>114.78851999999999</v>
      </c>
      <c r="R117" s="33">
        <v>115.02058</v>
      </c>
      <c r="S117" s="33">
        <v>5033.4766019999997</v>
      </c>
      <c r="T117" s="33">
        <v>5043.6524330000002</v>
      </c>
      <c r="U117" s="34">
        <v>2.9941525839363267E-3</v>
      </c>
      <c r="V117" s="35">
        <v>3.0371926145345784E-3</v>
      </c>
      <c r="W117" s="35">
        <v>4.3040030598251629E-5</v>
      </c>
      <c r="X117" s="36">
        <v>4.5945229198152946</v>
      </c>
      <c r="Y117" s="37">
        <v>104778.17377001813</v>
      </c>
      <c r="Z117" s="38">
        <v>5.6833914866578645E-3</v>
      </c>
      <c r="AA117" s="39">
        <v>5.7821130652795623E-3</v>
      </c>
      <c r="AB117" s="39">
        <v>9.8721578621697829E-5</v>
      </c>
      <c r="AC117" s="40">
        <v>0.61202704422165599</v>
      </c>
      <c r="AD117" s="41">
        <v>13957.287211440274</v>
      </c>
      <c r="AE117" s="38">
        <v>0</v>
      </c>
      <c r="AF117" s="39">
        <v>0</v>
      </c>
      <c r="AG117" s="39">
        <v>0</v>
      </c>
      <c r="AH117" s="40">
        <v>0</v>
      </c>
      <c r="AI117" s="41">
        <v>0</v>
      </c>
      <c r="AJ117" s="40">
        <v>5.2065499640369506</v>
      </c>
      <c r="AK117" s="30">
        <v>118735.4609814584</v>
      </c>
      <c r="AL117" s="42">
        <f>+$AL$6*W117/H117*10^6</f>
        <v>490.76431696980194</v>
      </c>
      <c r="AM117" s="30">
        <v>581226.875</v>
      </c>
      <c r="AN117" s="43">
        <v>0.20428418933907416</v>
      </c>
      <c r="AO117" s="7"/>
      <c r="AP117" s="7"/>
    </row>
    <row r="118" spans="1:42">
      <c r="A118" s="6" t="s">
        <v>200</v>
      </c>
      <c r="B118" s="6" t="s">
        <v>1943</v>
      </c>
      <c r="C118" s="6" t="s">
        <v>6457</v>
      </c>
      <c r="D118" s="29" t="s">
        <v>2799</v>
      </c>
      <c r="E118" s="6" t="s">
        <v>3186</v>
      </c>
      <c r="F118" s="6" t="s">
        <v>127</v>
      </c>
      <c r="G118" s="29" t="s">
        <v>117</v>
      </c>
      <c r="H118" s="115">
        <v>77.11</v>
      </c>
      <c r="I118" s="134">
        <v>88.93</v>
      </c>
      <c r="J118" s="31">
        <v>88.843000000000004</v>
      </c>
      <c r="K118" s="32">
        <v>1</v>
      </c>
      <c r="L118" s="32">
        <v>1</v>
      </c>
      <c r="M118" s="32">
        <v>0</v>
      </c>
      <c r="N118" s="32">
        <v>0</v>
      </c>
      <c r="O118" s="32">
        <v>1</v>
      </c>
      <c r="P118" s="32">
        <v>1</v>
      </c>
      <c r="Q118" s="33">
        <v>88.93</v>
      </c>
      <c r="R118" s="33">
        <v>88.843000000000004</v>
      </c>
      <c r="S118" s="33">
        <v>6857.3923000000004</v>
      </c>
      <c r="T118" s="33">
        <v>6850.6837300000007</v>
      </c>
      <c r="U118" s="34">
        <v>4.0791048608335365E-3</v>
      </c>
      <c r="V118" s="35">
        <v>4.1253528679199934E-3</v>
      </c>
      <c r="W118" s="35">
        <v>4.6248007086456891E-5</v>
      </c>
      <c r="X118" s="36">
        <v>4.9369743841013438</v>
      </c>
      <c r="Y118" s="37">
        <v>64025.086034254236</v>
      </c>
      <c r="Z118" s="38">
        <v>0</v>
      </c>
      <c r="AA118" s="39">
        <v>0</v>
      </c>
      <c r="AB118" s="39">
        <v>0</v>
      </c>
      <c r="AC118" s="40">
        <v>0</v>
      </c>
      <c r="AD118" s="41">
        <v>0</v>
      </c>
      <c r="AE118" s="38">
        <v>8.6207104232295592E-3</v>
      </c>
      <c r="AF118" s="39">
        <v>8.6899628402763909E-3</v>
      </c>
      <c r="AG118" s="39">
        <v>6.9252417046831646E-5</v>
      </c>
      <c r="AH118" s="40">
        <v>0.24789250032126831</v>
      </c>
      <c r="AI118" s="41">
        <v>3214.7905631081353</v>
      </c>
      <c r="AJ118" s="40">
        <v>5.184866884422612</v>
      </c>
      <c r="AK118" s="30">
        <v>67239.876597362367</v>
      </c>
      <c r="AL118" s="42">
        <f>+$AL$6*W118/H118*10^6</f>
        <v>299.88332957111197</v>
      </c>
      <c r="AM118" s="30">
        <v>455426.1875</v>
      </c>
      <c r="AN118" s="43">
        <v>0.14764165619563185</v>
      </c>
      <c r="AO118" s="7"/>
      <c r="AP118" s="7"/>
    </row>
    <row r="119" spans="1:42">
      <c r="A119" s="6" t="s">
        <v>2541</v>
      </c>
      <c r="B119" s="6" t="s">
        <v>2177</v>
      </c>
      <c r="C119" s="6" t="s">
        <v>6625</v>
      </c>
      <c r="D119" s="29" t="s">
        <v>3034</v>
      </c>
      <c r="E119" s="6" t="s">
        <v>3419</v>
      </c>
      <c r="F119" s="6" t="s">
        <v>144</v>
      </c>
      <c r="G119" s="29" t="s">
        <v>115</v>
      </c>
      <c r="H119" s="115">
        <v>67.02</v>
      </c>
      <c r="I119" s="134">
        <v>74.611000000000004</v>
      </c>
      <c r="J119" s="31">
        <v>74.795000000000002</v>
      </c>
      <c r="K119" s="32">
        <v>1</v>
      </c>
      <c r="L119" s="32">
        <v>1</v>
      </c>
      <c r="M119" s="32">
        <v>0.52</v>
      </c>
      <c r="N119" s="32">
        <v>0.52</v>
      </c>
      <c r="O119" s="32">
        <v>0.48</v>
      </c>
      <c r="P119" s="32">
        <v>0.48</v>
      </c>
      <c r="Q119" s="33">
        <v>74.611000000000004</v>
      </c>
      <c r="R119" s="33">
        <v>74.795000000000002</v>
      </c>
      <c r="S119" s="33">
        <v>5000.42922</v>
      </c>
      <c r="T119" s="33">
        <v>5012.7609000000002</v>
      </c>
      <c r="U119" s="34">
        <v>2.9744944207955037E-3</v>
      </c>
      <c r="V119" s="35">
        <v>3.0185903144899968E-3</v>
      </c>
      <c r="W119" s="35">
        <v>4.4095893694493047E-5</v>
      </c>
      <c r="X119" s="36">
        <v>4.7072362968375083</v>
      </c>
      <c r="Y119" s="37">
        <v>70236.292104409265</v>
      </c>
      <c r="Z119" s="38">
        <v>2.935960079876274E-3</v>
      </c>
      <c r="AA119" s="39">
        <v>2.9882832634844487E-3</v>
      </c>
      <c r="AB119" s="39">
        <v>5.2323183608174624E-5</v>
      </c>
      <c r="AC119" s="40">
        <v>0.32437896410359668</v>
      </c>
      <c r="AD119" s="41">
        <v>4840.0322904147524</v>
      </c>
      <c r="AE119" s="38">
        <v>3.0173978966885578E-3</v>
      </c>
      <c r="AF119" s="39">
        <v>3.0521243833761692E-3</v>
      </c>
      <c r="AG119" s="39">
        <v>3.4726486687611333E-5</v>
      </c>
      <c r="AH119" s="40">
        <v>0.12430520087903639</v>
      </c>
      <c r="AI119" s="41">
        <v>1854.7478495827575</v>
      </c>
      <c r="AJ119" s="40">
        <v>5.1559204618201413</v>
      </c>
      <c r="AK119" s="30">
        <v>76931.072244406765</v>
      </c>
      <c r="AL119" s="42">
        <f>+$AL$6*W119/H119*10^6</f>
        <v>328.97563185984069</v>
      </c>
      <c r="AM119" s="30">
        <v>611424.125</v>
      </c>
      <c r="AN119" s="43">
        <v>0.1258227621365231</v>
      </c>
      <c r="AO119" s="7"/>
      <c r="AP119" s="7"/>
    </row>
    <row r="120" spans="1:42">
      <c r="A120" s="6" t="s">
        <v>2322</v>
      </c>
      <c r="B120" s="6" t="s">
        <v>1941</v>
      </c>
      <c r="C120" s="6" t="s">
        <v>6456</v>
      </c>
      <c r="D120" s="29" t="s">
        <v>2797</v>
      </c>
      <c r="E120" s="6" t="s">
        <v>3184</v>
      </c>
      <c r="F120" s="6" t="s">
        <v>128</v>
      </c>
      <c r="G120" s="29" t="s">
        <v>115</v>
      </c>
      <c r="H120" s="115">
        <v>85.65</v>
      </c>
      <c r="I120" s="134">
        <v>62.33</v>
      </c>
      <c r="J120" s="31">
        <v>62.429000000000002</v>
      </c>
      <c r="K120" s="32">
        <v>1</v>
      </c>
      <c r="L120" s="32">
        <v>1</v>
      </c>
      <c r="M120" s="32">
        <v>0.46</v>
      </c>
      <c r="N120" s="32">
        <v>0.46</v>
      </c>
      <c r="O120" s="32">
        <v>0.54</v>
      </c>
      <c r="P120" s="32">
        <v>0.54</v>
      </c>
      <c r="Q120" s="33">
        <v>62.33</v>
      </c>
      <c r="R120" s="33">
        <v>62.429000000000002</v>
      </c>
      <c r="S120" s="33">
        <v>5338.5645000000004</v>
      </c>
      <c r="T120" s="33">
        <v>5347.0438500000009</v>
      </c>
      <c r="U120" s="34">
        <v>3.1756334549830783E-3</v>
      </c>
      <c r="V120" s="35">
        <v>3.2198892184870228E-3</v>
      </c>
      <c r="W120" s="35">
        <v>4.4255763503944518E-5</v>
      </c>
      <c r="X120" s="36">
        <v>4.7243023977092191</v>
      </c>
      <c r="Y120" s="37">
        <v>55158.22997909187</v>
      </c>
      <c r="Z120" s="38">
        <v>2.7728210613674757E-3</v>
      </c>
      <c r="AA120" s="39">
        <v>2.8197655880435562E-3</v>
      </c>
      <c r="AB120" s="39">
        <v>4.6944526676080504E-5</v>
      </c>
      <c r="AC120" s="40">
        <v>0.29103383784050862</v>
      </c>
      <c r="AD120" s="41">
        <v>3397.9432322301063</v>
      </c>
      <c r="AE120" s="38">
        <v>3.6241178822926583E-3</v>
      </c>
      <c r="AF120" s="39">
        <v>3.6626169977032846E-3</v>
      </c>
      <c r="AG120" s="39">
        <v>3.8499115410626367E-5</v>
      </c>
      <c r="AH120" s="40">
        <v>0.13780951461727892</v>
      </c>
      <c r="AI120" s="41">
        <v>1608.9844088415516</v>
      </c>
      <c r="AJ120" s="40">
        <v>5.153145750167007</v>
      </c>
      <c r="AK120" s="30">
        <v>60165.157620163525</v>
      </c>
      <c r="AL120" s="42">
        <f>+$AL$6*W120/H120*10^6</f>
        <v>258.35238472822249</v>
      </c>
      <c r="AM120" s="30">
        <v>248138.296875</v>
      </c>
      <c r="AN120" s="43">
        <v>0.24246623104079659</v>
      </c>
      <c r="AO120" s="7"/>
      <c r="AP120" s="7"/>
    </row>
    <row r="121" spans="1:42">
      <c r="A121" s="6" t="s">
        <v>7049</v>
      </c>
      <c r="B121" s="6" t="s">
        <v>7101</v>
      </c>
      <c r="C121" s="6" t="s">
        <v>7089</v>
      </c>
      <c r="D121" s="29" t="s">
        <v>7090</v>
      </c>
      <c r="E121" s="6" t="s">
        <v>7061</v>
      </c>
      <c r="F121" s="6" t="s">
        <v>131</v>
      </c>
      <c r="G121" s="29" t="s">
        <v>115</v>
      </c>
      <c r="H121" s="115">
        <v>22.66</v>
      </c>
      <c r="I121" s="134">
        <v>277.12900000000002</v>
      </c>
      <c r="J121" s="31">
        <v>278.09100000000001</v>
      </c>
      <c r="K121" s="32">
        <v>0.74</v>
      </c>
      <c r="L121" s="32">
        <v>0.74</v>
      </c>
      <c r="M121" s="32">
        <v>0.48</v>
      </c>
      <c r="N121" s="32">
        <v>0.48</v>
      </c>
      <c r="O121" s="32">
        <v>0.52</v>
      </c>
      <c r="P121" s="32">
        <v>0.52</v>
      </c>
      <c r="Q121" s="33">
        <v>205.07546000000002</v>
      </c>
      <c r="R121" s="33">
        <v>205.78734</v>
      </c>
      <c r="S121" s="33">
        <v>4647.0099236000005</v>
      </c>
      <c r="T121" s="33">
        <v>4663.1411244000001</v>
      </c>
      <c r="U121" s="34">
        <v>2.7642637227708908E-3</v>
      </c>
      <c r="V121" s="35">
        <v>2.8080558626312761E-3</v>
      </c>
      <c r="W121" s="35">
        <v>4.3792139860385389E-5</v>
      </c>
      <c r="X121" s="36">
        <v>4.674810577492269</v>
      </c>
      <c r="Y121" s="37">
        <v>206302.32027768178</v>
      </c>
      <c r="Z121" s="38">
        <v>2.5185719113704087E-3</v>
      </c>
      <c r="AA121" s="39">
        <v>2.5660270206618973E-3</v>
      </c>
      <c r="AB121" s="39">
        <v>4.7455109291488686E-5</v>
      </c>
      <c r="AC121" s="40">
        <v>0.29419920830259066</v>
      </c>
      <c r="AD121" s="41">
        <v>12983.195423768342</v>
      </c>
      <c r="AE121" s="38">
        <v>3.0378127820278643E-3</v>
      </c>
      <c r="AF121" s="39">
        <v>3.0758553214950916E-3</v>
      </c>
      <c r="AG121" s="39">
        <v>3.804253946722725E-5</v>
      </c>
      <c r="AH121" s="40">
        <v>0.13617517812734514</v>
      </c>
      <c r="AI121" s="41">
        <v>6009.4959456021688</v>
      </c>
      <c r="AJ121" s="40">
        <v>5.1051849639222056</v>
      </c>
      <c r="AK121" s="30">
        <v>225295.01164705228</v>
      </c>
      <c r="AL121" s="42">
        <f>+$AL$6*W121/H121*10^6</f>
        <v>966.28728729888326</v>
      </c>
      <c r="AM121" s="30">
        <v>3546017.25</v>
      </c>
      <c r="AN121" s="43">
        <v>6.3534663190668986E-2</v>
      </c>
      <c r="AO121" s="7"/>
      <c r="AP121" s="7"/>
    </row>
    <row r="122" spans="1:42">
      <c r="A122" s="6" t="s">
        <v>2408</v>
      </c>
      <c r="B122" s="6" t="s">
        <v>2033</v>
      </c>
      <c r="C122" s="6" t="s">
        <v>2685</v>
      </c>
      <c r="D122" s="29" t="s">
        <v>2889</v>
      </c>
      <c r="E122" s="6" t="s">
        <v>3276</v>
      </c>
      <c r="F122" s="6" t="s">
        <v>128</v>
      </c>
      <c r="G122" s="29" t="s">
        <v>115</v>
      </c>
      <c r="H122" s="115">
        <v>97.6</v>
      </c>
      <c r="I122" s="134">
        <v>48.41</v>
      </c>
      <c r="J122" s="31">
        <v>48.537999999999997</v>
      </c>
      <c r="K122" s="32">
        <v>1</v>
      </c>
      <c r="L122" s="32">
        <v>1</v>
      </c>
      <c r="M122" s="32">
        <v>1</v>
      </c>
      <c r="N122" s="32">
        <v>1</v>
      </c>
      <c r="O122" s="32">
        <v>0</v>
      </c>
      <c r="P122" s="32">
        <v>0</v>
      </c>
      <c r="Q122" s="33">
        <v>48.41</v>
      </c>
      <c r="R122" s="33">
        <v>48.537999999999997</v>
      </c>
      <c r="S122" s="33">
        <v>4724.8159999999998</v>
      </c>
      <c r="T122" s="33">
        <v>4737.3087999999998</v>
      </c>
      <c r="U122" s="34">
        <v>2.810546497703517E-3</v>
      </c>
      <c r="V122" s="35">
        <v>2.8527182416436874E-3</v>
      </c>
      <c r="W122" s="35">
        <v>4.2171743940170453E-5</v>
      </c>
      <c r="X122" s="36">
        <v>4.5018333260563663</v>
      </c>
      <c r="Y122" s="37">
        <v>46125.34145549556</v>
      </c>
      <c r="Z122" s="38">
        <v>5.334877094641725E-3</v>
      </c>
      <c r="AA122" s="39">
        <v>5.430916477813498E-3</v>
      </c>
      <c r="AB122" s="39">
        <v>9.6039383171772977E-5</v>
      </c>
      <c r="AC122" s="40">
        <v>0.59539870241269022</v>
      </c>
      <c r="AD122" s="41">
        <v>6100.3965411136296</v>
      </c>
      <c r="AE122" s="38">
        <v>0</v>
      </c>
      <c r="AF122" s="39">
        <v>0</v>
      </c>
      <c r="AG122" s="39">
        <v>0</v>
      </c>
      <c r="AH122" s="40">
        <v>0</v>
      </c>
      <c r="AI122" s="41">
        <v>0</v>
      </c>
      <c r="AJ122" s="40">
        <v>5.0972320284690564</v>
      </c>
      <c r="AK122" s="30">
        <v>52225.73799660919</v>
      </c>
      <c r="AL122" s="42">
        <f>+$AL$6*W122/H122*10^6</f>
        <v>216.04377018529945</v>
      </c>
      <c r="AM122" s="30">
        <v>561522.625</v>
      </c>
      <c r="AN122" s="43">
        <v>9.3007361896787669E-2</v>
      </c>
      <c r="AO122" s="7"/>
      <c r="AP122" s="7"/>
    </row>
    <row r="123" spans="1:42">
      <c r="A123" s="6" t="s">
        <v>2537</v>
      </c>
      <c r="B123" s="6" t="s">
        <v>2173</v>
      </c>
      <c r="C123" s="6" t="s">
        <v>6622</v>
      </c>
      <c r="D123" s="29" t="s">
        <v>3030</v>
      </c>
      <c r="E123" s="6" t="s">
        <v>3415</v>
      </c>
      <c r="F123" s="6" t="s">
        <v>135</v>
      </c>
      <c r="G123" s="29" t="s">
        <v>115</v>
      </c>
      <c r="H123" s="115">
        <v>20.100000000000001</v>
      </c>
      <c r="I123" s="134">
        <v>262.81299999999999</v>
      </c>
      <c r="J123" s="31">
        <v>263.58699999999999</v>
      </c>
      <c r="K123" s="32">
        <v>0.93</v>
      </c>
      <c r="L123" s="32">
        <v>0.93</v>
      </c>
      <c r="M123" s="32">
        <v>0</v>
      </c>
      <c r="N123" s="32">
        <v>0</v>
      </c>
      <c r="O123" s="32">
        <v>1</v>
      </c>
      <c r="P123" s="32">
        <v>1</v>
      </c>
      <c r="Q123" s="33">
        <v>244.41609</v>
      </c>
      <c r="R123" s="33">
        <v>245.13591</v>
      </c>
      <c r="S123" s="33">
        <v>4912.7634090000001</v>
      </c>
      <c r="T123" s="33">
        <v>4927.2317910000002</v>
      </c>
      <c r="U123" s="34">
        <v>2.9223466042298668E-3</v>
      </c>
      <c r="V123" s="35">
        <v>2.9670862940141028E-3</v>
      </c>
      <c r="W123" s="35">
        <v>4.4739689784236043E-5</v>
      </c>
      <c r="X123" s="36">
        <v>4.77596152423388</v>
      </c>
      <c r="Y123" s="37">
        <v>237610.02608128753</v>
      </c>
      <c r="Z123" s="38">
        <v>0</v>
      </c>
      <c r="AA123" s="39">
        <v>0</v>
      </c>
      <c r="AB123" s="39">
        <v>0</v>
      </c>
      <c r="AC123" s="40">
        <v>0</v>
      </c>
      <c r="AD123" s="41">
        <v>0</v>
      </c>
      <c r="AE123" s="38">
        <v>6.1760373147715462E-3</v>
      </c>
      <c r="AF123" s="39">
        <v>6.2501004070171081E-3</v>
      </c>
      <c r="AG123" s="39">
        <v>7.4063092245561964E-5</v>
      </c>
      <c r="AH123" s="40">
        <v>0.26511255348476048</v>
      </c>
      <c r="AI123" s="41">
        <v>13189.67927784878</v>
      </c>
      <c r="AJ123" s="40">
        <v>5.0410740777186405</v>
      </c>
      <c r="AK123" s="30">
        <v>250799.70535913631</v>
      </c>
      <c r="AL123" s="42">
        <f>+$AL$6*W123/H123*10^6</f>
        <v>1112.9276065730357</v>
      </c>
      <c r="AM123" s="30">
        <v>1053298.25</v>
      </c>
      <c r="AN123" s="43">
        <v>0.2381089167850951</v>
      </c>
      <c r="AO123" s="7"/>
      <c r="AP123" s="7"/>
    </row>
    <row r="124" spans="1:42">
      <c r="A124" s="6" t="s">
        <v>2649</v>
      </c>
      <c r="B124" s="6" t="s">
        <v>2292</v>
      </c>
      <c r="C124" s="6" t="s">
        <v>6700</v>
      </c>
      <c r="D124" s="29" t="s">
        <v>3151</v>
      </c>
      <c r="E124" s="6" t="s">
        <v>3536</v>
      </c>
      <c r="F124" s="6" t="s">
        <v>145</v>
      </c>
      <c r="G124" s="29" t="s">
        <v>115</v>
      </c>
      <c r="H124" s="115">
        <v>53.74</v>
      </c>
      <c r="I124" s="134">
        <v>92.016000000000005</v>
      </c>
      <c r="J124" s="31">
        <v>92.204999999999998</v>
      </c>
      <c r="K124" s="32">
        <v>1</v>
      </c>
      <c r="L124" s="32">
        <v>1</v>
      </c>
      <c r="M124" s="32">
        <v>0.64</v>
      </c>
      <c r="N124" s="32">
        <v>0.64</v>
      </c>
      <c r="O124" s="32">
        <v>0.36</v>
      </c>
      <c r="P124" s="32">
        <v>0.36</v>
      </c>
      <c r="Q124" s="33">
        <v>92.016000000000005</v>
      </c>
      <c r="R124" s="33">
        <v>92.204999999999998</v>
      </c>
      <c r="S124" s="33">
        <v>4944.9398400000009</v>
      </c>
      <c r="T124" s="33">
        <v>4955.0967000000001</v>
      </c>
      <c r="U124" s="34">
        <v>2.9414866840669759E-3</v>
      </c>
      <c r="V124" s="35">
        <v>2.9838660180223926E-3</v>
      </c>
      <c r="W124" s="35">
        <v>4.2379333955416647E-5</v>
      </c>
      <c r="X124" s="36">
        <v>4.5239935585124318</v>
      </c>
      <c r="Y124" s="37">
        <v>84182.983969341862</v>
      </c>
      <c r="Z124" s="38">
        <v>3.5733907148024994E-3</v>
      </c>
      <c r="AA124" s="39">
        <v>3.6355785890506325E-3</v>
      </c>
      <c r="AB124" s="39">
        <v>6.2187874248133095E-5</v>
      </c>
      <c r="AC124" s="40">
        <v>0.38553537528367332</v>
      </c>
      <c r="AD124" s="41">
        <v>7174.0858817207536</v>
      </c>
      <c r="AE124" s="38">
        <v>2.2379355475309762E-3</v>
      </c>
      <c r="AF124" s="39">
        <v>2.2627607462870599E-3</v>
      </c>
      <c r="AG124" s="39">
        <v>2.4825198756083661E-5</v>
      </c>
      <c r="AH124" s="40">
        <v>8.8863044107997211E-2</v>
      </c>
      <c r="AI124" s="41">
        <v>1653.5735784889691</v>
      </c>
      <c r="AJ124" s="40">
        <v>4.9983919779041024</v>
      </c>
      <c r="AK124" s="30">
        <v>93010.643429551579</v>
      </c>
      <c r="AL124" s="42">
        <f>+$AL$6*W124/H124*10^6</f>
        <v>394.2997204634969</v>
      </c>
      <c r="AM124" s="30">
        <v>570110.5625</v>
      </c>
      <c r="AN124" s="43">
        <v>0.16314492231417232</v>
      </c>
      <c r="AO124" s="7"/>
      <c r="AP124" s="7"/>
    </row>
    <row r="125" spans="1:42">
      <c r="A125" s="6" t="s">
        <v>2546</v>
      </c>
      <c r="B125" s="6" t="s">
        <v>2182</v>
      </c>
      <c r="C125" s="6" t="s">
        <v>2736</v>
      </c>
      <c r="D125" s="29" t="s">
        <v>3039</v>
      </c>
      <c r="E125" s="6" t="s">
        <v>3424</v>
      </c>
      <c r="F125" s="6" t="s">
        <v>131</v>
      </c>
      <c r="G125" s="29" t="s">
        <v>117</v>
      </c>
      <c r="H125" s="115">
        <v>56.99</v>
      </c>
      <c r="I125" s="134">
        <v>115.721</v>
      </c>
      <c r="J125" s="31">
        <v>115.52200000000001</v>
      </c>
      <c r="K125" s="32">
        <v>1</v>
      </c>
      <c r="L125" s="32">
        <v>1</v>
      </c>
      <c r="M125" s="32">
        <v>0.7</v>
      </c>
      <c r="N125" s="32">
        <v>0.7</v>
      </c>
      <c r="O125" s="32">
        <v>0.3</v>
      </c>
      <c r="P125" s="32">
        <v>0.3</v>
      </c>
      <c r="Q125" s="33">
        <v>115.721</v>
      </c>
      <c r="R125" s="33">
        <v>115.52200000000001</v>
      </c>
      <c r="S125" s="33">
        <v>6594.9397900000004</v>
      </c>
      <c r="T125" s="33">
        <v>6583.5987800000003</v>
      </c>
      <c r="U125" s="34">
        <v>3.9229855573952657E-3</v>
      </c>
      <c r="V125" s="35">
        <v>3.9645193354018058E-3</v>
      </c>
      <c r="W125" s="35">
        <v>4.1533778006540116E-5</v>
      </c>
      <c r="X125" s="36">
        <v>4.4337304677780773</v>
      </c>
      <c r="Y125" s="37">
        <v>77798.393889771483</v>
      </c>
      <c r="Z125" s="38">
        <v>5.2125279076155806E-3</v>
      </c>
      <c r="AA125" s="39">
        <v>5.2832702331607325E-3</v>
      </c>
      <c r="AB125" s="39">
        <v>7.0742325545151974E-5</v>
      </c>
      <c r="AC125" s="40">
        <v>0.43856892291681321</v>
      </c>
      <c r="AD125" s="41">
        <v>7695.5417251590306</v>
      </c>
      <c r="AE125" s="38">
        <v>2.4872311675193655E-3</v>
      </c>
      <c r="AF125" s="39">
        <v>2.5053511886537917E-3</v>
      </c>
      <c r="AG125" s="39">
        <v>1.8120021134426182E-5</v>
      </c>
      <c r="AH125" s="40">
        <v>6.4861524498842527E-2</v>
      </c>
      <c r="AI125" s="41">
        <v>1138.1211528135202</v>
      </c>
      <c r="AJ125" s="40">
        <v>4.9371609151937328</v>
      </c>
      <c r="AK125" s="30">
        <v>86632.056767744027</v>
      </c>
      <c r="AL125" s="42">
        <f>+$AL$6*W125/H125*10^6</f>
        <v>364.39531502491764</v>
      </c>
      <c r="AM125" s="30">
        <v>1220275.75</v>
      </c>
      <c r="AN125" s="43">
        <v>7.0993836243770328E-2</v>
      </c>
      <c r="AO125" s="7"/>
      <c r="AP125" s="7"/>
    </row>
    <row r="126" spans="1:42">
      <c r="A126" s="6" t="s">
        <v>220</v>
      </c>
      <c r="B126" s="6" t="s">
        <v>2255</v>
      </c>
      <c r="C126" s="6" t="s">
        <v>6679</v>
      </c>
      <c r="D126" s="29" t="s">
        <v>3114</v>
      </c>
      <c r="E126" s="6" t="s">
        <v>3499</v>
      </c>
      <c r="F126" s="6" t="s">
        <v>146</v>
      </c>
      <c r="G126" s="29" t="s">
        <v>115</v>
      </c>
      <c r="H126" s="115">
        <v>37.840000000000003</v>
      </c>
      <c r="I126" s="134">
        <v>162.464</v>
      </c>
      <c r="J126" s="31">
        <v>162.60300000000001</v>
      </c>
      <c r="K126" s="32">
        <v>0.91</v>
      </c>
      <c r="L126" s="32">
        <v>0.91</v>
      </c>
      <c r="M126" s="32">
        <v>0</v>
      </c>
      <c r="N126" s="32">
        <v>0</v>
      </c>
      <c r="O126" s="32">
        <v>1</v>
      </c>
      <c r="P126" s="32">
        <v>1</v>
      </c>
      <c r="Q126" s="33">
        <v>147.84224</v>
      </c>
      <c r="R126" s="33">
        <v>147.96873000000002</v>
      </c>
      <c r="S126" s="33">
        <v>5594.3503616000007</v>
      </c>
      <c r="T126" s="33">
        <v>5599.1367432000015</v>
      </c>
      <c r="U126" s="34">
        <v>3.3277871171536176E-3</v>
      </c>
      <c r="V126" s="35">
        <v>3.3716948164291237E-3</v>
      </c>
      <c r="W126" s="35">
        <v>4.3907699275506137E-5</v>
      </c>
      <c r="X126" s="36">
        <v>4.6871465441259517</v>
      </c>
      <c r="Y126" s="37">
        <v>123867.50909423761</v>
      </c>
      <c r="Z126" s="38">
        <v>0</v>
      </c>
      <c r="AA126" s="39">
        <v>0</v>
      </c>
      <c r="AB126" s="39">
        <v>0</v>
      </c>
      <c r="AC126" s="40">
        <v>0</v>
      </c>
      <c r="AD126" s="41">
        <v>0</v>
      </c>
      <c r="AE126" s="38">
        <v>7.0328883580779199E-3</v>
      </c>
      <c r="AF126" s="39">
        <v>7.1023991405357399E-3</v>
      </c>
      <c r="AG126" s="39">
        <v>6.9510782457819949E-5</v>
      </c>
      <c r="AH126" s="40">
        <v>0.24881733226876712</v>
      </c>
      <c r="AI126" s="41">
        <v>6575.5108950519843</v>
      </c>
      <c r="AJ126" s="40">
        <v>4.9359638763947187</v>
      </c>
      <c r="AK126" s="30">
        <v>130443.01998928959</v>
      </c>
      <c r="AL126" s="42">
        <f>+$AL$6*W126/H126*10^6</f>
        <v>580.17573038459489</v>
      </c>
      <c r="AM126" s="30">
        <v>2334706.75</v>
      </c>
      <c r="AN126" s="43">
        <v>5.5871265198205122E-2</v>
      </c>
      <c r="AO126" s="7"/>
      <c r="AP126" s="7"/>
    </row>
    <row r="127" spans="1:42">
      <c r="A127" s="6" t="s">
        <v>2381</v>
      </c>
      <c r="B127" s="6" t="s">
        <v>2004</v>
      </c>
      <c r="C127" s="6" t="s">
        <v>2678</v>
      </c>
      <c r="D127" s="29" t="s">
        <v>2860</v>
      </c>
      <c r="E127" s="6" t="s">
        <v>3247</v>
      </c>
      <c r="F127" s="6" t="s">
        <v>136</v>
      </c>
      <c r="G127" s="29" t="s">
        <v>115</v>
      </c>
      <c r="H127" s="115">
        <v>35.26</v>
      </c>
      <c r="I127" s="134">
        <v>98.671999999999997</v>
      </c>
      <c r="J127" s="31">
        <v>99.433000000000007</v>
      </c>
      <c r="K127" s="32">
        <v>1</v>
      </c>
      <c r="L127" s="32">
        <v>1</v>
      </c>
      <c r="M127" s="32">
        <v>0.69</v>
      </c>
      <c r="N127" s="32">
        <v>0.69</v>
      </c>
      <c r="O127" s="32">
        <v>0.31</v>
      </c>
      <c r="P127" s="32">
        <v>0.31</v>
      </c>
      <c r="Q127" s="33">
        <v>98.671999999999997</v>
      </c>
      <c r="R127" s="33">
        <v>99.433000000000007</v>
      </c>
      <c r="S127" s="33">
        <v>3479.1747199999995</v>
      </c>
      <c r="T127" s="33">
        <v>3506.00758</v>
      </c>
      <c r="U127" s="34">
        <v>2.0695794977401475E-3</v>
      </c>
      <c r="V127" s="35">
        <v>2.1112518100587069E-3</v>
      </c>
      <c r="W127" s="35">
        <v>4.1672312318559446E-5</v>
      </c>
      <c r="X127" s="36">
        <v>4.4485190044706959</v>
      </c>
      <c r="Y127" s="37">
        <v>126163.32967869245</v>
      </c>
      <c r="Z127" s="38">
        <v>2.710596342835219E-3</v>
      </c>
      <c r="AA127" s="39">
        <v>2.7733416265617113E-3</v>
      </c>
      <c r="AB127" s="39">
        <v>6.2745283726492289E-5</v>
      </c>
      <c r="AC127" s="40">
        <v>0.38899105012421253</v>
      </c>
      <c r="AD127" s="41">
        <v>11032.077428366778</v>
      </c>
      <c r="AE127" s="38">
        <v>1.3558823096079307E-3</v>
      </c>
      <c r="AF127" s="39">
        <v>1.3786643500848751E-3</v>
      </c>
      <c r="AG127" s="39">
        <v>2.2782040476944333E-5</v>
      </c>
      <c r="AH127" s="40">
        <v>8.15494565688729E-2</v>
      </c>
      <c r="AI127" s="41">
        <v>2312.8036463094982</v>
      </c>
      <c r="AJ127" s="40">
        <v>4.9190595111637814</v>
      </c>
      <c r="AK127" s="30">
        <v>139508.21075336874</v>
      </c>
      <c r="AL127" s="42">
        <f>+$AL$6*W127/H127*10^6</f>
        <v>590.92898920248797</v>
      </c>
      <c r="AM127" s="30">
        <v>685770</v>
      </c>
      <c r="AN127" s="43">
        <v>0.20343294508854096</v>
      </c>
      <c r="AO127" s="7"/>
      <c r="AP127" s="7"/>
    </row>
    <row r="128" spans="1:42">
      <c r="A128" s="6" t="s">
        <v>2423</v>
      </c>
      <c r="B128" s="6" t="s">
        <v>2051</v>
      </c>
      <c r="C128" s="6" t="s">
        <v>2696</v>
      </c>
      <c r="D128" s="29" t="s">
        <v>2907</v>
      </c>
      <c r="E128" s="6" t="s">
        <v>3294</v>
      </c>
      <c r="F128" s="6" t="s">
        <v>135</v>
      </c>
      <c r="G128" s="29" t="s">
        <v>115</v>
      </c>
      <c r="H128" s="115">
        <v>43.45</v>
      </c>
      <c r="I128" s="134">
        <v>109.967</v>
      </c>
      <c r="J128" s="31">
        <v>110.28</v>
      </c>
      <c r="K128" s="32">
        <v>1</v>
      </c>
      <c r="L128" s="32">
        <v>1</v>
      </c>
      <c r="M128" s="32">
        <v>0</v>
      </c>
      <c r="N128" s="32">
        <v>0</v>
      </c>
      <c r="O128" s="32">
        <v>1</v>
      </c>
      <c r="P128" s="32">
        <v>1</v>
      </c>
      <c r="Q128" s="33">
        <v>109.967</v>
      </c>
      <c r="R128" s="33">
        <v>110.28</v>
      </c>
      <c r="S128" s="33">
        <v>4778.0661500000006</v>
      </c>
      <c r="T128" s="33">
        <v>4791.6660000000002</v>
      </c>
      <c r="U128" s="34">
        <v>2.8422222333479713E-3</v>
      </c>
      <c r="V128" s="35">
        <v>2.8854511249222009E-3</v>
      </c>
      <c r="W128" s="35">
        <v>4.3228891574229565E-5</v>
      </c>
      <c r="X128" s="36">
        <v>4.6146838274802757</v>
      </c>
      <c r="Y128" s="37">
        <v>106206.7624276243</v>
      </c>
      <c r="Z128" s="38">
        <v>0</v>
      </c>
      <c r="AA128" s="39">
        <v>0</v>
      </c>
      <c r="AB128" s="39">
        <v>0</v>
      </c>
      <c r="AC128" s="40">
        <v>0</v>
      </c>
      <c r="AD128" s="41">
        <v>0</v>
      </c>
      <c r="AE128" s="38">
        <v>6.0067038402025399E-3</v>
      </c>
      <c r="AF128" s="39">
        <v>6.0781377631945951E-3</v>
      </c>
      <c r="AG128" s="39">
        <v>7.1433922992055268E-5</v>
      </c>
      <c r="AH128" s="40">
        <v>0.25570131027026249</v>
      </c>
      <c r="AI128" s="41">
        <v>5884.955357198216</v>
      </c>
      <c r="AJ128" s="40">
        <v>4.8703851377505378</v>
      </c>
      <c r="AK128" s="30">
        <v>112091.71778482251</v>
      </c>
      <c r="AL128" s="42">
        <f>+$AL$6*W128/H128*10^6</f>
        <v>497.45559924314801</v>
      </c>
      <c r="AM128" s="30">
        <v>525525.375</v>
      </c>
      <c r="AN128" s="43">
        <v>0.21329458693564038</v>
      </c>
      <c r="AO128" s="7"/>
      <c r="AP128" s="7"/>
    </row>
    <row r="129" spans="1:42">
      <c r="A129" s="6" t="s">
        <v>7051</v>
      </c>
      <c r="B129" s="6" t="s">
        <v>7096</v>
      </c>
      <c r="C129" s="6" t="s">
        <v>7079</v>
      </c>
      <c r="D129" s="29" t="s">
        <v>7080</v>
      </c>
      <c r="E129" s="6" t="s">
        <v>7063</v>
      </c>
      <c r="F129" s="6" t="s">
        <v>130</v>
      </c>
      <c r="G129" s="29" t="s">
        <v>115</v>
      </c>
      <c r="H129" s="115">
        <v>58.85</v>
      </c>
      <c r="I129" s="134">
        <v>53.616999999999997</v>
      </c>
      <c r="J129" s="31">
        <v>54.103999999999999</v>
      </c>
      <c r="K129" s="32">
        <v>1</v>
      </c>
      <c r="L129" s="32">
        <v>1</v>
      </c>
      <c r="M129" s="32">
        <v>1</v>
      </c>
      <c r="N129" s="32">
        <v>1</v>
      </c>
      <c r="O129" s="32">
        <v>0</v>
      </c>
      <c r="P129" s="32">
        <v>0</v>
      </c>
      <c r="Q129" s="33">
        <v>53.616999999999997</v>
      </c>
      <c r="R129" s="33">
        <v>54.103999999999999</v>
      </c>
      <c r="S129" s="33">
        <v>3155.3604500000001</v>
      </c>
      <c r="T129" s="33">
        <v>3184.0203999999999</v>
      </c>
      <c r="U129" s="34">
        <v>1.8769592851318854E-3</v>
      </c>
      <c r="V129" s="35">
        <v>1.9173571874490491E-3</v>
      </c>
      <c r="W129" s="35">
        <v>4.0397902317163654E-5</v>
      </c>
      <c r="X129" s="36">
        <v>4.3124757470829405</v>
      </c>
      <c r="Y129" s="37">
        <v>73279.112099965001</v>
      </c>
      <c r="Z129" s="38">
        <v>3.5627758181574496E-3</v>
      </c>
      <c r="AA129" s="39">
        <v>3.6502051240684006E-3</v>
      </c>
      <c r="AB129" s="39">
        <v>8.7429305910951063E-5</v>
      </c>
      <c r="AC129" s="40">
        <v>0.54202030014205704</v>
      </c>
      <c r="AD129" s="41">
        <v>9210.200512184485</v>
      </c>
      <c r="AE129" s="38">
        <v>0</v>
      </c>
      <c r="AF129" s="39">
        <v>0</v>
      </c>
      <c r="AG129" s="39">
        <v>0</v>
      </c>
      <c r="AH129" s="40">
        <v>0</v>
      </c>
      <c r="AI129" s="41">
        <v>0</v>
      </c>
      <c r="AJ129" s="40">
        <v>4.8544960472249974</v>
      </c>
      <c r="AK129" s="30">
        <v>82489.312612149486</v>
      </c>
      <c r="AL129" s="42">
        <f>+$AL$6*W129/H129*10^6</f>
        <v>343.2277172231407</v>
      </c>
      <c r="AM129" s="30">
        <v>989192.875</v>
      </c>
      <c r="AN129" s="43">
        <v>8.3390524433518076E-2</v>
      </c>
      <c r="AO129" s="7"/>
      <c r="AP129" s="7"/>
    </row>
    <row r="130" spans="1:42">
      <c r="A130" s="6" t="s">
        <v>2547</v>
      </c>
      <c r="B130" s="6" t="s">
        <v>2183</v>
      </c>
      <c r="C130" s="6" t="s">
        <v>6629</v>
      </c>
      <c r="D130" s="29" t="s">
        <v>3040</v>
      </c>
      <c r="E130" s="6" t="s">
        <v>3425</v>
      </c>
      <c r="F130" s="6" t="s">
        <v>145</v>
      </c>
      <c r="G130" s="29" t="s">
        <v>117</v>
      </c>
      <c r="H130" s="115">
        <v>49.09</v>
      </c>
      <c r="I130" s="134">
        <v>119.87</v>
      </c>
      <c r="J130" s="31">
        <v>119.87</v>
      </c>
      <c r="K130" s="32">
        <v>1</v>
      </c>
      <c r="L130" s="32">
        <v>1</v>
      </c>
      <c r="M130" s="32">
        <v>0</v>
      </c>
      <c r="N130" s="32">
        <v>0</v>
      </c>
      <c r="O130" s="32">
        <v>1</v>
      </c>
      <c r="P130" s="32">
        <v>1</v>
      </c>
      <c r="Q130" s="33">
        <v>119.87</v>
      </c>
      <c r="R130" s="33">
        <v>119.87</v>
      </c>
      <c r="S130" s="33">
        <v>5884.4183000000003</v>
      </c>
      <c r="T130" s="33">
        <v>5884.4183000000003</v>
      </c>
      <c r="U130" s="34">
        <v>3.5003333979751771E-3</v>
      </c>
      <c r="V130" s="35">
        <v>3.5434860032497644E-3</v>
      </c>
      <c r="W130" s="35">
        <v>4.3152605274587256E-5</v>
      </c>
      <c r="X130" s="36">
        <v>4.6065402656076984</v>
      </c>
      <c r="Y130" s="37">
        <v>93838.669089584393</v>
      </c>
      <c r="Z130" s="38">
        <v>0</v>
      </c>
      <c r="AA130" s="39">
        <v>0</v>
      </c>
      <c r="AB130" s="39">
        <v>0</v>
      </c>
      <c r="AC130" s="40">
        <v>0</v>
      </c>
      <c r="AD130" s="41">
        <v>0</v>
      </c>
      <c r="AE130" s="38">
        <v>7.3975447158612694E-3</v>
      </c>
      <c r="AF130" s="39">
        <v>7.4642734037938668E-3</v>
      </c>
      <c r="AG130" s="39">
        <v>6.6728687932597446E-5</v>
      </c>
      <c r="AH130" s="40">
        <v>0.23885868537387048</v>
      </c>
      <c r="AI130" s="41">
        <v>4865.7299933564982</v>
      </c>
      <c r="AJ130" s="40">
        <v>4.8453989509815685</v>
      </c>
      <c r="AK130" s="30">
        <v>98704.399082940887</v>
      </c>
      <c r="AL130" s="42">
        <f>+$AL$6*W130/H130*10^6</f>
        <v>439.52541530441277</v>
      </c>
      <c r="AM130" s="30">
        <v>674613.25</v>
      </c>
      <c r="AN130" s="43">
        <v>0.14631257106637158</v>
      </c>
      <c r="AO130" s="7"/>
      <c r="AP130" s="7"/>
    </row>
    <row r="131" spans="1:42">
      <c r="A131" s="6" t="s">
        <v>2590</v>
      </c>
      <c r="B131" s="6" t="s">
        <v>2228</v>
      </c>
      <c r="C131" s="6" t="s">
        <v>6660</v>
      </c>
      <c r="D131" s="29" t="s">
        <v>3086</v>
      </c>
      <c r="E131" s="6" t="s">
        <v>3471</v>
      </c>
      <c r="F131" s="6" t="s">
        <v>128</v>
      </c>
      <c r="G131" s="29" t="s">
        <v>115</v>
      </c>
      <c r="H131" s="115">
        <v>50.7</v>
      </c>
      <c r="I131" s="134">
        <v>99.245000000000005</v>
      </c>
      <c r="J131" s="31">
        <v>99.384</v>
      </c>
      <c r="K131" s="32">
        <v>1</v>
      </c>
      <c r="L131" s="32">
        <v>1</v>
      </c>
      <c r="M131" s="32">
        <v>0.52</v>
      </c>
      <c r="N131" s="32">
        <v>0.52</v>
      </c>
      <c r="O131" s="32">
        <v>0.48</v>
      </c>
      <c r="P131" s="32">
        <v>0.48</v>
      </c>
      <c r="Q131" s="33">
        <v>99.245000000000005</v>
      </c>
      <c r="R131" s="33">
        <v>99.384</v>
      </c>
      <c r="S131" s="33">
        <v>5031.7215000000006</v>
      </c>
      <c r="T131" s="33">
        <v>5038.7688000000007</v>
      </c>
      <c r="U131" s="34">
        <v>2.9931085653376742E-3</v>
      </c>
      <c r="V131" s="35">
        <v>3.0342517826123295E-3</v>
      </c>
      <c r="W131" s="35">
        <v>4.1143217274655294E-5</v>
      </c>
      <c r="X131" s="36">
        <v>4.3920381127940749</v>
      </c>
      <c r="Y131" s="37">
        <v>86627.970666549794</v>
      </c>
      <c r="Z131" s="38">
        <v>2.9543330796421448E-3</v>
      </c>
      <c r="AA131" s="39">
        <v>3.0037874883694572E-3</v>
      </c>
      <c r="AB131" s="39">
        <v>4.9454408727312403E-5</v>
      </c>
      <c r="AC131" s="40">
        <v>0.30659391816546838</v>
      </c>
      <c r="AD131" s="41">
        <v>6047.2173208179165</v>
      </c>
      <c r="AE131" s="38">
        <v>3.0362805276988995E-3</v>
      </c>
      <c r="AF131" s="39">
        <v>3.0679598375966989E-3</v>
      </c>
      <c r="AG131" s="39">
        <v>3.1679309897799431E-5</v>
      </c>
      <c r="AH131" s="40">
        <v>0.11339767872227771</v>
      </c>
      <c r="AI131" s="41">
        <v>2236.6406059620849</v>
      </c>
      <c r="AJ131" s="40">
        <v>4.8120297096818208</v>
      </c>
      <c r="AK131" s="30">
        <v>94911.828593329788</v>
      </c>
      <c r="AL131" s="42">
        <f>+$AL$6*W131/H131*10^6</f>
        <v>405.75164965143284</v>
      </c>
      <c r="AM131" s="30">
        <v>447782.75</v>
      </c>
      <c r="AN131" s="43">
        <v>0.2119595464392717</v>
      </c>
      <c r="AO131" s="7"/>
      <c r="AP131" s="7"/>
    </row>
    <row r="132" spans="1:42">
      <c r="A132" s="6" t="s">
        <v>2469</v>
      </c>
      <c r="B132" s="6" t="s">
        <v>2101</v>
      </c>
      <c r="C132" s="6" t="s">
        <v>2709</v>
      </c>
      <c r="D132" s="29" t="s">
        <v>2958</v>
      </c>
      <c r="E132" s="6" t="s">
        <v>3343</v>
      </c>
      <c r="F132" s="6" t="s">
        <v>136</v>
      </c>
      <c r="G132" s="29" t="s">
        <v>115</v>
      </c>
      <c r="H132" s="115">
        <v>120.43</v>
      </c>
      <c r="I132" s="134">
        <v>45.247999999999998</v>
      </c>
      <c r="J132" s="31">
        <v>45.286999999999999</v>
      </c>
      <c r="K132" s="32">
        <v>1</v>
      </c>
      <c r="L132" s="32">
        <v>1</v>
      </c>
      <c r="M132" s="32">
        <v>0</v>
      </c>
      <c r="N132" s="32">
        <v>0</v>
      </c>
      <c r="O132" s="32">
        <v>1</v>
      </c>
      <c r="P132" s="32">
        <v>1</v>
      </c>
      <c r="Q132" s="33">
        <v>45.247999999999998</v>
      </c>
      <c r="R132" s="33">
        <v>45.286999999999999</v>
      </c>
      <c r="S132" s="33">
        <v>5449.2166399999996</v>
      </c>
      <c r="T132" s="33">
        <v>5453.9134100000001</v>
      </c>
      <c r="U132" s="34">
        <v>3.2414546392451529E-3</v>
      </c>
      <c r="V132" s="35">
        <v>3.2842440571009702E-3</v>
      </c>
      <c r="W132" s="35">
        <v>4.278941785581733E-5</v>
      </c>
      <c r="X132" s="36">
        <v>4.5677700115783075</v>
      </c>
      <c r="Y132" s="37">
        <v>37928.838425461327</v>
      </c>
      <c r="Z132" s="38">
        <v>0</v>
      </c>
      <c r="AA132" s="39">
        <v>0</v>
      </c>
      <c r="AB132" s="39">
        <v>0</v>
      </c>
      <c r="AC132" s="40">
        <v>0</v>
      </c>
      <c r="AD132" s="41">
        <v>0</v>
      </c>
      <c r="AE132" s="38">
        <v>6.8504347763338469E-3</v>
      </c>
      <c r="AF132" s="39">
        <v>6.9181860869506366E-3</v>
      </c>
      <c r="AG132" s="39">
        <v>6.7751310616789677E-5</v>
      </c>
      <c r="AH132" s="40">
        <v>0.24251921456375031</v>
      </c>
      <c r="AI132" s="41">
        <v>2013.7774189466934</v>
      </c>
      <c r="AJ132" s="40">
        <v>4.810289226142058</v>
      </c>
      <c r="AK132" s="30">
        <v>39942.615844408021</v>
      </c>
      <c r="AL132" s="42">
        <f>+$AL$6*W132/H132*10^6</f>
        <v>177.65265239482409</v>
      </c>
      <c r="AM132" s="30">
        <v>246409.546875</v>
      </c>
      <c r="AN132" s="43">
        <v>0.16209849151936606</v>
      </c>
      <c r="AO132" s="7"/>
      <c r="AP132" s="7"/>
    </row>
    <row r="133" spans="1:42">
      <c r="A133" s="6" t="s">
        <v>2501</v>
      </c>
      <c r="B133" s="6" t="s">
        <v>2133</v>
      </c>
      <c r="C133" s="6" t="s">
        <v>6595</v>
      </c>
      <c r="D133" s="29" t="s">
        <v>2990</v>
      </c>
      <c r="E133" s="6" t="s">
        <v>3375</v>
      </c>
      <c r="F133" s="6" t="s">
        <v>144</v>
      </c>
      <c r="G133" s="29" t="s">
        <v>115</v>
      </c>
      <c r="H133" s="115">
        <v>84.04</v>
      </c>
      <c r="I133" s="134">
        <v>44.847999999999999</v>
      </c>
      <c r="J133" s="31">
        <v>45.087000000000003</v>
      </c>
      <c r="K133" s="32">
        <v>1</v>
      </c>
      <c r="L133" s="32">
        <v>1</v>
      </c>
      <c r="M133" s="32">
        <v>1</v>
      </c>
      <c r="N133" s="32">
        <v>1</v>
      </c>
      <c r="O133" s="32">
        <v>0</v>
      </c>
      <c r="P133" s="32">
        <v>0</v>
      </c>
      <c r="Q133" s="33">
        <v>44.847999999999999</v>
      </c>
      <c r="R133" s="33">
        <v>45.087000000000003</v>
      </c>
      <c r="S133" s="33">
        <v>3769.02592</v>
      </c>
      <c r="T133" s="33">
        <v>3789.1114800000005</v>
      </c>
      <c r="U133" s="34">
        <v>2.2419968521969484E-3</v>
      </c>
      <c r="V133" s="35">
        <v>2.2817316529202217E-3</v>
      </c>
      <c r="W133" s="35">
        <v>3.9734800723273313E-5</v>
      </c>
      <c r="X133" s="36">
        <v>4.2416896572742822</v>
      </c>
      <c r="Y133" s="37">
        <v>50472.271028965755</v>
      </c>
      <c r="Z133" s="38">
        <v>4.2556768453457143E-3</v>
      </c>
      <c r="AA133" s="39">
        <v>4.3438899260703238E-3</v>
      </c>
      <c r="AB133" s="39">
        <v>8.8213080724609469E-5</v>
      </c>
      <c r="AC133" s="40">
        <v>0.54687933288075452</v>
      </c>
      <c r="AD133" s="41">
        <v>6507.3695011988866</v>
      </c>
      <c r="AE133" s="38">
        <v>0</v>
      </c>
      <c r="AF133" s="39">
        <v>0</v>
      </c>
      <c r="AG133" s="39">
        <v>0</v>
      </c>
      <c r="AH133" s="40">
        <v>0</v>
      </c>
      <c r="AI133" s="41">
        <v>0</v>
      </c>
      <c r="AJ133" s="40">
        <v>4.7885689901550368</v>
      </c>
      <c r="AK133" s="30">
        <v>56979.640530164645</v>
      </c>
      <c r="AL133" s="42">
        <f>+$AL$6*W133/H133*10^6</f>
        <v>236.40409759205923</v>
      </c>
      <c r="AM133" s="30">
        <v>503362.90625</v>
      </c>
      <c r="AN133" s="43">
        <v>0.11319793298766667</v>
      </c>
      <c r="AO133" s="7"/>
      <c r="AP133" s="7"/>
    </row>
    <row r="134" spans="1:42">
      <c r="A134" s="6" t="s">
        <v>2467</v>
      </c>
      <c r="B134" s="6" t="s">
        <v>2097</v>
      </c>
      <c r="C134" s="6" t="s">
        <v>6572</v>
      </c>
      <c r="D134" s="29" t="s">
        <v>2954</v>
      </c>
      <c r="E134" s="6" t="s">
        <v>7059</v>
      </c>
      <c r="F134" s="6" t="s">
        <v>127</v>
      </c>
      <c r="G134" s="29" t="s">
        <v>115</v>
      </c>
      <c r="H134" s="115">
        <v>31.04</v>
      </c>
      <c r="I134" s="134">
        <v>182.23099999999999</v>
      </c>
      <c r="J134" s="31">
        <v>182.29</v>
      </c>
      <c r="K134" s="32">
        <v>1</v>
      </c>
      <c r="L134" s="32">
        <v>1</v>
      </c>
      <c r="M134" s="32">
        <v>0</v>
      </c>
      <c r="N134" s="32">
        <v>0</v>
      </c>
      <c r="O134" s="32">
        <v>1</v>
      </c>
      <c r="P134" s="32">
        <v>1</v>
      </c>
      <c r="Q134" s="33">
        <v>182.23099999999999</v>
      </c>
      <c r="R134" s="33">
        <v>182.29</v>
      </c>
      <c r="S134" s="33">
        <v>5656.4502400000001</v>
      </c>
      <c r="T134" s="33">
        <v>5658.2815999999993</v>
      </c>
      <c r="U134" s="34">
        <v>3.3647270944447824E-3</v>
      </c>
      <c r="V134" s="35">
        <v>3.4073107365677384E-3</v>
      </c>
      <c r="W134" s="35">
        <v>4.2583642122956053E-5</v>
      </c>
      <c r="X134" s="36">
        <v>4.5458034537522227</v>
      </c>
      <c r="Y134" s="37">
        <v>146449.85353583194</v>
      </c>
      <c r="Z134" s="38">
        <v>0</v>
      </c>
      <c r="AA134" s="39">
        <v>0</v>
      </c>
      <c r="AB134" s="39">
        <v>0</v>
      </c>
      <c r="AC134" s="40">
        <v>0</v>
      </c>
      <c r="AD134" s="41">
        <v>0</v>
      </c>
      <c r="AE134" s="38">
        <v>7.110956674076724E-3</v>
      </c>
      <c r="AF134" s="39">
        <v>7.1774232736065346E-3</v>
      </c>
      <c r="AG134" s="39">
        <v>6.6466599529810613E-5</v>
      </c>
      <c r="AH134" s="40">
        <v>0.23792052679049425</v>
      </c>
      <c r="AI134" s="41">
        <v>7664.9654249514897</v>
      </c>
      <c r="AJ134" s="40">
        <v>4.7837239805427174</v>
      </c>
      <c r="AK134" s="30">
        <v>154114.81896078342</v>
      </c>
      <c r="AL134" s="42">
        <f>+$AL$6*W134/H134*10^6</f>
        <v>685.94784347545192</v>
      </c>
      <c r="AM134" s="30">
        <v>1750760.75</v>
      </c>
      <c r="AN134" s="43">
        <v>8.8027344090723658E-2</v>
      </c>
      <c r="AO134" s="7"/>
      <c r="AP134" s="7"/>
    </row>
    <row r="135" spans="1:42">
      <c r="A135" s="6" t="s">
        <v>2434</v>
      </c>
      <c r="B135" s="6" t="s">
        <v>2061</v>
      </c>
      <c r="C135" s="6" t="s">
        <v>6545</v>
      </c>
      <c r="D135" s="29" t="s">
        <v>2918</v>
      </c>
      <c r="E135" s="6" t="s">
        <v>3305</v>
      </c>
      <c r="F135" s="6" t="s">
        <v>150</v>
      </c>
      <c r="G135" s="29" t="s">
        <v>117</v>
      </c>
      <c r="H135" s="115">
        <v>18.850000000000001</v>
      </c>
      <c r="I135" s="134">
        <v>287.298</v>
      </c>
      <c r="J135" s="31">
        <v>287.27</v>
      </c>
      <c r="K135" s="32">
        <v>1</v>
      </c>
      <c r="L135" s="32">
        <v>1</v>
      </c>
      <c r="M135" s="32">
        <v>1</v>
      </c>
      <c r="N135" s="32">
        <v>1</v>
      </c>
      <c r="O135" s="32">
        <v>0</v>
      </c>
      <c r="P135" s="32">
        <v>0</v>
      </c>
      <c r="Q135" s="33">
        <v>287.298</v>
      </c>
      <c r="R135" s="33">
        <v>287.27</v>
      </c>
      <c r="S135" s="33">
        <v>5415.5673000000006</v>
      </c>
      <c r="T135" s="33">
        <v>5415.0394999999999</v>
      </c>
      <c r="U135" s="34">
        <v>3.2214384027002729E-3</v>
      </c>
      <c r="V135" s="35">
        <v>3.2608349197905595E-3</v>
      </c>
      <c r="W135" s="35">
        <v>3.9396517090286524E-5</v>
      </c>
      <c r="X135" s="36">
        <v>4.2055778821767218</v>
      </c>
      <c r="Y135" s="37">
        <v>223107.57995632474</v>
      </c>
      <c r="Z135" s="38">
        <v>6.1148171575910546E-3</v>
      </c>
      <c r="AA135" s="39">
        <v>6.2078763471279238E-3</v>
      </c>
      <c r="AB135" s="39">
        <v>9.3059189536869209E-5</v>
      </c>
      <c r="AC135" s="40">
        <v>0.57692291295466525</v>
      </c>
      <c r="AD135" s="41">
        <v>30605.990077170569</v>
      </c>
      <c r="AE135" s="38">
        <v>0</v>
      </c>
      <c r="AF135" s="39">
        <v>0</v>
      </c>
      <c r="AG135" s="39">
        <v>0</v>
      </c>
      <c r="AH135" s="40">
        <v>0</v>
      </c>
      <c r="AI135" s="41">
        <v>0</v>
      </c>
      <c r="AJ135" s="40">
        <v>4.7825007951313872</v>
      </c>
      <c r="AK135" s="30">
        <v>253713.57003349531</v>
      </c>
      <c r="AL135" s="42">
        <f>+$AL$6*W135/H135*10^6</f>
        <v>1045.0004533232498</v>
      </c>
      <c r="AM135" s="30">
        <v>2125446</v>
      </c>
      <c r="AN135" s="43">
        <v>0.11936956762651006</v>
      </c>
      <c r="AO135" s="7"/>
      <c r="AP135" s="7"/>
    </row>
    <row r="136" spans="1:42">
      <c r="A136" s="6" t="s">
        <v>2463</v>
      </c>
      <c r="B136" s="6" t="s">
        <v>2093</v>
      </c>
      <c r="C136" s="6" t="s">
        <v>2707</v>
      </c>
      <c r="D136" s="29" t="s">
        <v>2950</v>
      </c>
      <c r="E136" s="6" t="s">
        <v>3337</v>
      </c>
      <c r="F136" s="6" t="s">
        <v>127</v>
      </c>
      <c r="G136" s="29" t="s">
        <v>115</v>
      </c>
      <c r="H136" s="115">
        <v>82.85</v>
      </c>
      <c r="I136" s="134">
        <v>34.307000000000002</v>
      </c>
      <c r="J136" s="31">
        <v>34.682000000000002</v>
      </c>
      <c r="K136" s="32">
        <v>1</v>
      </c>
      <c r="L136" s="32">
        <v>1</v>
      </c>
      <c r="M136" s="32">
        <v>1</v>
      </c>
      <c r="N136" s="32">
        <v>1</v>
      </c>
      <c r="O136" s="32">
        <v>0</v>
      </c>
      <c r="P136" s="32">
        <v>0</v>
      </c>
      <c r="Q136" s="33">
        <v>34.307000000000002</v>
      </c>
      <c r="R136" s="33">
        <v>34.682000000000002</v>
      </c>
      <c r="S136" s="33">
        <v>2842.3349499999999</v>
      </c>
      <c r="T136" s="33">
        <v>2873.4036999999998</v>
      </c>
      <c r="U136" s="34">
        <v>1.6907567488390661E-3</v>
      </c>
      <c r="V136" s="35">
        <v>1.7303096539952104E-3</v>
      </c>
      <c r="W136" s="35">
        <v>3.9552905156144255E-5</v>
      </c>
      <c r="X136" s="36">
        <v>4.2222723069478354</v>
      </c>
      <c r="Y136" s="37">
        <v>50962.852226286494</v>
      </c>
      <c r="Z136" s="38">
        <v>3.209332939114377E-3</v>
      </c>
      <c r="AA136" s="39">
        <v>3.2941098333594539E-3</v>
      </c>
      <c r="AB136" s="39">
        <v>8.4776894245076808E-5</v>
      </c>
      <c r="AC136" s="40">
        <v>0.52557660369201598</v>
      </c>
      <c r="AD136" s="41">
        <v>6343.7127784190225</v>
      </c>
      <c r="AE136" s="38">
        <v>0</v>
      </c>
      <c r="AF136" s="39">
        <v>0</v>
      </c>
      <c r="AG136" s="39">
        <v>0</v>
      </c>
      <c r="AH136" s="40">
        <v>0</v>
      </c>
      <c r="AI136" s="41">
        <v>0</v>
      </c>
      <c r="AJ136" s="40">
        <v>4.7478489106398509</v>
      </c>
      <c r="AK136" s="30">
        <v>57306.565004705517</v>
      </c>
      <c r="AL136" s="42">
        <f>+$AL$6*W136/H136*10^6</f>
        <v>238.70190196828159</v>
      </c>
      <c r="AM136" s="30">
        <v>332429.4375</v>
      </c>
      <c r="AN136" s="43">
        <v>0.17238715510778288</v>
      </c>
      <c r="AO136" s="7"/>
      <c r="AP136" s="7"/>
    </row>
    <row r="137" spans="1:42">
      <c r="A137" s="6" t="s">
        <v>219</v>
      </c>
      <c r="B137" s="6" t="s">
        <v>2242</v>
      </c>
      <c r="C137" s="6" t="s">
        <v>6670</v>
      </c>
      <c r="D137" s="29" t="s">
        <v>3101</v>
      </c>
      <c r="E137" s="6" t="s">
        <v>3486</v>
      </c>
      <c r="F137" s="6" t="s">
        <v>144</v>
      </c>
      <c r="G137" s="29" t="s">
        <v>115</v>
      </c>
      <c r="H137" s="115">
        <v>133.02000000000001</v>
      </c>
      <c r="I137" s="134">
        <v>35.216999999999999</v>
      </c>
      <c r="J137" s="31">
        <v>35.286999999999999</v>
      </c>
      <c r="K137" s="32">
        <v>1</v>
      </c>
      <c r="L137" s="32">
        <v>1</v>
      </c>
      <c r="M137" s="32">
        <v>0.68</v>
      </c>
      <c r="N137" s="32">
        <v>0.68</v>
      </c>
      <c r="O137" s="32">
        <v>0.32</v>
      </c>
      <c r="P137" s="32">
        <v>0.32</v>
      </c>
      <c r="Q137" s="33">
        <v>35.216999999999999</v>
      </c>
      <c r="R137" s="33">
        <v>35.286999999999999</v>
      </c>
      <c r="S137" s="33">
        <v>4684.5653400000001</v>
      </c>
      <c r="T137" s="33">
        <v>4693.8767400000006</v>
      </c>
      <c r="U137" s="34">
        <v>2.7866034803472315E-3</v>
      </c>
      <c r="V137" s="35">
        <v>2.8265642721506789E-3</v>
      </c>
      <c r="W137" s="35">
        <v>3.996079180344737E-5</v>
      </c>
      <c r="X137" s="36">
        <v>4.2658142032632362</v>
      </c>
      <c r="Y137" s="37">
        <v>32068.968600685879</v>
      </c>
      <c r="Z137" s="38">
        <v>3.5968119446108801E-3</v>
      </c>
      <c r="AA137" s="39">
        <v>3.6591652462727841E-3</v>
      </c>
      <c r="AB137" s="39">
        <v>6.2353301661904025E-5</v>
      </c>
      <c r="AC137" s="40">
        <v>0.38656094692157661</v>
      </c>
      <c r="AD137" s="41">
        <v>2906.0362871867133</v>
      </c>
      <c r="AE137" s="38">
        <v>1.8845312381425422E-3</v>
      </c>
      <c r="AF137" s="39">
        <v>1.905310059201939E-3</v>
      </c>
      <c r="AG137" s="39">
        <v>2.0778821059396846E-5</v>
      </c>
      <c r="AH137" s="40">
        <v>7.4378832188035052E-2</v>
      </c>
      <c r="AI137" s="41">
        <v>559.15525626247961</v>
      </c>
      <c r="AJ137" s="40">
        <v>4.7267539823728484</v>
      </c>
      <c r="AK137" s="30">
        <v>35534.160144135072</v>
      </c>
      <c r="AL137" s="42">
        <f>+$AL$6*W137/H137*10^6</f>
        <v>150.20595325307235</v>
      </c>
      <c r="AM137" s="30">
        <v>134955.703125</v>
      </c>
      <c r="AN137" s="43">
        <v>0.26330239716673753</v>
      </c>
      <c r="AO137" s="7"/>
      <c r="AP137" s="7"/>
    </row>
    <row r="138" spans="1:42">
      <c r="A138" s="6" t="s">
        <v>2369</v>
      </c>
      <c r="B138" s="6" t="s">
        <v>1992</v>
      </c>
      <c r="C138" s="6" t="s">
        <v>6501</v>
      </c>
      <c r="D138" s="29" t="s">
        <v>2848</v>
      </c>
      <c r="E138" s="6" t="s">
        <v>3235</v>
      </c>
      <c r="F138" s="6" t="s">
        <v>132</v>
      </c>
      <c r="G138" s="29" t="s">
        <v>115</v>
      </c>
      <c r="H138" s="115">
        <v>67.3</v>
      </c>
      <c r="I138" s="134">
        <v>64.231999999999999</v>
      </c>
      <c r="J138" s="31">
        <v>64.412999999999997</v>
      </c>
      <c r="K138" s="32">
        <v>1</v>
      </c>
      <c r="L138" s="32">
        <v>1</v>
      </c>
      <c r="M138" s="32">
        <v>1</v>
      </c>
      <c r="N138" s="32">
        <v>1</v>
      </c>
      <c r="O138" s="32">
        <v>0</v>
      </c>
      <c r="P138" s="32">
        <v>0</v>
      </c>
      <c r="Q138" s="33">
        <v>64.231999999999999</v>
      </c>
      <c r="R138" s="33">
        <v>64.412999999999997</v>
      </c>
      <c r="S138" s="33">
        <v>4322.8135999999995</v>
      </c>
      <c r="T138" s="33">
        <v>4334.9948999999997</v>
      </c>
      <c r="U138" s="34">
        <v>2.5714162464115283E-3</v>
      </c>
      <c r="V138" s="35">
        <v>2.610452379347184E-3</v>
      </c>
      <c r="W138" s="35">
        <v>3.9036132935655644E-5</v>
      </c>
      <c r="X138" s="36">
        <v>4.1671068765716024</v>
      </c>
      <c r="Y138" s="37">
        <v>61918.378552326933</v>
      </c>
      <c r="Z138" s="38">
        <v>4.880968752866934E-3</v>
      </c>
      <c r="AA138" s="39">
        <v>4.9696982459001776E-3</v>
      </c>
      <c r="AB138" s="39">
        <v>8.8729493033243637E-5</v>
      </c>
      <c r="AC138" s="40">
        <v>0.55008084468056262</v>
      </c>
      <c r="AD138" s="41">
        <v>8173.563813975672</v>
      </c>
      <c r="AE138" s="38">
        <v>0</v>
      </c>
      <c r="AF138" s="39">
        <v>0</v>
      </c>
      <c r="AG138" s="39">
        <v>0</v>
      </c>
      <c r="AH138" s="40">
        <v>0</v>
      </c>
      <c r="AI138" s="41">
        <v>0</v>
      </c>
      <c r="AJ138" s="40">
        <v>4.7171877212521647</v>
      </c>
      <c r="AK138" s="30">
        <v>70091.94236630261</v>
      </c>
      <c r="AL138" s="42">
        <f>+$AL$6*W138/H138*10^6</f>
        <v>290.01584647589635</v>
      </c>
      <c r="AM138" s="30">
        <v>1013689.6875</v>
      </c>
      <c r="AN138" s="43">
        <v>6.9145363941864713E-2</v>
      </c>
      <c r="AO138" s="7"/>
      <c r="AP138" s="7"/>
    </row>
    <row r="139" spans="1:42">
      <c r="A139" s="6" t="s">
        <v>7047</v>
      </c>
      <c r="B139" s="6" t="s">
        <v>7097</v>
      </c>
      <c r="C139" s="6" t="s">
        <v>7081</v>
      </c>
      <c r="D139" s="29" t="s">
        <v>7082</v>
      </c>
      <c r="E139" s="6" t="s">
        <v>7058</v>
      </c>
      <c r="F139" s="6" t="s">
        <v>137</v>
      </c>
      <c r="G139" s="29" t="s">
        <v>115</v>
      </c>
      <c r="H139" s="115">
        <v>31.71</v>
      </c>
      <c r="I139" s="134">
        <v>200.41356999999999</v>
      </c>
      <c r="J139" s="31">
        <v>200.41399999999999</v>
      </c>
      <c r="K139" s="32">
        <v>0.9</v>
      </c>
      <c r="L139" s="32">
        <v>0.9</v>
      </c>
      <c r="M139" s="32">
        <v>0</v>
      </c>
      <c r="N139" s="32">
        <v>0</v>
      </c>
      <c r="O139" s="32">
        <v>1</v>
      </c>
      <c r="P139" s="32">
        <v>1</v>
      </c>
      <c r="Q139" s="33">
        <v>180.37221299999999</v>
      </c>
      <c r="R139" s="33">
        <v>180.37260000000001</v>
      </c>
      <c r="S139" s="33">
        <v>5719.6028742299995</v>
      </c>
      <c r="T139" s="33">
        <v>5719.6151460000001</v>
      </c>
      <c r="U139" s="34">
        <v>3.4022933012464603E-3</v>
      </c>
      <c r="V139" s="35">
        <v>3.4442446441692218E-3</v>
      </c>
      <c r="W139" s="35">
        <v>4.1951342922761509E-5</v>
      </c>
      <c r="X139" s="36">
        <v>4.4783055192225776</v>
      </c>
      <c r="Y139" s="37">
        <v>141226.91640563158</v>
      </c>
      <c r="Z139" s="38">
        <v>0</v>
      </c>
      <c r="AA139" s="39">
        <v>0</v>
      </c>
      <c r="AB139" s="39">
        <v>0</v>
      </c>
      <c r="AC139" s="40">
        <v>0</v>
      </c>
      <c r="AD139" s="41">
        <v>0</v>
      </c>
      <c r="AE139" s="38">
        <v>7.190348452808846E-3</v>
      </c>
      <c r="AF139" s="39">
        <v>7.255223717563446E-3</v>
      </c>
      <c r="AG139" s="39">
        <v>6.4875264754600016E-5</v>
      </c>
      <c r="AH139" s="40">
        <v>0.23222426414585076</v>
      </c>
      <c r="AI139" s="41">
        <v>7323.3763527546753</v>
      </c>
      <c r="AJ139" s="40">
        <v>4.7105297833684281</v>
      </c>
      <c r="AK139" s="30">
        <v>148550.29275838626</v>
      </c>
      <c r="AL139" s="42">
        <f>+$AL$6*W139/H139*10^6</f>
        <v>661.48443586820406</v>
      </c>
      <c r="AM139" s="30">
        <v>3662828</v>
      </c>
      <c r="AN139" s="43">
        <v>4.0556174834959838E-2</v>
      </c>
      <c r="AO139" s="7"/>
      <c r="AP139" s="7"/>
    </row>
    <row r="140" spans="1:42">
      <c r="A140" s="6" t="s">
        <v>2553</v>
      </c>
      <c r="B140" s="6" t="s">
        <v>2191</v>
      </c>
      <c r="C140" s="6" t="s">
        <v>6636</v>
      </c>
      <c r="D140" s="29" t="s">
        <v>3048</v>
      </c>
      <c r="E140" s="6" t="s">
        <v>3433</v>
      </c>
      <c r="F140" s="6" t="s">
        <v>146</v>
      </c>
      <c r="G140" s="29" t="s">
        <v>115</v>
      </c>
      <c r="H140" s="115">
        <v>87.41</v>
      </c>
      <c r="I140" s="134">
        <v>62.939</v>
      </c>
      <c r="J140" s="31">
        <v>62.993000000000002</v>
      </c>
      <c r="K140" s="32">
        <v>0.93</v>
      </c>
      <c r="L140" s="32">
        <v>0.93</v>
      </c>
      <c r="M140" s="32">
        <v>0.48</v>
      </c>
      <c r="N140" s="32">
        <v>0.48</v>
      </c>
      <c r="O140" s="32">
        <v>0.52</v>
      </c>
      <c r="P140" s="32">
        <v>0.52</v>
      </c>
      <c r="Q140" s="33">
        <v>58.533270000000002</v>
      </c>
      <c r="R140" s="33">
        <v>58.583490000000005</v>
      </c>
      <c r="S140" s="33">
        <v>5116.3931307000003</v>
      </c>
      <c r="T140" s="33">
        <v>5120.7828608999998</v>
      </c>
      <c r="U140" s="34">
        <v>3.0434753002790411E-3</v>
      </c>
      <c r="V140" s="35">
        <v>3.0836391072470892E-3</v>
      </c>
      <c r="W140" s="35">
        <v>4.0163806968048117E-5</v>
      </c>
      <c r="X140" s="36">
        <v>4.2874860704497371</v>
      </c>
      <c r="Y140" s="37">
        <v>49050.292534604014</v>
      </c>
      <c r="Z140" s="38">
        <v>2.7729667546151585E-3</v>
      </c>
      <c r="AA140" s="39">
        <v>2.8178574993701156E-3</v>
      </c>
      <c r="AB140" s="39">
        <v>4.4890744754957045E-5</v>
      </c>
      <c r="AC140" s="40">
        <v>0.27830136236543762</v>
      </c>
      <c r="AD140" s="41">
        <v>3183.8618277707083</v>
      </c>
      <c r="AE140" s="38">
        <v>3.3446548868738503E-3</v>
      </c>
      <c r="AF140" s="39">
        <v>3.3777204662547621E-3</v>
      </c>
      <c r="AG140" s="39">
        <v>3.3065579380911828E-5</v>
      </c>
      <c r="AH140" s="40">
        <v>0.1183598998683702</v>
      </c>
      <c r="AI140" s="41">
        <v>1354.0773351832765</v>
      </c>
      <c r="AJ140" s="40">
        <v>4.684147332683545</v>
      </c>
      <c r="AK140" s="30">
        <v>53588.231697557996</v>
      </c>
      <c r="AL140" s="42">
        <f>+$AL$6*W140/H140*10^6</f>
        <v>229.74377627301291</v>
      </c>
      <c r="AM140" s="30">
        <v>601927.75</v>
      </c>
      <c r="AN140" s="43">
        <v>8.9027680975927753E-2</v>
      </c>
      <c r="AO140" s="7"/>
      <c r="AP140" s="7"/>
    </row>
    <row r="141" spans="1:42">
      <c r="A141" s="6" t="s">
        <v>2568</v>
      </c>
      <c r="B141" s="6" t="s">
        <v>2206</v>
      </c>
      <c r="C141" s="6" t="s">
        <v>6646</v>
      </c>
      <c r="D141" s="29" t="s">
        <v>3064</v>
      </c>
      <c r="E141" s="6" t="s">
        <v>3449</v>
      </c>
      <c r="F141" s="6" t="s">
        <v>128</v>
      </c>
      <c r="G141" s="29" t="s">
        <v>115</v>
      </c>
      <c r="H141" s="115">
        <v>75.52</v>
      </c>
      <c r="I141" s="134">
        <v>72.856999999999999</v>
      </c>
      <c r="J141" s="31">
        <v>72.882000000000005</v>
      </c>
      <c r="K141" s="32">
        <v>1</v>
      </c>
      <c r="L141" s="32">
        <v>1</v>
      </c>
      <c r="M141" s="32">
        <v>0</v>
      </c>
      <c r="N141" s="32">
        <v>0</v>
      </c>
      <c r="O141" s="32">
        <v>1</v>
      </c>
      <c r="P141" s="32">
        <v>1</v>
      </c>
      <c r="Q141" s="33">
        <v>72.856999999999999</v>
      </c>
      <c r="R141" s="33">
        <v>72.882000000000005</v>
      </c>
      <c r="S141" s="33">
        <v>5502.1606400000001</v>
      </c>
      <c r="T141" s="33">
        <v>5504.04864</v>
      </c>
      <c r="U141" s="34">
        <v>3.2729482622295011E-3</v>
      </c>
      <c r="V141" s="35">
        <v>3.3144345494687047E-3</v>
      </c>
      <c r="W141" s="35">
        <v>4.1486287239203643E-5</v>
      </c>
      <c r="X141" s="36">
        <v>4.4286608287472928</v>
      </c>
      <c r="Y141" s="37">
        <v>58642.224956929196</v>
      </c>
      <c r="Z141" s="38">
        <v>0</v>
      </c>
      <c r="AA141" s="39">
        <v>0</v>
      </c>
      <c r="AB141" s="39">
        <v>0</v>
      </c>
      <c r="AC141" s="40">
        <v>0</v>
      </c>
      <c r="AD141" s="41">
        <v>0</v>
      </c>
      <c r="AE141" s="38">
        <v>6.9169928603226355E-3</v>
      </c>
      <c r="AF141" s="39">
        <v>6.9817816786987771E-3</v>
      </c>
      <c r="AG141" s="39">
        <v>6.4788818376141678E-5</v>
      </c>
      <c r="AH141" s="40">
        <v>0.23191482499825733</v>
      </c>
      <c r="AI141" s="41">
        <v>3070.9060513540435</v>
      </c>
      <c r="AJ141" s="40">
        <v>4.6605756537455498</v>
      </c>
      <c r="AK141" s="30">
        <v>61713.131008283242</v>
      </c>
      <c r="AL141" s="42">
        <f>+$AL$6*W141/H141*10^6</f>
        <v>274.67086360701563</v>
      </c>
      <c r="AM141" s="30">
        <v>579371.625</v>
      </c>
      <c r="AN141" s="43">
        <v>0.10651735146380917</v>
      </c>
      <c r="AO141" s="7"/>
      <c r="AP141" s="7"/>
    </row>
    <row r="142" spans="1:42">
      <c r="A142" s="6" t="s">
        <v>2640</v>
      </c>
      <c r="B142" s="6" t="s">
        <v>2282</v>
      </c>
      <c r="C142" s="6" t="s">
        <v>2768</v>
      </c>
      <c r="D142" s="29" t="s">
        <v>3141</v>
      </c>
      <c r="E142" s="6" t="s">
        <v>3526</v>
      </c>
      <c r="F142" s="6" t="s">
        <v>131</v>
      </c>
      <c r="G142" s="29" t="s">
        <v>115</v>
      </c>
      <c r="H142" s="115">
        <v>105.15</v>
      </c>
      <c r="I142" s="134">
        <v>42.734999999999999</v>
      </c>
      <c r="J142" s="31">
        <v>42.890999999999998</v>
      </c>
      <c r="K142" s="32">
        <v>0.9</v>
      </c>
      <c r="L142" s="32">
        <v>0.9</v>
      </c>
      <c r="M142" s="32">
        <v>1</v>
      </c>
      <c r="N142" s="32">
        <v>1</v>
      </c>
      <c r="O142" s="32">
        <v>0</v>
      </c>
      <c r="P142" s="32">
        <v>0</v>
      </c>
      <c r="Q142" s="33">
        <v>38.461500000000001</v>
      </c>
      <c r="R142" s="33">
        <v>38.601900000000001</v>
      </c>
      <c r="S142" s="33">
        <v>4044.2267250000004</v>
      </c>
      <c r="T142" s="33">
        <v>4058.9897850000002</v>
      </c>
      <c r="U142" s="34">
        <v>2.4056994511252325E-3</v>
      </c>
      <c r="V142" s="35">
        <v>2.4442472912711306E-3</v>
      </c>
      <c r="W142" s="35">
        <v>3.854784014589805E-5</v>
      </c>
      <c r="X142" s="36">
        <v>4.1149816251965969</v>
      </c>
      <c r="Y142" s="37">
        <v>39134.394913900112</v>
      </c>
      <c r="Z142" s="38">
        <v>4.5664111619881965E-3</v>
      </c>
      <c r="AA142" s="39">
        <v>4.6532821560277366E-3</v>
      </c>
      <c r="AB142" s="39">
        <v>8.6870994039540093E-5</v>
      </c>
      <c r="AC142" s="40">
        <v>0.53855903089186674</v>
      </c>
      <c r="AD142" s="41">
        <v>5121.8167464751941</v>
      </c>
      <c r="AE142" s="38">
        <v>0</v>
      </c>
      <c r="AF142" s="39">
        <v>0</v>
      </c>
      <c r="AG142" s="39">
        <v>0</v>
      </c>
      <c r="AH142" s="40">
        <v>0</v>
      </c>
      <c r="AI142" s="41">
        <v>0</v>
      </c>
      <c r="AJ142" s="40">
        <v>4.653540656088464</v>
      </c>
      <c r="AK142" s="30">
        <v>44256.211660375309</v>
      </c>
      <c r="AL142" s="42">
        <f>+$AL$6*W142/H142*10^6</f>
        <v>183.29928742699977</v>
      </c>
      <c r="AM142" s="30">
        <v>361858.1875</v>
      </c>
      <c r="AN142" s="43">
        <v>0.12230264006497106</v>
      </c>
      <c r="AO142" s="7"/>
      <c r="AP142" s="7"/>
    </row>
    <row r="143" spans="1:42">
      <c r="A143" s="6" t="s">
        <v>2499</v>
      </c>
      <c r="B143" s="6" t="s">
        <v>2131</v>
      </c>
      <c r="C143" s="6" t="s">
        <v>6593</v>
      </c>
      <c r="D143" s="29" t="s">
        <v>2988</v>
      </c>
      <c r="E143" s="6" t="s">
        <v>3373</v>
      </c>
      <c r="F143" s="6" t="s">
        <v>134</v>
      </c>
      <c r="G143" s="29" t="s">
        <v>117</v>
      </c>
      <c r="H143" s="115">
        <v>26.68</v>
      </c>
      <c r="I143" s="134">
        <v>195.304</v>
      </c>
      <c r="J143" s="31">
        <v>195.304</v>
      </c>
      <c r="K143" s="32">
        <v>1</v>
      </c>
      <c r="L143" s="32">
        <v>1</v>
      </c>
      <c r="M143" s="32">
        <v>1</v>
      </c>
      <c r="N143" s="32">
        <v>1</v>
      </c>
      <c r="O143" s="32">
        <v>0</v>
      </c>
      <c r="P143" s="32">
        <v>0</v>
      </c>
      <c r="Q143" s="33">
        <v>195.304</v>
      </c>
      <c r="R143" s="33">
        <v>195.304</v>
      </c>
      <c r="S143" s="33">
        <v>5210.71072</v>
      </c>
      <c r="T143" s="33">
        <v>5210.71072</v>
      </c>
      <c r="U143" s="34">
        <v>3.0995799126658416E-3</v>
      </c>
      <c r="V143" s="35">
        <v>3.1377919722844145E-3</v>
      </c>
      <c r="W143" s="35">
        <v>3.8212059618572807E-5</v>
      </c>
      <c r="X143" s="36">
        <v>4.0791370566082517</v>
      </c>
      <c r="Y143" s="37">
        <v>152891.19402579655</v>
      </c>
      <c r="Z143" s="38">
        <v>5.8835098058701322E-3</v>
      </c>
      <c r="AA143" s="39">
        <v>5.973631001290741E-3</v>
      </c>
      <c r="AB143" s="39">
        <v>9.0121195420608813E-5</v>
      </c>
      <c r="AC143" s="40">
        <v>0.55870874053137032</v>
      </c>
      <c r="AD143" s="41">
        <v>20941.107216318229</v>
      </c>
      <c r="AE143" s="38">
        <v>0</v>
      </c>
      <c r="AF143" s="39">
        <v>0</v>
      </c>
      <c r="AG143" s="39">
        <v>0</v>
      </c>
      <c r="AH143" s="40">
        <v>0</v>
      </c>
      <c r="AI143" s="41">
        <v>0</v>
      </c>
      <c r="AJ143" s="40">
        <v>4.6378457971396223</v>
      </c>
      <c r="AK143" s="30">
        <v>173832.30124211477</v>
      </c>
      <c r="AL143" s="42">
        <f>+$AL$6*W143/H143*10^6</f>
        <v>716.11805881883083</v>
      </c>
      <c r="AM143" s="30">
        <v>638310.625</v>
      </c>
      <c r="AN143" s="43">
        <v>0.27233183098293995</v>
      </c>
      <c r="AO143" s="7"/>
      <c r="AP143" s="7"/>
    </row>
    <row r="144" spans="1:42">
      <c r="A144" s="6" t="s">
        <v>2584</v>
      </c>
      <c r="B144" s="6" t="s">
        <v>2222</v>
      </c>
      <c r="C144" s="6" t="s">
        <v>6654</v>
      </c>
      <c r="D144" s="29" t="s">
        <v>3080</v>
      </c>
      <c r="E144" s="6" t="s">
        <v>3465</v>
      </c>
      <c r="F144" s="6" t="s">
        <v>141</v>
      </c>
      <c r="G144" s="29" t="s">
        <v>117</v>
      </c>
      <c r="H144" s="115">
        <v>31.69</v>
      </c>
      <c r="I144" s="134">
        <v>188.22800000000001</v>
      </c>
      <c r="J144" s="31">
        <v>187.99100000000001</v>
      </c>
      <c r="K144" s="32">
        <v>1</v>
      </c>
      <c r="L144" s="32">
        <v>1</v>
      </c>
      <c r="M144" s="32">
        <v>0.62</v>
      </c>
      <c r="N144" s="32">
        <v>0.62</v>
      </c>
      <c r="O144" s="32">
        <v>0.38</v>
      </c>
      <c r="P144" s="32">
        <v>0.38</v>
      </c>
      <c r="Q144" s="33">
        <v>188.22800000000001</v>
      </c>
      <c r="R144" s="33">
        <v>187.99100000000001</v>
      </c>
      <c r="S144" s="33">
        <v>5964.9453200000007</v>
      </c>
      <c r="T144" s="33">
        <v>5957.4347900000002</v>
      </c>
      <c r="U144" s="34">
        <v>3.5482347202767232E-3</v>
      </c>
      <c r="V144" s="35">
        <v>3.5874551599498288E-3</v>
      </c>
      <c r="W144" s="35">
        <v>3.9220439673105616E-5</v>
      </c>
      <c r="X144" s="36">
        <v>4.1867816193103931</v>
      </c>
      <c r="Y144" s="37">
        <v>132116.80717293761</v>
      </c>
      <c r="Z144" s="38">
        <v>4.1757806226198407E-3</v>
      </c>
      <c r="AA144" s="39">
        <v>4.2344052123510396E-3</v>
      </c>
      <c r="AB144" s="39">
        <v>5.8624589731198946E-5</v>
      </c>
      <c r="AC144" s="40">
        <v>0.3634446984421193</v>
      </c>
      <c r="AD144" s="41">
        <v>11468.750345286187</v>
      </c>
      <c r="AE144" s="38">
        <v>2.8495358493293411E-3</v>
      </c>
      <c r="AF144" s="39">
        <v>2.8716195077390498E-3</v>
      </c>
      <c r="AG144" s="39">
        <v>2.2083658409708697E-5</v>
      </c>
      <c r="AH144" s="40">
        <v>7.9049562930366329E-2</v>
      </c>
      <c r="AI144" s="41">
        <v>2494.4639611980542</v>
      </c>
      <c r="AJ144" s="40">
        <v>4.6292758806828793</v>
      </c>
      <c r="AK144" s="30">
        <v>146080.02147942185</v>
      </c>
      <c r="AL144" s="42">
        <f>+$AL$6*W144/H144*10^6</f>
        <v>618.81413179402989</v>
      </c>
      <c r="AM144" s="30">
        <v>852371.375</v>
      </c>
      <c r="AN144" s="43">
        <v>0.17138072178857702</v>
      </c>
      <c r="AO144" s="7"/>
      <c r="AP144" s="7"/>
    </row>
    <row r="145" spans="1:42">
      <c r="A145" s="6" t="s">
        <v>2413</v>
      </c>
      <c r="B145" s="6" t="s">
        <v>2040</v>
      </c>
      <c r="C145" s="6" t="s">
        <v>2691</v>
      </c>
      <c r="D145" s="29" t="s">
        <v>2896</v>
      </c>
      <c r="E145" s="6" t="s">
        <v>3283</v>
      </c>
      <c r="F145" s="6" t="s">
        <v>140</v>
      </c>
      <c r="G145" s="29" t="s">
        <v>117</v>
      </c>
      <c r="H145" s="115">
        <v>55.87</v>
      </c>
      <c r="I145" s="134">
        <v>97.066000000000003</v>
      </c>
      <c r="J145" s="31">
        <v>97.066000000000003</v>
      </c>
      <c r="K145" s="32">
        <v>1</v>
      </c>
      <c r="L145" s="32">
        <v>1</v>
      </c>
      <c r="M145" s="32">
        <v>0.42</v>
      </c>
      <c r="N145" s="32">
        <v>0.42</v>
      </c>
      <c r="O145" s="32">
        <v>0.57999999999999996</v>
      </c>
      <c r="P145" s="32">
        <v>0.57999999999999996</v>
      </c>
      <c r="Q145" s="33">
        <v>97.066000000000003</v>
      </c>
      <c r="R145" s="33">
        <v>97.066000000000003</v>
      </c>
      <c r="S145" s="33">
        <v>5423.0774199999996</v>
      </c>
      <c r="T145" s="33">
        <v>5423.0774199999996</v>
      </c>
      <c r="U145" s="34">
        <v>3.2259057812105327E-3</v>
      </c>
      <c r="V145" s="35">
        <v>3.2656752040061193E-3</v>
      </c>
      <c r="W145" s="35">
        <v>3.9769422795586564E-5</v>
      </c>
      <c r="X145" s="36">
        <v>4.2453855632149535</v>
      </c>
      <c r="Y145" s="37">
        <v>75986.854541166162</v>
      </c>
      <c r="Z145" s="38">
        <v>2.5717847286284234E-3</v>
      </c>
      <c r="AA145" s="39">
        <v>2.6111782746164347E-3</v>
      </c>
      <c r="AB145" s="39">
        <v>3.9393545988011293E-5</v>
      </c>
      <c r="AC145" s="40">
        <v>0.24422133285410563</v>
      </c>
      <c r="AD145" s="41">
        <v>4371.242757367203</v>
      </c>
      <c r="AE145" s="38">
        <v>3.9541929697581128E-3</v>
      </c>
      <c r="AF145" s="39">
        <v>3.9898613055153152E-3</v>
      </c>
      <c r="AG145" s="39">
        <v>3.5668335757202407E-5</v>
      </c>
      <c r="AH145" s="40">
        <v>0.12767659686407909</v>
      </c>
      <c r="AI145" s="41">
        <v>2285.2442610359603</v>
      </c>
      <c r="AJ145" s="40">
        <v>4.6172834929331383</v>
      </c>
      <c r="AK145" s="30">
        <v>82643.341559569322</v>
      </c>
      <c r="AL145" s="42">
        <f>+$AL$6*W145/H145*10^6</f>
        <v>355.91035256476255</v>
      </c>
      <c r="AM145" s="30">
        <v>1660086.25</v>
      </c>
      <c r="AN145" s="43">
        <v>4.9782558924013329E-2</v>
      </c>
      <c r="AO145" s="7"/>
      <c r="AP145" s="7"/>
    </row>
    <row r="146" spans="1:42">
      <c r="A146" s="6" t="s">
        <v>2599</v>
      </c>
      <c r="B146" s="6" t="s">
        <v>2237</v>
      </c>
      <c r="C146" s="6" t="s">
        <v>2754</v>
      </c>
      <c r="D146" s="29" t="s">
        <v>3095</v>
      </c>
      <c r="E146" s="6" t="s">
        <v>3480</v>
      </c>
      <c r="F146" s="6" t="s">
        <v>145</v>
      </c>
      <c r="G146" s="29" t="s">
        <v>117</v>
      </c>
      <c r="H146" s="115">
        <v>43.7</v>
      </c>
      <c r="I146" s="134">
        <v>122.29900000000001</v>
      </c>
      <c r="J146" s="31">
        <v>122.29900000000001</v>
      </c>
      <c r="K146" s="32">
        <v>1</v>
      </c>
      <c r="L146" s="32">
        <v>1</v>
      </c>
      <c r="M146" s="32">
        <v>0.51</v>
      </c>
      <c r="N146" s="32">
        <v>0.51</v>
      </c>
      <c r="O146" s="32">
        <v>0.49</v>
      </c>
      <c r="P146" s="32">
        <v>0.49</v>
      </c>
      <c r="Q146" s="33">
        <v>122.29900000000001</v>
      </c>
      <c r="R146" s="33">
        <v>122.29900000000001</v>
      </c>
      <c r="S146" s="33">
        <v>5344.466300000001</v>
      </c>
      <c r="T146" s="33">
        <v>5344.466300000001</v>
      </c>
      <c r="U146" s="34">
        <v>3.1791441278474076E-3</v>
      </c>
      <c r="V146" s="35">
        <v>3.2183370663656013E-3</v>
      </c>
      <c r="W146" s="35">
        <v>3.9192938518193676E-5</v>
      </c>
      <c r="X146" s="36">
        <v>4.1838458712449764</v>
      </c>
      <c r="Y146" s="37">
        <v>95740.180120022327</v>
      </c>
      <c r="Z146" s="38">
        <v>3.0776132090534016E-3</v>
      </c>
      <c r="AA146" s="39">
        <v>3.1247548286977541E-3</v>
      </c>
      <c r="AB146" s="39">
        <v>4.7141619644352432E-5</v>
      </c>
      <c r="AC146" s="40">
        <v>0.29225572092313823</v>
      </c>
      <c r="AD146" s="41">
        <v>6687.7739341679226</v>
      </c>
      <c r="AE146" s="38">
        <v>3.2921869157339105E-3</v>
      </c>
      <c r="AF146" s="39">
        <v>3.3218837032159463E-3</v>
      </c>
      <c r="AG146" s="39">
        <v>2.9696787482035806E-5</v>
      </c>
      <c r="AH146" s="40">
        <v>0.10630114029742731</v>
      </c>
      <c r="AI146" s="41">
        <v>2432.5203729388395</v>
      </c>
      <c r="AJ146" s="40">
        <v>4.5824027324655416</v>
      </c>
      <c r="AK146" s="30">
        <v>104860.4744271291</v>
      </c>
      <c r="AL146" s="42">
        <f>+$AL$6*W146/H146*10^6</f>
        <v>448.43179082601461</v>
      </c>
      <c r="AM146" s="30">
        <v>730417.8125</v>
      </c>
      <c r="AN146" s="43">
        <v>0.14356231821376769</v>
      </c>
      <c r="AO146" s="7"/>
      <c r="AP146" s="7"/>
    </row>
    <row r="147" spans="1:42">
      <c r="A147" s="6" t="s">
        <v>2574</v>
      </c>
      <c r="B147" s="6" t="s">
        <v>2212</v>
      </c>
      <c r="C147" s="6" t="s">
        <v>6650</v>
      </c>
      <c r="D147" s="29" t="s">
        <v>3070</v>
      </c>
      <c r="E147" s="6" t="s">
        <v>3455</v>
      </c>
      <c r="F147" s="6" t="s">
        <v>137</v>
      </c>
      <c r="G147" s="29" t="s">
        <v>117</v>
      </c>
      <c r="H147" s="115">
        <v>52.03</v>
      </c>
      <c r="I147" s="134">
        <v>159.17599999999999</v>
      </c>
      <c r="J147" s="31">
        <v>158.71</v>
      </c>
      <c r="K147" s="32">
        <v>0.84</v>
      </c>
      <c r="L147" s="32">
        <v>0.84</v>
      </c>
      <c r="M147" s="32">
        <v>0.61</v>
      </c>
      <c r="N147" s="32">
        <v>0.61</v>
      </c>
      <c r="O147" s="32">
        <v>0.39</v>
      </c>
      <c r="P147" s="32">
        <v>0.39</v>
      </c>
      <c r="Q147" s="33">
        <v>133.70783999999998</v>
      </c>
      <c r="R147" s="33">
        <v>133.31640000000002</v>
      </c>
      <c r="S147" s="33">
        <v>6956.8189151999986</v>
      </c>
      <c r="T147" s="33">
        <v>6936.4522920000009</v>
      </c>
      <c r="U147" s="34">
        <v>4.1382485661394935E-3</v>
      </c>
      <c r="V147" s="35">
        <v>4.1770010824879241E-3</v>
      </c>
      <c r="W147" s="35">
        <v>3.8752516348430563E-5</v>
      </c>
      <c r="X147" s="36">
        <v>4.1368308081689387</v>
      </c>
      <c r="Y147" s="37">
        <v>79508.568290773386</v>
      </c>
      <c r="Z147" s="38">
        <v>4.7915944384257858E-3</v>
      </c>
      <c r="AA147" s="39">
        <v>4.8507474878175362E-3</v>
      </c>
      <c r="AB147" s="39">
        <v>5.9153049391750395E-5</v>
      </c>
      <c r="AC147" s="40">
        <v>0.36672089811956848</v>
      </c>
      <c r="AD147" s="41">
        <v>7048.258660764337</v>
      </c>
      <c r="AE147" s="38">
        <v>3.4108244500706511E-3</v>
      </c>
      <c r="AF147" s="39">
        <v>3.4315158696902361E-3</v>
      </c>
      <c r="AG147" s="39">
        <v>2.0691419619584938E-5</v>
      </c>
      <c r="AH147" s="40">
        <v>7.4065974350423391E-2</v>
      </c>
      <c r="AI147" s="41">
        <v>1423.5243965101554</v>
      </c>
      <c r="AJ147" s="40">
        <v>4.577617680638931</v>
      </c>
      <c r="AK147" s="30">
        <v>87980.351348047872</v>
      </c>
      <c r="AL147" s="42">
        <f>+$AL$6*W147/H147*10^6</f>
        <v>372.40550017711473</v>
      </c>
      <c r="AM147" s="30">
        <v>473477.34375</v>
      </c>
      <c r="AN147" s="43">
        <v>0.18581744725361607</v>
      </c>
      <c r="AO147" s="7"/>
      <c r="AP147" s="7"/>
    </row>
    <row r="148" spans="1:42">
      <c r="A148" s="6" t="s">
        <v>2573</v>
      </c>
      <c r="B148" s="6" t="s">
        <v>2211</v>
      </c>
      <c r="C148" s="6" t="s">
        <v>6649</v>
      </c>
      <c r="D148" s="29" t="s">
        <v>3069</v>
      </c>
      <c r="E148" s="6" t="s">
        <v>3454</v>
      </c>
      <c r="F148" s="6" t="s">
        <v>128</v>
      </c>
      <c r="G148" s="29" t="s">
        <v>115</v>
      </c>
      <c r="H148" s="115">
        <v>77.739999999999995</v>
      </c>
      <c r="I148" s="134">
        <v>65.332999999999998</v>
      </c>
      <c r="J148" s="31">
        <v>65.338999999999999</v>
      </c>
      <c r="K148" s="32">
        <v>1</v>
      </c>
      <c r="L148" s="32">
        <v>1</v>
      </c>
      <c r="M148" s="32">
        <v>1</v>
      </c>
      <c r="N148" s="32">
        <v>1</v>
      </c>
      <c r="O148" s="32">
        <v>0</v>
      </c>
      <c r="P148" s="32">
        <v>0</v>
      </c>
      <c r="Q148" s="33">
        <v>65.332999999999998</v>
      </c>
      <c r="R148" s="33">
        <v>65.338999999999999</v>
      </c>
      <c r="S148" s="33">
        <v>5078.9874199999995</v>
      </c>
      <c r="T148" s="33">
        <v>5079.4538599999996</v>
      </c>
      <c r="U148" s="34">
        <v>3.0212245948119929E-3</v>
      </c>
      <c r="V148" s="35">
        <v>3.0587515603815907E-3</v>
      </c>
      <c r="W148" s="35">
        <v>3.7526965569597767E-5</v>
      </c>
      <c r="X148" s="36">
        <v>4.0060032723963799</v>
      </c>
      <c r="Y148" s="37">
        <v>51530.785598101109</v>
      </c>
      <c r="Z148" s="38">
        <v>5.7347785926333368E-3</v>
      </c>
      <c r="AA148" s="39">
        <v>5.8231563174786869E-3</v>
      </c>
      <c r="AB148" s="39">
        <v>8.8377724845350135E-5</v>
      </c>
      <c r="AC148" s="40">
        <v>0.54790004847274809</v>
      </c>
      <c r="AD148" s="41">
        <v>7047.8524372620031</v>
      </c>
      <c r="AE148" s="38">
        <v>0</v>
      </c>
      <c r="AF148" s="39">
        <v>0</v>
      </c>
      <c r="AG148" s="39">
        <v>0</v>
      </c>
      <c r="AH148" s="40">
        <v>0</v>
      </c>
      <c r="AI148" s="41">
        <v>0</v>
      </c>
      <c r="AJ148" s="40">
        <v>4.5539033208691277</v>
      </c>
      <c r="AK148" s="30">
        <v>58578.63803536311</v>
      </c>
      <c r="AL148" s="42">
        <f>+$AL$6*W148/H148*10^6</f>
        <v>241.36201163878164</v>
      </c>
      <c r="AM148" s="30">
        <v>556079.125</v>
      </c>
      <c r="AN148" s="43">
        <v>0.10534227127364854</v>
      </c>
      <c r="AO148" s="7"/>
      <c r="AP148" s="7"/>
    </row>
    <row r="149" spans="1:42">
      <c r="A149" s="6" t="s">
        <v>2389</v>
      </c>
      <c r="B149" s="6" t="s">
        <v>2013</v>
      </c>
      <c r="C149" s="6" t="s">
        <v>6516</v>
      </c>
      <c r="D149" s="29" t="s">
        <v>2869</v>
      </c>
      <c r="E149" s="6" t="s">
        <v>3256</v>
      </c>
      <c r="F149" s="6" t="s">
        <v>136</v>
      </c>
      <c r="G149" s="29" t="s">
        <v>115</v>
      </c>
      <c r="H149" s="115">
        <v>54.39</v>
      </c>
      <c r="I149" s="134">
        <v>91.897000000000006</v>
      </c>
      <c r="J149" s="31">
        <v>91.924000000000007</v>
      </c>
      <c r="K149" s="32">
        <v>1</v>
      </c>
      <c r="L149" s="32">
        <v>1</v>
      </c>
      <c r="M149" s="32">
        <v>1</v>
      </c>
      <c r="N149" s="32">
        <v>1</v>
      </c>
      <c r="O149" s="32">
        <v>0</v>
      </c>
      <c r="P149" s="32">
        <v>0</v>
      </c>
      <c r="Q149" s="33">
        <v>91.897000000000006</v>
      </c>
      <c r="R149" s="33">
        <v>91.924000000000007</v>
      </c>
      <c r="S149" s="33">
        <v>4998.27783</v>
      </c>
      <c r="T149" s="33">
        <v>4999.7463600000001</v>
      </c>
      <c r="U149" s="34">
        <v>2.9732146711439421E-3</v>
      </c>
      <c r="V149" s="35">
        <v>3.0107532033300482E-3</v>
      </c>
      <c r="W149" s="35">
        <v>3.7538532186106102E-5</v>
      </c>
      <c r="X149" s="36">
        <v>4.0072380086155137</v>
      </c>
      <c r="Y149" s="37">
        <v>73676.006777266302</v>
      </c>
      <c r="Z149" s="38">
        <v>5.6436479024627728E-3</v>
      </c>
      <c r="AA149" s="39">
        <v>5.7317785345578614E-3</v>
      </c>
      <c r="AB149" s="39">
        <v>8.8130632095088576E-5</v>
      </c>
      <c r="AC149" s="40">
        <v>0.54636819041595297</v>
      </c>
      <c r="AD149" s="41">
        <v>10045.37948916994</v>
      </c>
      <c r="AE149" s="38">
        <v>0</v>
      </c>
      <c r="AF149" s="39">
        <v>0</v>
      </c>
      <c r="AG149" s="39">
        <v>0</v>
      </c>
      <c r="AH149" s="40">
        <v>0</v>
      </c>
      <c r="AI149" s="41">
        <v>0</v>
      </c>
      <c r="AJ149" s="40">
        <v>4.5536061990314671</v>
      </c>
      <c r="AK149" s="30">
        <v>83721.386266436239</v>
      </c>
      <c r="AL149" s="42">
        <f>+$AL$6*W149/H149*10^6</f>
        <v>345.08670882612705</v>
      </c>
      <c r="AM149" s="30">
        <v>418733.5</v>
      </c>
      <c r="AN149" s="43">
        <v>0.19993954691094989</v>
      </c>
      <c r="AO149" s="7"/>
      <c r="AP149" s="7"/>
    </row>
    <row r="150" spans="1:42">
      <c r="A150" s="6" t="s">
        <v>4646</v>
      </c>
      <c r="B150" s="6" t="s">
        <v>4089</v>
      </c>
      <c r="C150" s="6" t="s">
        <v>6420</v>
      </c>
      <c r="D150" s="29" t="s">
        <v>5441</v>
      </c>
      <c r="E150" s="6" t="s">
        <v>6020</v>
      </c>
      <c r="F150" s="6" t="s">
        <v>145</v>
      </c>
      <c r="G150" s="29" t="s">
        <v>115</v>
      </c>
      <c r="H150" s="115">
        <v>40.700000000000003</v>
      </c>
      <c r="I150" s="134">
        <v>104.52782999999999</v>
      </c>
      <c r="J150" s="31">
        <v>104.84699999999999</v>
      </c>
      <c r="K150" s="32">
        <v>1</v>
      </c>
      <c r="L150" s="32">
        <v>1</v>
      </c>
      <c r="M150" s="32">
        <v>0.44</v>
      </c>
      <c r="N150" s="32">
        <v>0.44</v>
      </c>
      <c r="O150" s="32">
        <v>0.56000000000000005</v>
      </c>
      <c r="P150" s="32">
        <v>0.56000000000000005</v>
      </c>
      <c r="Q150" s="33">
        <v>104.52782999999999</v>
      </c>
      <c r="R150" s="33">
        <v>104.84699999999999</v>
      </c>
      <c r="S150" s="33">
        <v>4254.2826809999997</v>
      </c>
      <c r="T150" s="33">
        <v>4267.2728999999999</v>
      </c>
      <c r="U150" s="34">
        <v>2.5306507786388458E-3</v>
      </c>
      <c r="V150" s="35">
        <v>2.5696714649257736E-3</v>
      </c>
      <c r="W150" s="35">
        <v>3.9020686286927748E-5</v>
      </c>
      <c r="X150" s="36">
        <v>4.1654579469442723</v>
      </c>
      <c r="Y150" s="37">
        <v>102345.40410182487</v>
      </c>
      <c r="Z150" s="38">
        <v>2.1135792591201585E-3</v>
      </c>
      <c r="AA150" s="39">
        <v>2.1525067547828584E-3</v>
      </c>
      <c r="AB150" s="39">
        <v>3.8927495662699919E-5</v>
      </c>
      <c r="AC150" s="40">
        <v>0.24133204150523158</v>
      </c>
      <c r="AD150" s="41">
        <v>5929.5341893177283</v>
      </c>
      <c r="AE150" s="38">
        <v>2.9950110727686597E-3</v>
      </c>
      <c r="AF150" s="39">
        <v>3.0312548147626052E-3</v>
      </c>
      <c r="AG150" s="39">
        <v>3.6243741993945491E-5</v>
      </c>
      <c r="AH150" s="40">
        <v>0.12973629234922349</v>
      </c>
      <c r="AI150" s="41">
        <v>3187.6238906443114</v>
      </c>
      <c r="AJ150" s="40">
        <v>4.5365262807987268</v>
      </c>
      <c r="AK150" s="30">
        <v>111462.56218178691</v>
      </c>
      <c r="AL150" s="42">
        <f>+$AL$6*W150/H150*10^6</f>
        <v>479.36961040451774</v>
      </c>
      <c r="AM150" s="30">
        <v>585954.5625</v>
      </c>
      <c r="AN150" s="43">
        <v>0.19022390013694435</v>
      </c>
      <c r="AO150" s="7"/>
      <c r="AP150" s="7"/>
    </row>
    <row r="151" spans="1:42">
      <c r="A151" s="6" t="s">
        <v>2361</v>
      </c>
      <c r="B151" s="6" t="s">
        <v>1984</v>
      </c>
      <c r="C151" s="6" t="s">
        <v>6492</v>
      </c>
      <c r="D151" s="29" t="s">
        <v>2840</v>
      </c>
      <c r="E151" s="6" t="s">
        <v>3227</v>
      </c>
      <c r="F151" s="6" t="s">
        <v>130</v>
      </c>
      <c r="G151" s="29" t="s">
        <v>115</v>
      </c>
      <c r="H151" s="115">
        <v>37.299999999999997</v>
      </c>
      <c r="I151" s="134">
        <v>124.744</v>
      </c>
      <c r="J151" s="31">
        <v>124.96</v>
      </c>
      <c r="K151" s="32">
        <v>1</v>
      </c>
      <c r="L151" s="32">
        <v>1</v>
      </c>
      <c r="M151" s="32">
        <v>0.42</v>
      </c>
      <c r="N151" s="32">
        <v>0.42</v>
      </c>
      <c r="O151" s="32">
        <v>0.57999999999999996</v>
      </c>
      <c r="P151" s="32">
        <v>0.57999999999999996</v>
      </c>
      <c r="Q151" s="33">
        <v>124.744</v>
      </c>
      <c r="R151" s="33">
        <v>124.96</v>
      </c>
      <c r="S151" s="33">
        <v>4652.9511999999995</v>
      </c>
      <c r="T151" s="33">
        <v>4661.0079999999998</v>
      </c>
      <c r="U151" s="34">
        <v>2.7677978780857025E-3</v>
      </c>
      <c r="V151" s="35">
        <v>2.8067713352456906E-3</v>
      </c>
      <c r="W151" s="35">
        <v>3.8973457159988123E-5</v>
      </c>
      <c r="X151" s="36">
        <v>4.1604162380237453</v>
      </c>
      <c r="Y151" s="37">
        <v>111539.30933039532</v>
      </c>
      <c r="Z151" s="38">
        <v>2.2065679525580689E-3</v>
      </c>
      <c r="AA151" s="39">
        <v>2.2442465568587432E-3</v>
      </c>
      <c r="AB151" s="39">
        <v>3.7678604300674361E-5</v>
      </c>
      <c r="AC151" s="40">
        <v>0.23358950639258436</v>
      </c>
      <c r="AD151" s="41">
        <v>6262.4532544928788</v>
      </c>
      <c r="AE151" s="38">
        <v>3.3926616750508372E-3</v>
      </c>
      <c r="AF151" s="39">
        <v>3.4291923245118139E-3</v>
      </c>
      <c r="AG151" s="39">
        <v>3.6530649460976648E-5</v>
      </c>
      <c r="AH151" s="40">
        <v>0.13076329201791517</v>
      </c>
      <c r="AI151" s="41">
        <v>3505.7182846626051</v>
      </c>
      <c r="AJ151" s="40">
        <v>4.524769036434245</v>
      </c>
      <c r="AK151" s="30">
        <v>121307.48086955081</v>
      </c>
      <c r="AL151" s="42">
        <f>+$AL$6*W151/H151*10^6</f>
        <v>522.43240160841992</v>
      </c>
      <c r="AM151" s="30">
        <v>861697.4375</v>
      </c>
      <c r="AN151" s="43">
        <v>0.14077734897470995</v>
      </c>
      <c r="AO151" s="7"/>
      <c r="AP151" s="7"/>
    </row>
    <row r="152" spans="1:42">
      <c r="A152" s="6" t="s">
        <v>2520</v>
      </c>
      <c r="B152" s="6" t="s">
        <v>2154</v>
      </c>
      <c r="C152" s="6" t="s">
        <v>6607</v>
      </c>
      <c r="D152" s="29" t="s">
        <v>3011</v>
      </c>
      <c r="E152" s="6" t="s">
        <v>3396</v>
      </c>
      <c r="F152" s="6" t="s">
        <v>134</v>
      </c>
      <c r="G152" s="29" t="s">
        <v>115</v>
      </c>
      <c r="H152" s="115">
        <v>56.69</v>
      </c>
      <c r="I152" s="134">
        <v>85.331000000000003</v>
      </c>
      <c r="J152" s="31">
        <v>85.417000000000002</v>
      </c>
      <c r="K152" s="32">
        <v>1</v>
      </c>
      <c r="L152" s="32">
        <v>1</v>
      </c>
      <c r="M152" s="32">
        <v>0.55000000000000004</v>
      </c>
      <c r="N152" s="32">
        <v>0.55000000000000004</v>
      </c>
      <c r="O152" s="32">
        <v>0.45</v>
      </c>
      <c r="P152" s="32">
        <v>0.45</v>
      </c>
      <c r="Q152" s="33">
        <v>85.331000000000003</v>
      </c>
      <c r="R152" s="33">
        <v>85.417000000000002</v>
      </c>
      <c r="S152" s="33">
        <v>4837.4143899999999</v>
      </c>
      <c r="T152" s="33">
        <v>4842.2897299999995</v>
      </c>
      <c r="U152" s="34">
        <v>2.8775254045353502E-3</v>
      </c>
      <c r="V152" s="35">
        <v>2.9159357828003286E-3</v>
      </c>
      <c r="W152" s="35">
        <v>3.8410378264978375E-5</v>
      </c>
      <c r="X152" s="36">
        <v>4.1003075705152314</v>
      </c>
      <c r="Y152" s="37">
        <v>72328.586532284913</v>
      </c>
      <c r="Z152" s="38">
        <v>3.004107710136374E-3</v>
      </c>
      <c r="AA152" s="39">
        <v>3.0531974391773322E-3</v>
      </c>
      <c r="AB152" s="39">
        <v>4.9089729040958235E-5</v>
      </c>
      <c r="AC152" s="40">
        <v>0.30433307678060456</v>
      </c>
      <c r="AD152" s="41">
        <v>5368.3732012807304</v>
      </c>
      <c r="AE152" s="38">
        <v>2.7365908311836186E-3</v>
      </c>
      <c r="AF152" s="39">
        <v>2.7640588535822528E-3</v>
      </c>
      <c r="AG152" s="39">
        <v>2.7468022398634273E-5</v>
      </c>
      <c r="AH152" s="40">
        <v>9.8323163892942766E-2</v>
      </c>
      <c r="AI152" s="41">
        <v>1734.400492025803</v>
      </c>
      <c r="AJ152" s="40">
        <v>4.5029638111887786</v>
      </c>
      <c r="AK152" s="30">
        <v>79431.360225591445</v>
      </c>
      <c r="AL152" s="42">
        <f>+$AL$6*W152/H152*10^6</f>
        <v>338.77560650007388</v>
      </c>
      <c r="AM152" s="30">
        <v>452550.8125</v>
      </c>
      <c r="AN152" s="43">
        <v>0.17551920807918436</v>
      </c>
      <c r="AO152" s="7"/>
      <c r="AP152" s="7"/>
    </row>
    <row r="153" spans="1:42">
      <c r="A153" s="6" t="s">
        <v>2337</v>
      </c>
      <c r="B153" s="6" t="s">
        <v>1957</v>
      </c>
      <c r="C153" s="6" t="s">
        <v>6471</v>
      </c>
      <c r="D153" s="29" t="s">
        <v>2813</v>
      </c>
      <c r="E153" s="6" t="s">
        <v>3200</v>
      </c>
      <c r="F153" s="6" t="s">
        <v>130</v>
      </c>
      <c r="G153" s="29" t="s">
        <v>115</v>
      </c>
      <c r="H153" s="115">
        <v>227.31</v>
      </c>
      <c r="I153" s="134">
        <v>24.46</v>
      </c>
      <c r="J153" s="31">
        <v>24.49</v>
      </c>
      <c r="K153" s="32">
        <v>0.85</v>
      </c>
      <c r="L153" s="32">
        <v>0.85</v>
      </c>
      <c r="M153" s="32">
        <v>0.49</v>
      </c>
      <c r="N153" s="32">
        <v>0.49</v>
      </c>
      <c r="O153" s="32">
        <v>0.51</v>
      </c>
      <c r="P153" s="32">
        <v>0.51</v>
      </c>
      <c r="Q153" s="33">
        <v>20.791</v>
      </c>
      <c r="R153" s="33">
        <v>20.816499999999998</v>
      </c>
      <c r="S153" s="33">
        <v>4726.0022100000006</v>
      </c>
      <c r="T153" s="33">
        <v>4731.7986149999997</v>
      </c>
      <c r="U153" s="34">
        <v>2.8112521121361304E-3</v>
      </c>
      <c r="V153" s="35">
        <v>2.8494001118936629E-3</v>
      </c>
      <c r="W153" s="35">
        <v>3.8147999757532497E-5</v>
      </c>
      <c r="X153" s="36">
        <v>4.0722986669579937</v>
      </c>
      <c r="Y153" s="37">
        <v>17915.176045743672</v>
      </c>
      <c r="Z153" s="38">
        <v>2.6147460684784415E-3</v>
      </c>
      <c r="AA153" s="39">
        <v>2.6580537674196596E-3</v>
      </c>
      <c r="AB153" s="39">
        <v>4.3307698941218078E-5</v>
      </c>
      <c r="AC153" s="40">
        <v>0.26848722786944423</v>
      </c>
      <c r="AD153" s="41">
        <v>1181.1500940101369</v>
      </c>
      <c r="AE153" s="38">
        <v>3.0300385791106042E-3</v>
      </c>
      <c r="AF153" s="39">
        <v>3.0611205295461592E-3</v>
      </c>
      <c r="AG153" s="39">
        <v>3.1081950435554988E-5</v>
      </c>
      <c r="AH153" s="40">
        <v>0.11125940056534055</v>
      </c>
      <c r="AI153" s="41">
        <v>489.46109086859593</v>
      </c>
      <c r="AJ153" s="40">
        <v>4.4520452953927787</v>
      </c>
      <c r="AK153" s="30">
        <v>19585.787230622405</v>
      </c>
      <c r="AL153" s="42">
        <f>+$AL$6*W153/H153*10^6</f>
        <v>83.911837925151772</v>
      </c>
      <c r="AM153" s="30">
        <v>120640.953125</v>
      </c>
      <c r="AN153" s="43">
        <v>0.16234774944399633</v>
      </c>
      <c r="AO153" s="7"/>
      <c r="AP153" s="7"/>
    </row>
    <row r="154" spans="1:42">
      <c r="A154" s="6" t="s">
        <v>2372</v>
      </c>
      <c r="B154" s="6" t="s">
        <v>1995</v>
      </c>
      <c r="C154" s="6" t="s">
        <v>6504</v>
      </c>
      <c r="D154" s="29" t="s">
        <v>2851</v>
      </c>
      <c r="E154" s="6" t="s">
        <v>3238</v>
      </c>
      <c r="F154" s="6" t="s">
        <v>145</v>
      </c>
      <c r="G154" s="29" t="s">
        <v>115</v>
      </c>
      <c r="H154" s="115">
        <v>57</v>
      </c>
      <c r="I154" s="134">
        <v>101.616</v>
      </c>
      <c r="J154" s="31">
        <v>101.61799999999999</v>
      </c>
      <c r="K154" s="32">
        <v>0.86</v>
      </c>
      <c r="L154" s="32">
        <v>0.86</v>
      </c>
      <c r="M154" s="32">
        <v>1</v>
      </c>
      <c r="N154" s="32">
        <v>1</v>
      </c>
      <c r="O154" s="32">
        <v>0</v>
      </c>
      <c r="P154" s="32">
        <v>0</v>
      </c>
      <c r="Q154" s="33">
        <v>87.389759999999995</v>
      </c>
      <c r="R154" s="33">
        <v>87.391480000000001</v>
      </c>
      <c r="S154" s="33">
        <v>4981.2163199999995</v>
      </c>
      <c r="T154" s="33">
        <v>4981.3143600000003</v>
      </c>
      <c r="U154" s="34">
        <v>2.9630656691138025E-3</v>
      </c>
      <c r="V154" s="35">
        <v>2.9996537996707438E-3</v>
      </c>
      <c r="W154" s="35">
        <v>3.6588130556941285E-5</v>
      </c>
      <c r="X154" s="36">
        <v>3.9057826423545765</v>
      </c>
      <c r="Y154" s="37">
        <v>68522.502497448702</v>
      </c>
      <c r="Z154" s="38">
        <v>5.6243834361006956E-3</v>
      </c>
      <c r="AA154" s="39">
        <v>5.7106478342499019E-3</v>
      </c>
      <c r="AB154" s="39">
        <v>8.6264398149206271E-5</v>
      </c>
      <c r="AC154" s="40">
        <v>0.53479842358613616</v>
      </c>
      <c r="AD154" s="41">
        <v>9382.4284839673019</v>
      </c>
      <c r="AE154" s="38">
        <v>0</v>
      </c>
      <c r="AF154" s="39">
        <v>0</v>
      </c>
      <c r="AG154" s="39">
        <v>0</v>
      </c>
      <c r="AH154" s="40">
        <v>0</v>
      </c>
      <c r="AI154" s="41">
        <v>0</v>
      </c>
      <c r="AJ154" s="40">
        <v>4.4405810659407123</v>
      </c>
      <c r="AK154" s="30">
        <v>77904.930981416008</v>
      </c>
      <c r="AL154" s="42">
        <f>+$AL$6*W154/H154*10^6</f>
        <v>320.94851365737964</v>
      </c>
      <c r="AM154" s="30">
        <v>360670.25</v>
      </c>
      <c r="AN154" s="43">
        <v>0.21600043524913964</v>
      </c>
      <c r="AO154" s="7"/>
      <c r="AP154" s="7"/>
    </row>
    <row r="155" spans="1:42">
      <c r="A155" s="6" t="s">
        <v>2433</v>
      </c>
      <c r="B155" s="6" t="s">
        <v>2060</v>
      </c>
      <c r="C155" s="6" t="s">
        <v>6544</v>
      </c>
      <c r="D155" s="29" t="s">
        <v>2917</v>
      </c>
      <c r="E155" s="6" t="s">
        <v>3304</v>
      </c>
      <c r="F155" s="6" t="s">
        <v>147</v>
      </c>
      <c r="G155" s="29" t="s">
        <v>115</v>
      </c>
      <c r="H155" s="115">
        <v>64.89</v>
      </c>
      <c r="I155" s="134">
        <v>61.3</v>
      </c>
      <c r="J155" s="31">
        <v>61.524000000000001</v>
      </c>
      <c r="K155" s="32">
        <v>1</v>
      </c>
      <c r="L155" s="32">
        <v>1</v>
      </c>
      <c r="M155" s="32">
        <v>0.47</v>
      </c>
      <c r="N155" s="32">
        <v>0.47</v>
      </c>
      <c r="O155" s="32">
        <v>0.53</v>
      </c>
      <c r="P155" s="32">
        <v>0.53</v>
      </c>
      <c r="Q155" s="33">
        <v>61.3</v>
      </c>
      <c r="R155" s="33">
        <v>61.524000000000001</v>
      </c>
      <c r="S155" s="33">
        <v>3977.7570000000001</v>
      </c>
      <c r="T155" s="33">
        <v>3992.2923599999999</v>
      </c>
      <c r="U155" s="34">
        <v>2.3661600801101355E-3</v>
      </c>
      <c r="V155" s="35">
        <v>2.4040833566405313E-3</v>
      </c>
      <c r="W155" s="35">
        <v>3.7923276530395841E-5</v>
      </c>
      <c r="X155" s="36">
        <v>4.0483094642705728</v>
      </c>
      <c r="Y155" s="37">
        <v>62387.262509948727</v>
      </c>
      <c r="Z155" s="38">
        <v>2.1109387143234508E-3</v>
      </c>
      <c r="AA155" s="39">
        <v>2.1511050726144938E-3</v>
      </c>
      <c r="AB155" s="39">
        <v>4.0166358291043001E-5</v>
      </c>
      <c r="AC155" s="40">
        <v>0.24901240321750714</v>
      </c>
      <c r="AD155" s="41">
        <v>3837.4542027663297</v>
      </c>
      <c r="AE155" s="38">
        <v>2.6503191821789745E-3</v>
      </c>
      <c r="AF155" s="39">
        <v>2.6839981263647159E-3</v>
      </c>
      <c r="AG155" s="39">
        <v>3.3678944185741404E-5</v>
      </c>
      <c r="AH155" s="40">
        <v>0.12055546995187283</v>
      </c>
      <c r="AI155" s="41">
        <v>1857.8435807038502</v>
      </c>
      <c r="AJ155" s="40">
        <v>4.4178773374399523</v>
      </c>
      <c r="AK155" s="30">
        <v>68082.560293418908</v>
      </c>
      <c r="AL155" s="42">
        <f>+$AL$6*W155/H155*10^6</f>
        <v>292.2120244290017</v>
      </c>
      <c r="AM155" s="30">
        <v>400238.59375</v>
      </c>
      <c r="AN155" s="43">
        <v>0.17010493579723385</v>
      </c>
      <c r="AO155" s="7"/>
      <c r="AP155" s="7"/>
    </row>
    <row r="156" spans="1:42">
      <c r="A156" s="6" t="s">
        <v>2447</v>
      </c>
      <c r="B156" s="6" t="s">
        <v>2075</v>
      </c>
      <c r="C156" s="6" t="s">
        <v>6556</v>
      </c>
      <c r="D156" s="29" t="s">
        <v>2932</v>
      </c>
      <c r="E156" s="6" t="s">
        <v>3319</v>
      </c>
      <c r="F156" s="6" t="s">
        <v>145</v>
      </c>
      <c r="G156" s="29" t="s">
        <v>115</v>
      </c>
      <c r="H156" s="115">
        <v>50.55</v>
      </c>
      <c r="I156" s="134">
        <v>84.259</v>
      </c>
      <c r="J156" s="31">
        <v>84.519000000000005</v>
      </c>
      <c r="K156" s="32">
        <v>1</v>
      </c>
      <c r="L156" s="32">
        <v>1</v>
      </c>
      <c r="M156" s="32">
        <v>0</v>
      </c>
      <c r="N156" s="32">
        <v>0</v>
      </c>
      <c r="O156" s="32">
        <v>1</v>
      </c>
      <c r="P156" s="32">
        <v>1</v>
      </c>
      <c r="Q156" s="33">
        <v>84.259</v>
      </c>
      <c r="R156" s="33">
        <v>84.519000000000005</v>
      </c>
      <c r="S156" s="33">
        <v>4259.2924499999999</v>
      </c>
      <c r="T156" s="33">
        <v>4272.4354499999999</v>
      </c>
      <c r="U156" s="34">
        <v>2.5336308288074144E-3</v>
      </c>
      <c r="V156" s="35">
        <v>2.5727802554184683E-3</v>
      </c>
      <c r="W156" s="35">
        <v>3.9149426611053816E-5</v>
      </c>
      <c r="X156" s="36">
        <v>4.1792009755081443</v>
      </c>
      <c r="Y156" s="37">
        <v>82674.598922020668</v>
      </c>
      <c r="Z156" s="38">
        <v>0</v>
      </c>
      <c r="AA156" s="39">
        <v>0</v>
      </c>
      <c r="AB156" s="39">
        <v>0</v>
      </c>
      <c r="AC156" s="40">
        <v>0</v>
      </c>
      <c r="AD156" s="41">
        <v>0</v>
      </c>
      <c r="AE156" s="38">
        <v>5.3545320455558537E-3</v>
      </c>
      <c r="AF156" s="39">
        <v>5.4195036234696431E-3</v>
      </c>
      <c r="AG156" s="39">
        <v>6.4971577913789345E-5</v>
      </c>
      <c r="AH156" s="40">
        <v>0.23256902192996012</v>
      </c>
      <c r="AI156" s="41">
        <v>4600.7719471802202</v>
      </c>
      <c r="AJ156" s="40">
        <v>4.4117699974381042</v>
      </c>
      <c r="AK156" s="30">
        <v>87275.370869200895</v>
      </c>
      <c r="AL156" s="42">
        <f>+$AL$6*W156/H156*10^6</f>
        <v>387.23468458015645</v>
      </c>
      <c r="AM156" s="30">
        <v>512143.40625</v>
      </c>
      <c r="AN156" s="43">
        <v>0.17041197798141308</v>
      </c>
      <c r="AO156" s="7"/>
      <c r="AP156" s="7"/>
    </row>
    <row r="157" spans="1:42">
      <c r="A157" s="6" t="s">
        <v>221</v>
      </c>
      <c r="B157" s="6" t="s">
        <v>2258</v>
      </c>
      <c r="C157" s="6" t="s">
        <v>2759</v>
      </c>
      <c r="D157" s="29" t="s">
        <v>3117</v>
      </c>
      <c r="E157" s="6" t="s">
        <v>3502</v>
      </c>
      <c r="F157" s="6" t="s">
        <v>133</v>
      </c>
      <c r="G157" s="29" t="s">
        <v>115</v>
      </c>
      <c r="H157" s="115">
        <v>77.95</v>
      </c>
      <c r="I157" s="134">
        <v>56.798000000000002</v>
      </c>
      <c r="J157" s="31">
        <v>56.94</v>
      </c>
      <c r="K157" s="32">
        <v>1</v>
      </c>
      <c r="L157" s="32">
        <v>1</v>
      </c>
      <c r="M157" s="32">
        <v>0</v>
      </c>
      <c r="N157" s="32">
        <v>0</v>
      </c>
      <c r="O157" s="32">
        <v>1</v>
      </c>
      <c r="P157" s="32">
        <v>1</v>
      </c>
      <c r="Q157" s="33">
        <v>56.798000000000002</v>
      </c>
      <c r="R157" s="33">
        <v>56.94</v>
      </c>
      <c r="S157" s="33">
        <v>4427.4041000000007</v>
      </c>
      <c r="T157" s="33">
        <v>4438.473</v>
      </c>
      <c r="U157" s="34">
        <v>2.6336316773337191E-3</v>
      </c>
      <c r="V157" s="35">
        <v>2.6727649445488929E-3</v>
      </c>
      <c r="W157" s="35">
        <v>3.9133267215173823E-5</v>
      </c>
      <c r="X157" s="36">
        <v>4.1774759601280662</v>
      </c>
      <c r="Y157" s="37">
        <v>53591.737782271535</v>
      </c>
      <c r="Z157" s="38">
        <v>0</v>
      </c>
      <c r="AA157" s="39">
        <v>0</v>
      </c>
      <c r="AB157" s="39">
        <v>0</v>
      </c>
      <c r="AC157" s="40">
        <v>0</v>
      </c>
      <c r="AD157" s="41">
        <v>0</v>
      </c>
      <c r="AE157" s="38">
        <v>5.5658721279106763E-3</v>
      </c>
      <c r="AF157" s="39">
        <v>5.6301191176971856E-3</v>
      </c>
      <c r="AG157" s="39">
        <v>6.4246989786509272E-5</v>
      </c>
      <c r="AH157" s="40">
        <v>0.22997532238510388</v>
      </c>
      <c r="AI157" s="41">
        <v>2950.2927823618202</v>
      </c>
      <c r="AJ157" s="40">
        <v>4.4074512825131702</v>
      </c>
      <c r="AK157" s="30">
        <v>56542.030564633358</v>
      </c>
      <c r="AL157" s="42">
        <f>+$AL$6*W157/H157*10^6</f>
        <v>251.01518418969741</v>
      </c>
      <c r="AM157" s="30">
        <v>405560.34375</v>
      </c>
      <c r="AN157" s="43">
        <v>0.1394170594733681</v>
      </c>
      <c r="AO157" s="7"/>
      <c r="AP157" s="7"/>
    </row>
    <row r="158" spans="1:42">
      <c r="A158" s="6" t="s">
        <v>2420</v>
      </c>
      <c r="B158" s="6" t="s">
        <v>2048</v>
      </c>
      <c r="C158" s="6" t="s">
        <v>6535</v>
      </c>
      <c r="D158" s="29" t="s">
        <v>2904</v>
      </c>
      <c r="E158" s="6" t="s">
        <v>3291</v>
      </c>
      <c r="F158" s="6" t="s">
        <v>137</v>
      </c>
      <c r="G158" s="29" t="s">
        <v>117</v>
      </c>
      <c r="H158" s="115">
        <v>163.9</v>
      </c>
      <c r="I158" s="134">
        <v>39.566000000000003</v>
      </c>
      <c r="J158" s="31">
        <v>39.457999999999998</v>
      </c>
      <c r="K158" s="32">
        <v>1</v>
      </c>
      <c r="L158" s="32">
        <v>1</v>
      </c>
      <c r="M158" s="32">
        <v>0.72</v>
      </c>
      <c r="N158" s="32">
        <v>0.72</v>
      </c>
      <c r="O158" s="32">
        <v>0.28000000000000003</v>
      </c>
      <c r="P158" s="32">
        <v>0.28000000000000003</v>
      </c>
      <c r="Q158" s="33">
        <v>39.566000000000003</v>
      </c>
      <c r="R158" s="33">
        <v>39.457999999999998</v>
      </c>
      <c r="S158" s="33">
        <v>6484.867400000001</v>
      </c>
      <c r="T158" s="33">
        <v>6467.1661999999997</v>
      </c>
      <c r="U158" s="34">
        <v>3.8575092361568608E-3</v>
      </c>
      <c r="V158" s="35">
        <v>3.8944058260423063E-3</v>
      </c>
      <c r="W158" s="35">
        <v>3.6896589885445415E-5</v>
      </c>
      <c r="X158" s="36">
        <v>3.9387106731887513</v>
      </c>
      <c r="Y158" s="37">
        <v>24031.181654598851</v>
      </c>
      <c r="Z158" s="38">
        <v>5.2719722416524088E-3</v>
      </c>
      <c r="AA158" s="39">
        <v>5.3381152661704729E-3</v>
      </c>
      <c r="AB158" s="39">
        <v>6.6143024518064072E-5</v>
      </c>
      <c r="AC158" s="40">
        <v>0.41005543425106822</v>
      </c>
      <c r="AD158" s="41">
        <v>2501.8635402749737</v>
      </c>
      <c r="AE158" s="38">
        <v>2.2826703259726938E-3</v>
      </c>
      <c r="AF158" s="39">
        <v>2.2969738684418309E-3</v>
      </c>
      <c r="AG158" s="39">
        <v>1.4303542469137117E-5</v>
      </c>
      <c r="AH158" s="40">
        <v>5.1200247692843058E-2</v>
      </c>
      <c r="AI158" s="41">
        <v>312.38711221990883</v>
      </c>
      <c r="AJ158" s="40">
        <v>4.399966355132662</v>
      </c>
      <c r="AK158" s="30">
        <v>26845.432307093735</v>
      </c>
      <c r="AL158" s="42">
        <f>+$AL$6*W158/H158*10^6</f>
        <v>112.55823638024837</v>
      </c>
      <c r="AM158" s="30">
        <v>233755.34375</v>
      </c>
      <c r="AN158" s="43">
        <v>0.11484414378053651</v>
      </c>
      <c r="AO158" s="7"/>
      <c r="AP158" s="7"/>
    </row>
    <row r="159" spans="1:42">
      <c r="A159" s="6" t="s">
        <v>2559</v>
      </c>
      <c r="B159" s="6" t="s">
        <v>2198</v>
      </c>
      <c r="C159" s="6" t="s">
        <v>6639</v>
      </c>
      <c r="D159" s="29" t="s">
        <v>3055</v>
      </c>
      <c r="E159" s="6" t="s">
        <v>3440</v>
      </c>
      <c r="F159" s="6" t="s">
        <v>145</v>
      </c>
      <c r="G159" s="29" t="s">
        <v>115</v>
      </c>
      <c r="H159" s="115">
        <v>60.51</v>
      </c>
      <c r="I159" s="134">
        <v>80.027000000000001</v>
      </c>
      <c r="J159" s="31">
        <v>80.073999999999998</v>
      </c>
      <c r="K159" s="32">
        <v>1</v>
      </c>
      <c r="L159" s="32">
        <v>1</v>
      </c>
      <c r="M159" s="32">
        <v>0.63</v>
      </c>
      <c r="N159" s="32">
        <v>0.63</v>
      </c>
      <c r="O159" s="32">
        <v>0.37</v>
      </c>
      <c r="P159" s="32">
        <v>0.37</v>
      </c>
      <c r="Q159" s="33">
        <v>80.027000000000001</v>
      </c>
      <c r="R159" s="33">
        <v>80.073999999999998</v>
      </c>
      <c r="S159" s="33">
        <v>4842.4337699999996</v>
      </c>
      <c r="T159" s="33">
        <v>4845.2777399999995</v>
      </c>
      <c r="U159" s="34">
        <v>2.8805111717863166E-3</v>
      </c>
      <c r="V159" s="35">
        <v>2.9177351062122229E-3</v>
      </c>
      <c r="W159" s="35">
        <v>3.72239344259063E-5</v>
      </c>
      <c r="X159" s="36">
        <v>3.9736547002472506</v>
      </c>
      <c r="Y159" s="37">
        <v>65669.388534907455</v>
      </c>
      <c r="Z159" s="38">
        <v>3.4446393407049762E-3</v>
      </c>
      <c r="AA159" s="39">
        <v>3.4994569474090091E-3</v>
      </c>
      <c r="AB159" s="39">
        <v>5.4817606704032906E-5</v>
      </c>
      <c r="AC159" s="40">
        <v>0.33984320622483072</v>
      </c>
      <c r="AD159" s="41">
        <v>5616.3147616068536</v>
      </c>
      <c r="AE159" s="38">
        <v>2.2524205202158237E-3</v>
      </c>
      <c r="AF159" s="39">
        <v>2.2740729996047846E-3</v>
      </c>
      <c r="AG159" s="39">
        <v>2.1652479388960862E-5</v>
      </c>
      <c r="AH159" s="40">
        <v>7.7506135998899439E-2</v>
      </c>
      <c r="AI159" s="41">
        <v>1280.8814410659304</v>
      </c>
      <c r="AJ159" s="40">
        <v>4.3910040424709811</v>
      </c>
      <c r="AK159" s="30">
        <v>72566.58473758024</v>
      </c>
      <c r="AL159" s="42">
        <f>+$AL$6*W159/H159*10^6</f>
        <v>307.58498120894313</v>
      </c>
      <c r="AM159" s="30">
        <v>972742.375</v>
      </c>
      <c r="AN159" s="43">
        <v>7.4600003662408806E-2</v>
      </c>
      <c r="AO159" s="7"/>
      <c r="AP159" s="7"/>
    </row>
    <row r="160" spans="1:42">
      <c r="A160" s="6" t="s">
        <v>2593</v>
      </c>
      <c r="B160" s="6" t="s">
        <v>2231</v>
      </c>
      <c r="C160" s="6" t="s">
        <v>2751</v>
      </c>
      <c r="D160" s="29" t="s">
        <v>3089</v>
      </c>
      <c r="E160" s="6" t="s">
        <v>3474</v>
      </c>
      <c r="F160" s="6" t="s">
        <v>149</v>
      </c>
      <c r="G160" s="29" t="s">
        <v>115</v>
      </c>
      <c r="H160" s="115">
        <v>24.79</v>
      </c>
      <c r="I160" s="134">
        <v>136.47200000000001</v>
      </c>
      <c r="J160" s="31">
        <v>137.49199999999999</v>
      </c>
      <c r="K160" s="32">
        <v>0.94</v>
      </c>
      <c r="L160" s="32">
        <v>0.94</v>
      </c>
      <c r="M160" s="32">
        <v>0.49</v>
      </c>
      <c r="N160" s="32">
        <v>0.49</v>
      </c>
      <c r="O160" s="32">
        <v>0.51</v>
      </c>
      <c r="P160" s="32">
        <v>0.51</v>
      </c>
      <c r="Q160" s="33">
        <v>128.28368</v>
      </c>
      <c r="R160" s="33">
        <v>129.24247999999997</v>
      </c>
      <c r="S160" s="33">
        <v>3180.1524272000001</v>
      </c>
      <c r="T160" s="33">
        <v>3203.921079199999</v>
      </c>
      <c r="U160" s="34">
        <v>1.891706738723857E-3</v>
      </c>
      <c r="V160" s="35">
        <v>1.9293410020939667E-3</v>
      </c>
      <c r="W160" s="35">
        <v>3.7634263370109724E-5</v>
      </c>
      <c r="X160" s="36">
        <v>4.0174573117370951</v>
      </c>
      <c r="Y160" s="37">
        <v>162059.59305111316</v>
      </c>
      <c r="Z160" s="38">
        <v>1.7594767599957116E-3</v>
      </c>
      <c r="AA160" s="39">
        <v>1.799779573899474E-3</v>
      </c>
      <c r="AB160" s="39">
        <v>4.0302813903762402E-5</v>
      </c>
      <c r="AC160" s="40">
        <v>0.24985836340661777</v>
      </c>
      <c r="AD160" s="41">
        <v>10078.998120476715</v>
      </c>
      <c r="AE160" s="38">
        <v>2.0389293347089282E-3</v>
      </c>
      <c r="AF160" s="39">
        <v>2.07269780237357E-3</v>
      </c>
      <c r="AG160" s="39">
        <v>3.3768467664641814E-5</v>
      </c>
      <c r="AH160" s="40">
        <v>0.12087592373483716</v>
      </c>
      <c r="AI160" s="41">
        <v>4875.9953099974655</v>
      </c>
      <c r="AJ160" s="40">
        <v>4.3881915988785494</v>
      </c>
      <c r="AK160" s="30">
        <v>177014.58648158735</v>
      </c>
      <c r="AL160" s="42">
        <f>+$AL$6*W160/H160*10^6</f>
        <v>759.06138301955878</v>
      </c>
      <c r="AM160" s="30">
        <v>1605859.125</v>
      </c>
      <c r="AN160" s="43">
        <v>0.1102304577816484</v>
      </c>
      <c r="AO160" s="7"/>
      <c r="AP160" s="7"/>
    </row>
    <row r="161" spans="1:42">
      <c r="A161" s="6" t="s">
        <v>2613</v>
      </c>
      <c r="B161" s="6" t="s">
        <v>2252</v>
      </c>
      <c r="C161" s="6" t="s">
        <v>6676</v>
      </c>
      <c r="D161" s="29" t="s">
        <v>3111</v>
      </c>
      <c r="E161" s="6" t="s">
        <v>3496</v>
      </c>
      <c r="F161" s="6" t="s">
        <v>150</v>
      </c>
      <c r="G161" s="29" t="s">
        <v>117</v>
      </c>
      <c r="H161" s="115">
        <v>102.35</v>
      </c>
      <c r="I161" s="134">
        <v>52.585999999999999</v>
      </c>
      <c r="J161" s="31">
        <v>52.585999999999999</v>
      </c>
      <c r="K161" s="32">
        <v>0.91</v>
      </c>
      <c r="L161" s="32">
        <v>0.91</v>
      </c>
      <c r="M161" s="32">
        <v>1</v>
      </c>
      <c r="N161" s="32">
        <v>1</v>
      </c>
      <c r="O161" s="32">
        <v>0</v>
      </c>
      <c r="P161" s="32">
        <v>0</v>
      </c>
      <c r="Q161" s="33">
        <v>47.853259999999999</v>
      </c>
      <c r="R161" s="33">
        <v>47.853259999999999</v>
      </c>
      <c r="S161" s="33">
        <v>4897.7811609999999</v>
      </c>
      <c r="T161" s="33">
        <v>4897.7811609999999</v>
      </c>
      <c r="U161" s="34">
        <v>2.9134344466677253E-3</v>
      </c>
      <c r="V161" s="35">
        <v>2.9493516786500171E-3</v>
      </c>
      <c r="W161" s="35">
        <v>3.5917231982291777E-5</v>
      </c>
      <c r="X161" s="36">
        <v>3.8341642249126568</v>
      </c>
      <c r="Y161" s="37">
        <v>37461.301660113895</v>
      </c>
      <c r="Z161" s="38">
        <v>5.5301752555838484E-3</v>
      </c>
      <c r="AA161" s="39">
        <v>5.6148842169628944E-3</v>
      </c>
      <c r="AB161" s="39">
        <v>8.4708961379045995E-5</v>
      </c>
      <c r="AC161" s="40">
        <v>0.52515545208784975</v>
      </c>
      <c r="AD161" s="41">
        <v>5130.9765714494361</v>
      </c>
      <c r="AE161" s="38">
        <v>0</v>
      </c>
      <c r="AF161" s="39">
        <v>0</v>
      </c>
      <c r="AG161" s="39">
        <v>0</v>
      </c>
      <c r="AH161" s="40">
        <v>0</v>
      </c>
      <c r="AI161" s="41">
        <v>0</v>
      </c>
      <c r="AJ161" s="40">
        <v>4.3593196770005065</v>
      </c>
      <c r="AK161" s="30">
        <v>42592.27823156333</v>
      </c>
      <c r="AL161" s="42">
        <f>+$AL$6*W161/H161*10^6</f>
        <v>175.46278447626662</v>
      </c>
      <c r="AM161" s="30">
        <v>1064581.75</v>
      </c>
      <c r="AN161" s="43">
        <v>4.0008461756519245E-2</v>
      </c>
      <c r="AO161" s="7"/>
      <c r="AP161" s="7"/>
    </row>
    <row r="162" spans="1:42">
      <c r="A162" s="6" t="s">
        <v>2642</v>
      </c>
      <c r="B162" s="6" t="s">
        <v>2284</v>
      </c>
      <c r="C162" s="6" t="s">
        <v>2770</v>
      </c>
      <c r="D162" s="29" t="s">
        <v>3143</v>
      </c>
      <c r="E162" s="6" t="s">
        <v>3528</v>
      </c>
      <c r="F162" s="6" t="s">
        <v>140</v>
      </c>
      <c r="G162" s="29" t="s">
        <v>115</v>
      </c>
      <c r="H162" s="115">
        <v>10.07</v>
      </c>
      <c r="I162" s="134">
        <v>396.32299999999998</v>
      </c>
      <c r="J162" s="31">
        <v>397.60199999999998</v>
      </c>
      <c r="K162" s="32">
        <v>1</v>
      </c>
      <c r="L162" s="32">
        <v>1</v>
      </c>
      <c r="M162" s="32">
        <v>0.53</v>
      </c>
      <c r="N162" s="32">
        <v>0.53</v>
      </c>
      <c r="O162" s="32">
        <v>0.47</v>
      </c>
      <c r="P162" s="32">
        <v>0.47</v>
      </c>
      <c r="Q162" s="33">
        <v>396.32299999999998</v>
      </c>
      <c r="R162" s="33">
        <v>397.60199999999998</v>
      </c>
      <c r="S162" s="33">
        <v>3990.9726099999998</v>
      </c>
      <c r="T162" s="33">
        <v>4003.85214</v>
      </c>
      <c r="U162" s="34">
        <v>2.3740213569091715E-3</v>
      </c>
      <c r="V162" s="35">
        <v>2.41104443869526E-3</v>
      </c>
      <c r="W162" s="35">
        <v>3.7023081786088496E-5</v>
      </c>
      <c r="X162" s="36">
        <v>3.9522136825639174</v>
      </c>
      <c r="Y162" s="37">
        <v>392474.04990704241</v>
      </c>
      <c r="Z162" s="38">
        <v>2.3883289067952482E-3</v>
      </c>
      <c r="AA162" s="39">
        <v>2.4327379455996332E-3</v>
      </c>
      <c r="AB162" s="39">
        <v>4.4409038804385081E-5</v>
      </c>
      <c r="AC162" s="40">
        <v>0.27531501355265897</v>
      </c>
      <c r="AD162" s="41">
        <v>27340.120511684108</v>
      </c>
      <c r="AE162" s="38">
        <v>2.3580915756547596E-3</v>
      </c>
      <c r="AF162" s="39">
        <v>2.38704106222748E-3</v>
      </c>
      <c r="AG162" s="39">
        <v>2.8949486572720385E-5</v>
      </c>
      <c r="AH162" s="40">
        <v>0.10362613921006768</v>
      </c>
      <c r="AI162" s="41">
        <v>10290.579861972956</v>
      </c>
      <c r="AJ162" s="40">
        <v>4.331154835326644</v>
      </c>
      <c r="AK162" s="30">
        <v>430104.75028069946</v>
      </c>
      <c r="AL162" s="42">
        <f>+$AL$6*W162/H162*10^6</f>
        <v>1838.286086697542</v>
      </c>
      <c r="AM162" s="30">
        <v>8006740</v>
      </c>
      <c r="AN162" s="43">
        <v>5.3717836507829589E-2</v>
      </c>
      <c r="AO162" s="7"/>
      <c r="AP162" s="7"/>
    </row>
    <row r="163" spans="1:42">
      <c r="A163" s="6" t="s">
        <v>2635</v>
      </c>
      <c r="B163" s="6" t="s">
        <v>2276</v>
      </c>
      <c r="C163" s="6" t="s">
        <v>2764</v>
      </c>
      <c r="D163" s="29" t="s">
        <v>3135</v>
      </c>
      <c r="E163" s="6" t="s">
        <v>3520</v>
      </c>
      <c r="F163" s="6" t="s">
        <v>134</v>
      </c>
      <c r="G163" s="29" t="s">
        <v>115</v>
      </c>
      <c r="H163" s="115">
        <v>61.13</v>
      </c>
      <c r="I163" s="134">
        <v>82.921999999999997</v>
      </c>
      <c r="J163" s="31">
        <v>82.953999999999994</v>
      </c>
      <c r="K163" s="32">
        <v>1</v>
      </c>
      <c r="L163" s="32">
        <v>1</v>
      </c>
      <c r="M163" s="32">
        <v>0</v>
      </c>
      <c r="N163" s="32">
        <v>0</v>
      </c>
      <c r="O163" s="32">
        <v>1</v>
      </c>
      <c r="P163" s="32">
        <v>1</v>
      </c>
      <c r="Q163" s="33">
        <v>82.921999999999997</v>
      </c>
      <c r="R163" s="33">
        <v>82.953999999999994</v>
      </c>
      <c r="S163" s="33">
        <v>5069.0218599999998</v>
      </c>
      <c r="T163" s="33">
        <v>5070.9780199999996</v>
      </c>
      <c r="U163" s="34">
        <v>3.0152966031704869E-3</v>
      </c>
      <c r="V163" s="35">
        <v>3.0536475689801322E-3</v>
      </c>
      <c r="W163" s="35">
        <v>3.8350965809645296E-5</v>
      </c>
      <c r="X163" s="36">
        <v>4.0939652913868008</v>
      </c>
      <c r="Y163" s="37">
        <v>66971.459044443007</v>
      </c>
      <c r="Z163" s="38">
        <v>0</v>
      </c>
      <c r="AA163" s="39">
        <v>0</v>
      </c>
      <c r="AB163" s="39">
        <v>0</v>
      </c>
      <c r="AC163" s="40">
        <v>0</v>
      </c>
      <c r="AD163" s="41">
        <v>0</v>
      </c>
      <c r="AE163" s="38">
        <v>6.3724762522454018E-3</v>
      </c>
      <c r="AF163" s="39">
        <v>6.4324397818403354E-3</v>
      </c>
      <c r="AG163" s="39">
        <v>5.9963529594933562E-5</v>
      </c>
      <c r="AH163" s="40">
        <v>0.21464246178331059</v>
      </c>
      <c r="AI163" s="41">
        <v>3511.2458986309603</v>
      </c>
      <c r="AJ163" s="40">
        <v>4.3086077531701115</v>
      </c>
      <c r="AK163" s="30">
        <v>70482.704943073972</v>
      </c>
      <c r="AL163" s="42">
        <f>+$AL$6*W163/H163*10^6</f>
        <v>313.68367258011853</v>
      </c>
      <c r="AM163" s="30">
        <v>298917.5</v>
      </c>
      <c r="AN163" s="43">
        <v>0.23579317016592863</v>
      </c>
      <c r="AO163" s="7"/>
      <c r="AP163" s="7"/>
    </row>
    <row r="164" spans="1:42">
      <c r="A164" s="6" t="s">
        <v>2647</v>
      </c>
      <c r="B164" s="6" t="s">
        <v>2290</v>
      </c>
      <c r="C164" s="6" t="s">
        <v>6699</v>
      </c>
      <c r="D164" s="29" t="s">
        <v>3149</v>
      </c>
      <c r="E164" s="6" t="s">
        <v>3534</v>
      </c>
      <c r="F164" s="6" t="s">
        <v>144</v>
      </c>
      <c r="G164" s="29" t="s">
        <v>115</v>
      </c>
      <c r="H164" s="115">
        <v>146.09</v>
      </c>
      <c r="I164" s="134">
        <v>30.361999999999998</v>
      </c>
      <c r="J164" s="31">
        <v>30.396999999999998</v>
      </c>
      <c r="K164" s="32">
        <v>1</v>
      </c>
      <c r="L164" s="32">
        <v>1</v>
      </c>
      <c r="M164" s="32">
        <v>0.6</v>
      </c>
      <c r="N164" s="32">
        <v>0.6</v>
      </c>
      <c r="O164" s="32">
        <v>0.4</v>
      </c>
      <c r="P164" s="32">
        <v>0.4</v>
      </c>
      <c r="Q164" s="33">
        <v>30.361999999999998</v>
      </c>
      <c r="R164" s="33">
        <v>30.396999999999998</v>
      </c>
      <c r="S164" s="33">
        <v>4435.5845799999997</v>
      </c>
      <c r="T164" s="33">
        <v>4440.6977299999999</v>
      </c>
      <c r="U164" s="34">
        <v>2.6384978180286228E-3</v>
      </c>
      <c r="V164" s="35">
        <v>2.6741046351035241E-3</v>
      </c>
      <c r="W164" s="35">
        <v>3.560681707490132E-5</v>
      </c>
      <c r="X164" s="36">
        <v>3.8010274360481127</v>
      </c>
      <c r="Y164" s="37">
        <v>26018.395756370133</v>
      </c>
      <c r="Z164" s="38">
        <v>3.0049803307288202E-3</v>
      </c>
      <c r="AA164" s="39">
        <v>3.0545264612911864E-3</v>
      </c>
      <c r="AB164" s="39">
        <v>4.9546130562366179E-5</v>
      </c>
      <c r="AC164" s="40">
        <v>0.3071625501138458</v>
      </c>
      <c r="AD164" s="41">
        <v>2102.5569861992317</v>
      </c>
      <c r="AE164" s="38">
        <v>2.2304624585600739E-3</v>
      </c>
      <c r="AF164" s="39">
        <v>2.2531764582627849E-3</v>
      </c>
      <c r="AG164" s="39">
        <v>2.2713999702710964E-5</v>
      </c>
      <c r="AH164" s="40">
        <v>8.1305901204774933E-2</v>
      </c>
      <c r="AI164" s="41">
        <v>556.54665757255748</v>
      </c>
      <c r="AJ164" s="40">
        <v>4.1894958873667338</v>
      </c>
      <c r="AK164" s="30">
        <v>28677.499400141925</v>
      </c>
      <c r="AL164" s="42">
        <f>+$AL$6*W164/H164*10^6</f>
        <v>121.86603146998877</v>
      </c>
      <c r="AM164" s="30">
        <v>259736.84375</v>
      </c>
      <c r="AN164" s="43">
        <v>0.11040982475225726</v>
      </c>
      <c r="AO164" s="7"/>
      <c r="AP164" s="7"/>
    </row>
    <row r="165" spans="1:42">
      <c r="A165" s="6" t="s">
        <v>2582</v>
      </c>
      <c r="B165" s="6" t="s">
        <v>2220</v>
      </c>
      <c r="C165" s="6" t="s">
        <v>2749</v>
      </c>
      <c r="D165" s="29" t="s">
        <v>3078</v>
      </c>
      <c r="E165" s="6" t="s">
        <v>3463</v>
      </c>
      <c r="F165" s="6" t="s">
        <v>136</v>
      </c>
      <c r="G165" s="29" t="s">
        <v>117</v>
      </c>
      <c r="H165" s="115">
        <v>21.18</v>
      </c>
      <c r="I165" s="134">
        <v>237.54400000000001</v>
      </c>
      <c r="J165" s="31">
        <v>237.54400000000001</v>
      </c>
      <c r="K165" s="32">
        <v>1</v>
      </c>
      <c r="L165" s="32">
        <v>1</v>
      </c>
      <c r="M165" s="32">
        <v>0</v>
      </c>
      <c r="N165" s="32">
        <v>0</v>
      </c>
      <c r="O165" s="32">
        <v>1</v>
      </c>
      <c r="P165" s="32">
        <v>1</v>
      </c>
      <c r="Q165" s="33">
        <v>237.54400000000001</v>
      </c>
      <c r="R165" s="33">
        <v>237.54400000000001</v>
      </c>
      <c r="S165" s="33">
        <v>5031.18192</v>
      </c>
      <c r="T165" s="33">
        <v>5031.18192</v>
      </c>
      <c r="U165" s="34">
        <v>2.9927875973509354E-3</v>
      </c>
      <c r="V165" s="35">
        <v>3.0296831061998558E-3</v>
      </c>
      <c r="W165" s="35">
        <v>3.6895508848920362E-5</v>
      </c>
      <c r="X165" s="36">
        <v>3.9385952725484064</v>
      </c>
      <c r="Y165" s="37">
        <v>185958.22816564713</v>
      </c>
      <c r="Z165" s="38">
        <v>0</v>
      </c>
      <c r="AA165" s="39">
        <v>0</v>
      </c>
      <c r="AB165" s="39">
        <v>0</v>
      </c>
      <c r="AC165" s="40">
        <v>0</v>
      </c>
      <c r="AD165" s="41">
        <v>0</v>
      </c>
      <c r="AE165" s="38">
        <v>6.3249061044543271E-3</v>
      </c>
      <c r="AF165" s="39">
        <v>6.3819591810977405E-3</v>
      </c>
      <c r="AG165" s="39">
        <v>5.7053076643413456E-5</v>
      </c>
      <c r="AH165" s="40">
        <v>0.20422434946339205</v>
      </c>
      <c r="AI165" s="41">
        <v>9642.3205601223817</v>
      </c>
      <c r="AJ165" s="40">
        <v>4.1428196220117988</v>
      </c>
      <c r="AK165" s="30">
        <v>195600.54872576951</v>
      </c>
      <c r="AL165" s="42">
        <f>+$AL$6*W165/H165*10^6</f>
        <v>870.99879246743058</v>
      </c>
      <c r="AM165" s="30">
        <v>1436074.25</v>
      </c>
      <c r="AN165" s="43">
        <v>0.13620503865017392</v>
      </c>
      <c r="AO165" s="7"/>
      <c r="AP165" s="7"/>
    </row>
    <row r="166" spans="1:42">
      <c r="A166" s="6" t="s">
        <v>2460</v>
      </c>
      <c r="B166" s="6" t="s">
        <v>2090</v>
      </c>
      <c r="C166" s="6" t="s">
        <v>2706</v>
      </c>
      <c r="D166" s="29" t="s">
        <v>2947</v>
      </c>
      <c r="E166" s="6" t="s">
        <v>3334</v>
      </c>
      <c r="F166" s="6" t="s">
        <v>144</v>
      </c>
      <c r="G166" s="29" t="s">
        <v>115</v>
      </c>
      <c r="H166" s="115">
        <v>39.58</v>
      </c>
      <c r="I166" s="134">
        <v>88.2</v>
      </c>
      <c r="J166" s="31">
        <v>88.664000000000001</v>
      </c>
      <c r="K166" s="32">
        <v>1</v>
      </c>
      <c r="L166" s="32">
        <v>1</v>
      </c>
      <c r="M166" s="32">
        <v>0</v>
      </c>
      <c r="N166" s="32">
        <v>0</v>
      </c>
      <c r="O166" s="32">
        <v>1</v>
      </c>
      <c r="P166" s="32">
        <v>1</v>
      </c>
      <c r="Q166" s="33">
        <v>88.2</v>
      </c>
      <c r="R166" s="33">
        <v>88.664000000000001</v>
      </c>
      <c r="S166" s="33">
        <v>3490.9560000000001</v>
      </c>
      <c r="T166" s="33">
        <v>3509.3211200000001</v>
      </c>
      <c r="U166" s="34">
        <v>2.0765875664654622E-3</v>
      </c>
      <c r="V166" s="35">
        <v>2.113247161512768E-3</v>
      </c>
      <c r="W166" s="35">
        <v>3.6659595047305784E-5</v>
      </c>
      <c r="X166" s="36">
        <v>3.9134114761255718</v>
      </c>
      <c r="Y166" s="37">
        <v>98873.458214390412</v>
      </c>
      <c r="Z166" s="38">
        <v>0</v>
      </c>
      <c r="AA166" s="39">
        <v>0</v>
      </c>
      <c r="AB166" s="39">
        <v>0</v>
      </c>
      <c r="AC166" s="40">
        <v>0</v>
      </c>
      <c r="AD166" s="41">
        <v>0</v>
      </c>
      <c r="AE166" s="38">
        <v>4.3886246345036673E-3</v>
      </c>
      <c r="AF166" s="39">
        <v>4.4515075179798322E-3</v>
      </c>
      <c r="AG166" s="39">
        <v>6.2882883476164837E-5</v>
      </c>
      <c r="AH166" s="40">
        <v>0.22509243542757532</v>
      </c>
      <c r="AI166" s="41">
        <v>5687.0246444561726</v>
      </c>
      <c r="AJ166" s="40">
        <v>4.1385039115531468</v>
      </c>
      <c r="AK166" s="30">
        <v>104560.48285884659</v>
      </c>
      <c r="AL166" s="42">
        <f>+$AL$6*W166/H166*10^6</f>
        <v>463.10756755060373</v>
      </c>
      <c r="AM166" s="30">
        <v>773122.5</v>
      </c>
      <c r="AN166" s="43">
        <v>0.13524439252362541</v>
      </c>
      <c r="AO166" s="7"/>
      <c r="AP166" s="7"/>
    </row>
    <row r="167" spans="1:42">
      <c r="A167" s="6" t="s">
        <v>2659</v>
      </c>
      <c r="B167" s="6" t="s">
        <v>2303</v>
      </c>
      <c r="C167" s="6" t="s">
        <v>6709</v>
      </c>
      <c r="D167" s="29" t="s">
        <v>3162</v>
      </c>
      <c r="E167" s="6" t="s">
        <v>3547</v>
      </c>
      <c r="F167" s="6" t="s">
        <v>127</v>
      </c>
      <c r="G167" s="29" t="s">
        <v>117</v>
      </c>
      <c r="H167" s="115">
        <v>106.09</v>
      </c>
      <c r="I167" s="134">
        <v>52.877000000000002</v>
      </c>
      <c r="J167" s="31">
        <v>52.764000000000003</v>
      </c>
      <c r="K167" s="32">
        <v>1</v>
      </c>
      <c r="L167" s="32">
        <v>1</v>
      </c>
      <c r="M167" s="32">
        <v>1</v>
      </c>
      <c r="N167" s="32">
        <v>1</v>
      </c>
      <c r="O167" s="32">
        <v>0</v>
      </c>
      <c r="P167" s="32">
        <v>0</v>
      </c>
      <c r="Q167" s="33">
        <v>52.877000000000002</v>
      </c>
      <c r="R167" s="33">
        <v>52.764000000000003</v>
      </c>
      <c r="S167" s="33">
        <v>5609.7209300000004</v>
      </c>
      <c r="T167" s="33">
        <v>5597.7327600000008</v>
      </c>
      <c r="U167" s="34">
        <v>3.3369302662591767E-3</v>
      </c>
      <c r="V167" s="35">
        <v>3.3708493641576558E-3</v>
      </c>
      <c r="W167" s="35">
        <v>3.391909789847913E-5</v>
      </c>
      <c r="X167" s="36">
        <v>3.620863427554156</v>
      </c>
      <c r="Y167" s="37">
        <v>34130.11054344572</v>
      </c>
      <c r="Z167" s="38">
        <v>6.3340396105984404E-3</v>
      </c>
      <c r="AA167" s="39">
        <v>6.4173184329213324E-3</v>
      </c>
      <c r="AB167" s="39">
        <v>8.327882232289207E-5</v>
      </c>
      <c r="AC167" s="40">
        <v>0.51628926708975598</v>
      </c>
      <c r="AD167" s="41">
        <v>4866.5215108846824</v>
      </c>
      <c r="AE167" s="38">
        <v>0</v>
      </c>
      <c r="AF167" s="39">
        <v>0</v>
      </c>
      <c r="AG167" s="39">
        <v>0</v>
      </c>
      <c r="AH167" s="40">
        <v>0</v>
      </c>
      <c r="AI167" s="41">
        <v>0</v>
      </c>
      <c r="AJ167" s="40">
        <v>4.1371526946439117</v>
      </c>
      <c r="AK167" s="30">
        <v>38996.632054330403</v>
      </c>
      <c r="AL167" s="42">
        <f>+$AL$6*W167/H167*10^6</f>
        <v>159.86001460306878</v>
      </c>
      <c r="AM167" s="30">
        <v>364667.6875</v>
      </c>
      <c r="AN167" s="43">
        <v>0.10693744850736303</v>
      </c>
      <c r="AO167" s="7"/>
      <c r="AP167" s="7"/>
    </row>
    <row r="168" spans="1:42">
      <c r="A168" s="6" t="s">
        <v>2368</v>
      </c>
      <c r="B168" s="6" t="s">
        <v>1991</v>
      </c>
      <c r="C168" s="6" t="s">
        <v>2674</v>
      </c>
      <c r="D168" s="29" t="s">
        <v>2847</v>
      </c>
      <c r="E168" s="6" t="s">
        <v>3234</v>
      </c>
      <c r="F168" s="6" t="s">
        <v>148</v>
      </c>
      <c r="G168" s="29" t="s">
        <v>115</v>
      </c>
      <c r="H168" s="115">
        <v>39.46</v>
      </c>
      <c r="I168" s="134">
        <v>116.21</v>
      </c>
      <c r="J168" s="31">
        <v>116.422</v>
      </c>
      <c r="K168" s="32">
        <v>0.91</v>
      </c>
      <c r="L168" s="32">
        <v>0.91</v>
      </c>
      <c r="M168" s="32">
        <v>0.56999999999999995</v>
      </c>
      <c r="N168" s="32">
        <v>0.56999999999999995</v>
      </c>
      <c r="O168" s="32">
        <v>0.43</v>
      </c>
      <c r="P168" s="32">
        <v>0.43</v>
      </c>
      <c r="Q168" s="33">
        <v>105.75109999999999</v>
      </c>
      <c r="R168" s="33">
        <v>105.94401999999999</v>
      </c>
      <c r="S168" s="33">
        <v>4172.9384060000002</v>
      </c>
      <c r="T168" s="33">
        <v>4180.5510291999999</v>
      </c>
      <c r="U168" s="34">
        <v>2.4822633139821313E-3</v>
      </c>
      <c r="V168" s="35">
        <v>2.5174491857320198E-3</v>
      </c>
      <c r="W168" s="35">
        <v>3.5185871749888499E-5</v>
      </c>
      <c r="X168" s="36">
        <v>3.7560915259923453</v>
      </c>
      <c r="Y168" s="37">
        <v>95187.316928341228</v>
      </c>
      <c r="Z168" s="38">
        <v>2.6856928833051885E-3</v>
      </c>
      <c r="AA168" s="39">
        <v>2.7318057413459728E-3</v>
      </c>
      <c r="AB168" s="39">
        <v>4.611285804078432E-5</v>
      </c>
      <c r="AC168" s="40">
        <v>0.28587788608468545</v>
      </c>
      <c r="AD168" s="41">
        <v>7244.7512945941571</v>
      </c>
      <c r="AE168" s="38">
        <v>2.2557683119868509E-3</v>
      </c>
      <c r="AF168" s="39">
        <v>2.2802684880505646E-3</v>
      </c>
      <c r="AG168" s="39">
        <v>2.4500176063713738E-5</v>
      </c>
      <c r="AH168" s="40">
        <v>8.7699609078455268E-2</v>
      </c>
      <c r="AI168" s="41">
        <v>2222.4938945376398</v>
      </c>
      <c r="AJ168" s="40">
        <v>4.1296690211554861</v>
      </c>
      <c r="AK168" s="30">
        <v>104654.56211747302</v>
      </c>
      <c r="AL168" s="42">
        <f>+$AL$6*W168/H168*10^6</f>
        <v>445.84226748464897</v>
      </c>
      <c r="AM168" s="30">
        <v>1046537.875</v>
      </c>
      <c r="AN168" s="43">
        <v>0.10000074017146586</v>
      </c>
      <c r="AO168" s="7"/>
      <c r="AP168" s="7"/>
    </row>
    <row r="169" spans="1:42">
      <c r="A169" s="6" t="s">
        <v>2343</v>
      </c>
      <c r="B169" s="6" t="s">
        <v>1963</v>
      </c>
      <c r="C169" s="6" t="s">
        <v>2670</v>
      </c>
      <c r="D169" s="29" t="s">
        <v>2819</v>
      </c>
      <c r="E169" s="6" t="s">
        <v>3206</v>
      </c>
      <c r="F169" s="6" t="s">
        <v>131</v>
      </c>
      <c r="G169" s="29" t="s">
        <v>117</v>
      </c>
      <c r="H169" s="115">
        <v>74.239999999999995</v>
      </c>
      <c r="I169" s="134">
        <v>118.276</v>
      </c>
      <c r="J169" s="31">
        <v>117.578</v>
      </c>
      <c r="K169" s="32">
        <v>1</v>
      </c>
      <c r="L169" s="32">
        <v>1</v>
      </c>
      <c r="M169" s="32">
        <v>1</v>
      </c>
      <c r="N169" s="32">
        <v>1</v>
      </c>
      <c r="O169" s="32">
        <v>0</v>
      </c>
      <c r="P169" s="32">
        <v>0</v>
      </c>
      <c r="Q169" s="33">
        <v>118.276</v>
      </c>
      <c r="R169" s="33">
        <v>117.578</v>
      </c>
      <c r="S169" s="33">
        <v>8780.8102399999989</v>
      </c>
      <c r="T169" s="33">
        <v>8728.9907199999998</v>
      </c>
      <c r="U169" s="34">
        <v>5.22324582947382E-3</v>
      </c>
      <c r="V169" s="35">
        <v>5.2564340027997465E-3</v>
      </c>
      <c r="W169" s="35">
        <v>3.3188173325926495E-5</v>
      </c>
      <c r="X169" s="36">
        <v>3.5428372353193929</v>
      </c>
      <c r="Y169" s="37">
        <v>47721.406725746136</v>
      </c>
      <c r="Z169" s="38">
        <v>9.9145751753658782E-3</v>
      </c>
      <c r="AA169" s="39">
        <v>1.0007035964370555E-2</v>
      </c>
      <c r="AB169" s="39">
        <v>9.2460789004676636E-5</v>
      </c>
      <c r="AC169" s="40">
        <v>0.57321311298902744</v>
      </c>
      <c r="AD169" s="41">
        <v>7721.0818021151335</v>
      </c>
      <c r="AE169" s="38">
        <v>0</v>
      </c>
      <c r="AF169" s="39">
        <v>0</v>
      </c>
      <c r="AG169" s="39">
        <v>0</v>
      </c>
      <c r="AH169" s="40">
        <v>0</v>
      </c>
      <c r="AI169" s="41">
        <v>0</v>
      </c>
      <c r="AJ169" s="40">
        <v>4.1160503483084199</v>
      </c>
      <c r="AK169" s="30">
        <v>55442.488527861271</v>
      </c>
      <c r="AL169" s="42">
        <f>+$AL$6*W169/H169*10^6</f>
        <v>223.51948630069032</v>
      </c>
      <c r="AM169" s="30">
        <v>591772.375</v>
      </c>
      <c r="AN169" s="43">
        <v>9.3688875774002242E-2</v>
      </c>
      <c r="AO169" s="7"/>
      <c r="AP169" s="7"/>
    </row>
    <row r="170" spans="1:42">
      <c r="A170" s="6" t="s">
        <v>2379</v>
      </c>
      <c r="B170" s="6" t="s">
        <v>2002</v>
      </c>
      <c r="C170" s="6" t="s">
        <v>2676</v>
      </c>
      <c r="D170" s="29" t="s">
        <v>2858</v>
      </c>
      <c r="E170" s="6" t="s">
        <v>3245</v>
      </c>
      <c r="F170" s="6" t="s">
        <v>136</v>
      </c>
      <c r="G170" s="29" t="s">
        <v>115</v>
      </c>
      <c r="H170" s="115">
        <v>31.62</v>
      </c>
      <c r="I170" s="134">
        <v>117.667</v>
      </c>
      <c r="J170" s="31">
        <v>118.15</v>
      </c>
      <c r="K170" s="32">
        <v>1</v>
      </c>
      <c r="L170" s="32">
        <v>1</v>
      </c>
      <c r="M170" s="32">
        <v>0</v>
      </c>
      <c r="N170" s="32">
        <v>0</v>
      </c>
      <c r="O170" s="32">
        <v>1</v>
      </c>
      <c r="P170" s="32">
        <v>1</v>
      </c>
      <c r="Q170" s="33">
        <v>117.667</v>
      </c>
      <c r="R170" s="33">
        <v>118.15</v>
      </c>
      <c r="S170" s="33">
        <v>3720.6305400000001</v>
      </c>
      <c r="T170" s="33">
        <v>3735.9030000000002</v>
      </c>
      <c r="U170" s="34">
        <v>2.2132089659038035E-3</v>
      </c>
      <c r="V170" s="35">
        <v>2.2496905072161176E-3</v>
      </c>
      <c r="W170" s="35">
        <v>3.6481541312314084E-5</v>
      </c>
      <c r="X170" s="36">
        <v>3.894404241348854</v>
      </c>
      <c r="Y170" s="37">
        <v>123162.68947972341</v>
      </c>
      <c r="Z170" s="38">
        <v>0</v>
      </c>
      <c r="AA170" s="39">
        <v>0</v>
      </c>
      <c r="AB170" s="39">
        <v>0</v>
      </c>
      <c r="AC170" s="40">
        <v>0</v>
      </c>
      <c r="AD170" s="41">
        <v>0</v>
      </c>
      <c r="AE170" s="38">
        <v>4.6773579626127292E-3</v>
      </c>
      <c r="AF170" s="39">
        <v>4.7389223505836962E-3</v>
      </c>
      <c r="AG170" s="39">
        <v>6.1564387970967048E-5</v>
      </c>
      <c r="AH170" s="40">
        <v>0.22037281463477604</v>
      </c>
      <c r="AI170" s="41">
        <v>6969.4122275387735</v>
      </c>
      <c r="AJ170" s="40">
        <v>4.1147770559836303</v>
      </c>
      <c r="AK170" s="30">
        <v>130132.10170726219</v>
      </c>
      <c r="AL170" s="42">
        <f>+$AL$6*W170/H170*10^6</f>
        <v>576.87446730414433</v>
      </c>
      <c r="AM170" s="30">
        <v>1232921.5</v>
      </c>
      <c r="AN170" s="43">
        <v>0.10554775929145707</v>
      </c>
      <c r="AO170" s="7"/>
      <c r="AP170" s="7"/>
    </row>
    <row r="171" spans="1:42">
      <c r="A171" s="6" t="s">
        <v>2532</v>
      </c>
      <c r="B171" s="6" t="s">
        <v>2168</v>
      </c>
      <c r="C171" s="6" t="s">
        <v>2733</v>
      </c>
      <c r="D171" s="29" t="s">
        <v>3025</v>
      </c>
      <c r="E171" s="6" t="s">
        <v>3410</v>
      </c>
      <c r="F171" s="6" t="s">
        <v>134</v>
      </c>
      <c r="G171" s="29" t="s">
        <v>115</v>
      </c>
      <c r="H171" s="115">
        <v>71.760000000000005</v>
      </c>
      <c r="I171" s="134">
        <v>52.241</v>
      </c>
      <c r="J171" s="31">
        <v>52.447000000000003</v>
      </c>
      <c r="K171" s="32">
        <v>1</v>
      </c>
      <c r="L171" s="32">
        <v>1</v>
      </c>
      <c r="M171" s="32">
        <v>0</v>
      </c>
      <c r="N171" s="32">
        <v>0</v>
      </c>
      <c r="O171" s="32">
        <v>1</v>
      </c>
      <c r="P171" s="32">
        <v>1</v>
      </c>
      <c r="Q171" s="33">
        <v>52.241</v>
      </c>
      <c r="R171" s="33">
        <v>52.447000000000003</v>
      </c>
      <c r="S171" s="33">
        <v>3748.8141600000004</v>
      </c>
      <c r="T171" s="33">
        <v>3763.5967200000005</v>
      </c>
      <c r="U171" s="34">
        <v>2.2299739308217193E-3</v>
      </c>
      <c r="V171" s="35">
        <v>2.2663671444289953E-3</v>
      </c>
      <c r="W171" s="35">
        <v>3.639321360727598E-5</v>
      </c>
      <c r="X171" s="36">
        <v>3.8849752595472298</v>
      </c>
      <c r="Y171" s="37">
        <v>54138.45122000041</v>
      </c>
      <c r="Z171" s="38">
        <v>0</v>
      </c>
      <c r="AA171" s="39">
        <v>0</v>
      </c>
      <c r="AB171" s="39">
        <v>0</v>
      </c>
      <c r="AC171" s="40">
        <v>0</v>
      </c>
      <c r="AD171" s="41">
        <v>0</v>
      </c>
      <c r="AE171" s="38">
        <v>4.7127887526374366E-3</v>
      </c>
      <c r="AF171" s="39">
        <v>4.7740513110194486E-3</v>
      </c>
      <c r="AG171" s="39">
        <v>6.1262558382011931E-5</v>
      </c>
      <c r="AH171" s="40">
        <v>0.2192924004822068</v>
      </c>
      <c r="AI171" s="41">
        <v>3055.9141650251781</v>
      </c>
      <c r="AJ171" s="40">
        <v>4.1042676600294365</v>
      </c>
      <c r="AK171" s="30">
        <v>57194.365385025587</v>
      </c>
      <c r="AL171" s="42">
        <f>+$AL$6*W171/H171*10^6</f>
        <v>253.57590306073007</v>
      </c>
      <c r="AM171" s="30">
        <v>167008.546875</v>
      </c>
      <c r="AN171" s="43">
        <v>0.34246370293751222</v>
      </c>
      <c r="AO171" s="7"/>
      <c r="AP171" s="7"/>
    </row>
    <row r="172" spans="1:42">
      <c r="A172" s="6" t="s">
        <v>2492</v>
      </c>
      <c r="B172" s="6" t="s">
        <v>2124</v>
      </c>
      <c r="C172" s="6" t="s">
        <v>6590</v>
      </c>
      <c r="D172" s="29" t="s">
        <v>2981</v>
      </c>
      <c r="E172" s="6" t="s">
        <v>3366</v>
      </c>
      <c r="F172" s="6" t="s">
        <v>127</v>
      </c>
      <c r="G172" s="29" t="s">
        <v>115</v>
      </c>
      <c r="H172" s="115">
        <v>167.71</v>
      </c>
      <c r="I172" s="134">
        <v>22.632999999999999</v>
      </c>
      <c r="J172" s="31">
        <v>22.693000000000001</v>
      </c>
      <c r="K172" s="32">
        <v>1</v>
      </c>
      <c r="L172" s="32">
        <v>1</v>
      </c>
      <c r="M172" s="32">
        <v>1</v>
      </c>
      <c r="N172" s="32">
        <v>1</v>
      </c>
      <c r="O172" s="32">
        <v>0</v>
      </c>
      <c r="P172" s="32">
        <v>0</v>
      </c>
      <c r="Q172" s="33">
        <v>22.632999999999999</v>
      </c>
      <c r="R172" s="33">
        <v>22.693000000000001</v>
      </c>
      <c r="S172" s="33">
        <v>3795.7804300000003</v>
      </c>
      <c r="T172" s="33">
        <v>3805.8430300000005</v>
      </c>
      <c r="U172" s="34">
        <v>2.2579117141467626E-3</v>
      </c>
      <c r="V172" s="35">
        <v>2.2918070775781989E-3</v>
      </c>
      <c r="W172" s="35">
        <v>3.3895363431436353E-5</v>
      </c>
      <c r="X172" s="36">
        <v>3.6183297733884441</v>
      </c>
      <c r="Y172" s="37">
        <v>21574.91964336321</v>
      </c>
      <c r="Z172" s="38">
        <v>4.2858858572050896E-3</v>
      </c>
      <c r="AA172" s="39">
        <v>4.3630712069263151E-3</v>
      </c>
      <c r="AB172" s="39">
        <v>7.7185349721225517E-5</v>
      </c>
      <c r="AC172" s="40">
        <v>0.47851262213015083</v>
      </c>
      <c r="AD172" s="41">
        <v>2853.214609326521</v>
      </c>
      <c r="AE172" s="38">
        <v>0</v>
      </c>
      <c r="AF172" s="39">
        <v>0</v>
      </c>
      <c r="AG172" s="39">
        <v>0</v>
      </c>
      <c r="AH172" s="40">
        <v>0</v>
      </c>
      <c r="AI172" s="41">
        <v>0</v>
      </c>
      <c r="AJ172" s="40">
        <v>4.0968423955185953</v>
      </c>
      <c r="AK172" s="30">
        <v>24428.134252689732</v>
      </c>
      <c r="AL172" s="42">
        <f>+$AL$6*W172/H172*10^6</f>
        <v>101.05349541302354</v>
      </c>
      <c r="AM172" s="30">
        <v>94861.3515625</v>
      </c>
      <c r="AN172" s="43">
        <v>0.25751408608800075</v>
      </c>
      <c r="AO172" s="7"/>
      <c r="AP172" s="7"/>
    </row>
    <row r="173" spans="1:42">
      <c r="A173" s="6" t="s">
        <v>2484</v>
      </c>
      <c r="B173" s="6" t="s">
        <v>2116</v>
      </c>
      <c r="C173" s="6" t="s">
        <v>6583</v>
      </c>
      <c r="D173" s="29" t="s">
        <v>2973</v>
      </c>
      <c r="E173" s="6" t="s">
        <v>3358</v>
      </c>
      <c r="F173" s="6" t="s">
        <v>147</v>
      </c>
      <c r="G173" s="29" t="s">
        <v>115</v>
      </c>
      <c r="H173" s="115">
        <v>85.35</v>
      </c>
      <c r="I173" s="134">
        <v>41.774999999999999</v>
      </c>
      <c r="J173" s="31">
        <v>41.924999999999997</v>
      </c>
      <c r="K173" s="32">
        <v>1</v>
      </c>
      <c r="L173" s="32">
        <v>1</v>
      </c>
      <c r="M173" s="32">
        <v>1</v>
      </c>
      <c r="N173" s="32">
        <v>1</v>
      </c>
      <c r="O173" s="32">
        <v>0</v>
      </c>
      <c r="P173" s="32">
        <v>0</v>
      </c>
      <c r="Q173" s="33">
        <v>41.774999999999999</v>
      </c>
      <c r="R173" s="33">
        <v>41.924999999999997</v>
      </c>
      <c r="S173" s="33">
        <v>3565.4962499999997</v>
      </c>
      <c r="T173" s="33">
        <v>3578.2987499999995</v>
      </c>
      <c r="U173" s="34">
        <v>2.1209276716834102E-3</v>
      </c>
      <c r="V173" s="35">
        <v>2.1547841926994084E-3</v>
      </c>
      <c r="W173" s="35">
        <v>3.3856521015998217E-5</v>
      </c>
      <c r="X173" s="36">
        <v>3.6141833458531729</v>
      </c>
      <c r="Y173" s="37">
        <v>42345.440490371097</v>
      </c>
      <c r="Z173" s="38">
        <v>4.0258677322367615E-3</v>
      </c>
      <c r="AA173" s="39">
        <v>4.1022112900713677E-3</v>
      </c>
      <c r="AB173" s="39">
        <v>7.6343557834606182E-5</v>
      </c>
      <c r="AC173" s="40">
        <v>0.47329391100933649</v>
      </c>
      <c r="AD173" s="41">
        <v>5545.3299473853131</v>
      </c>
      <c r="AE173" s="38">
        <v>0</v>
      </c>
      <c r="AF173" s="39">
        <v>0</v>
      </c>
      <c r="AG173" s="39">
        <v>0</v>
      </c>
      <c r="AH173" s="40">
        <v>0</v>
      </c>
      <c r="AI173" s="41">
        <v>0</v>
      </c>
      <c r="AJ173" s="40">
        <v>4.0874772568625097</v>
      </c>
      <c r="AK173" s="30">
        <v>47890.770437756408</v>
      </c>
      <c r="AL173" s="42">
        <f>+$AL$6*W173/H173*10^6</f>
        <v>198.339314680716</v>
      </c>
      <c r="AM173" s="30">
        <v>248027.15625</v>
      </c>
      <c r="AN173" s="43">
        <v>0.19308680211405846</v>
      </c>
      <c r="AO173" s="7"/>
      <c r="AP173" s="7"/>
    </row>
    <row r="174" spans="1:42">
      <c r="A174" s="6" t="s">
        <v>7048</v>
      </c>
      <c r="B174" s="6" t="s">
        <v>7103</v>
      </c>
      <c r="C174" s="6" t="s">
        <v>7091</v>
      </c>
      <c r="D174" s="29" t="s">
        <v>7092</v>
      </c>
      <c r="E174" s="6" t="s">
        <v>7060</v>
      </c>
      <c r="F174" s="6" t="s">
        <v>128</v>
      </c>
      <c r="G174" s="29" t="s">
        <v>117</v>
      </c>
      <c r="H174" s="115">
        <v>23.15</v>
      </c>
      <c r="I174" s="134">
        <v>204.5</v>
      </c>
      <c r="J174" s="31">
        <v>204.5</v>
      </c>
      <c r="K174" s="32">
        <v>1</v>
      </c>
      <c r="L174" s="32">
        <v>1</v>
      </c>
      <c r="M174" s="32">
        <v>0.52</v>
      </c>
      <c r="N174" s="32">
        <v>0.52</v>
      </c>
      <c r="O174" s="32">
        <v>0.48</v>
      </c>
      <c r="P174" s="32">
        <v>0.48</v>
      </c>
      <c r="Q174" s="33">
        <v>204.5</v>
      </c>
      <c r="R174" s="33">
        <v>204.5</v>
      </c>
      <c r="S174" s="33">
        <v>4734.1749999999993</v>
      </c>
      <c r="T174" s="33">
        <v>4734.1749999999993</v>
      </c>
      <c r="U174" s="34">
        <v>2.8161136784512976E-3</v>
      </c>
      <c r="V174" s="35">
        <v>2.8508311262363775E-3</v>
      </c>
      <c r="W174" s="35">
        <v>3.471744778507993E-5</v>
      </c>
      <c r="X174" s="36">
        <v>3.7060872715206687</v>
      </c>
      <c r="Y174" s="37">
        <v>160090.16291665955</v>
      </c>
      <c r="Z174" s="38">
        <v>2.7796311475734195E-3</v>
      </c>
      <c r="AA174" s="39">
        <v>2.8222083999471202E-3</v>
      </c>
      <c r="AB174" s="39">
        <v>4.2577252373700736E-5</v>
      </c>
      <c r="AC174" s="40">
        <v>0.26395880500667168</v>
      </c>
      <c r="AD174" s="41">
        <v>11402.108207631607</v>
      </c>
      <c r="AE174" s="38">
        <v>2.856732704148855E-3</v>
      </c>
      <c r="AF174" s="39">
        <v>2.8825015277847929E-3</v>
      </c>
      <c r="AG174" s="39">
        <v>2.5768823635937896E-5</v>
      </c>
      <c r="AH174" s="40">
        <v>9.2240796694946434E-2</v>
      </c>
      <c r="AI174" s="41">
        <v>3984.4836585290036</v>
      </c>
      <c r="AJ174" s="40">
        <v>4.0622868732222868</v>
      </c>
      <c r="AK174" s="30">
        <v>175476.75478282015</v>
      </c>
      <c r="AL174" s="42">
        <f>+$AL$6*W174/H174*10^6</f>
        <v>749.83688520690998</v>
      </c>
      <c r="AM174" s="30">
        <v>3826740.5</v>
      </c>
      <c r="AN174" s="43">
        <v>4.5855410050098813E-2</v>
      </c>
      <c r="AO174" s="7"/>
      <c r="AP174" s="7"/>
    </row>
    <row r="175" spans="1:42">
      <c r="A175" s="6" t="s">
        <v>2326</v>
      </c>
      <c r="B175" s="6" t="s">
        <v>1946</v>
      </c>
      <c r="C175" s="6" t="s">
        <v>6459</v>
      </c>
      <c r="D175" s="29" t="s">
        <v>2802</v>
      </c>
      <c r="E175" s="6" t="s">
        <v>3189</v>
      </c>
      <c r="F175" s="6" t="s">
        <v>145</v>
      </c>
      <c r="G175" s="29" t="s">
        <v>115</v>
      </c>
      <c r="H175" s="115">
        <v>25.3</v>
      </c>
      <c r="I175" s="134">
        <v>151.80600000000001</v>
      </c>
      <c r="J175" s="31">
        <v>152.32</v>
      </c>
      <c r="K175" s="32">
        <v>1</v>
      </c>
      <c r="L175" s="32">
        <v>1</v>
      </c>
      <c r="M175" s="32">
        <v>0</v>
      </c>
      <c r="N175" s="32">
        <v>0</v>
      </c>
      <c r="O175" s="32">
        <v>1</v>
      </c>
      <c r="P175" s="32">
        <v>1</v>
      </c>
      <c r="Q175" s="33">
        <v>151.80600000000001</v>
      </c>
      <c r="R175" s="33">
        <v>152.32</v>
      </c>
      <c r="S175" s="33">
        <v>3840.6918000000005</v>
      </c>
      <c r="T175" s="33">
        <v>3853.6959999999999</v>
      </c>
      <c r="U175" s="34">
        <v>2.2846271446864E-3</v>
      </c>
      <c r="V175" s="35">
        <v>2.32062323590755E-3</v>
      </c>
      <c r="W175" s="35">
        <v>3.5996091221149936E-5</v>
      </c>
      <c r="X175" s="36">
        <v>3.8425824480258095</v>
      </c>
      <c r="Y175" s="37">
        <v>151880.7291709806</v>
      </c>
      <c r="Z175" s="38">
        <v>0</v>
      </c>
      <c r="AA175" s="39">
        <v>0</v>
      </c>
      <c r="AB175" s="39">
        <v>0</v>
      </c>
      <c r="AC175" s="40">
        <v>0</v>
      </c>
      <c r="AD175" s="41">
        <v>0</v>
      </c>
      <c r="AE175" s="38">
        <v>4.828291919753854E-3</v>
      </c>
      <c r="AF175" s="39">
        <v>4.8883405449110934E-3</v>
      </c>
      <c r="AG175" s="39">
        <v>6.0048625157239389E-5</v>
      </c>
      <c r="AH175" s="40">
        <v>0.21494706561673305</v>
      </c>
      <c r="AI175" s="41">
        <v>8495.9314473017002</v>
      </c>
      <c r="AJ175" s="40">
        <v>4.0575295136425424</v>
      </c>
      <c r="AK175" s="30">
        <v>160376.6606182823</v>
      </c>
      <c r="AL175" s="42">
        <f>+$AL$6*W175/H175*10^6</f>
        <v>711.38520199901063</v>
      </c>
      <c r="AM175" s="30">
        <v>676917.625</v>
      </c>
      <c r="AN175" s="43">
        <v>0.23692197498666445</v>
      </c>
      <c r="AO175" s="7"/>
      <c r="AP175" s="7"/>
    </row>
    <row r="176" spans="1:42">
      <c r="A176" s="6" t="s">
        <v>2380</v>
      </c>
      <c r="B176" s="6" t="s">
        <v>2003</v>
      </c>
      <c r="C176" s="6" t="s">
        <v>2677</v>
      </c>
      <c r="D176" s="29" t="s">
        <v>2859</v>
      </c>
      <c r="E176" s="6" t="s">
        <v>3246</v>
      </c>
      <c r="F176" s="6" t="s">
        <v>131</v>
      </c>
      <c r="G176" s="29" t="s">
        <v>115</v>
      </c>
      <c r="H176" s="115">
        <v>42.54</v>
      </c>
      <c r="I176" s="134">
        <v>84.367999999999995</v>
      </c>
      <c r="J176" s="31">
        <v>84.641999999999996</v>
      </c>
      <c r="K176" s="32">
        <v>1</v>
      </c>
      <c r="L176" s="32">
        <v>1</v>
      </c>
      <c r="M176" s="32">
        <v>1</v>
      </c>
      <c r="N176" s="32">
        <v>1</v>
      </c>
      <c r="O176" s="32">
        <v>0</v>
      </c>
      <c r="P176" s="32">
        <v>0</v>
      </c>
      <c r="Q176" s="33">
        <v>84.367999999999995</v>
      </c>
      <c r="R176" s="33">
        <v>84.641999999999996</v>
      </c>
      <c r="S176" s="33">
        <v>3589.0147199999997</v>
      </c>
      <c r="T176" s="33">
        <v>3600.6706799999997</v>
      </c>
      <c r="U176" s="34">
        <v>2.134917582293653E-3</v>
      </c>
      <c r="V176" s="35">
        <v>2.1682561480871965E-3</v>
      </c>
      <c r="W176" s="35">
        <v>3.3338565793543471E-5</v>
      </c>
      <c r="X176" s="36">
        <v>3.5588916300265807</v>
      </c>
      <c r="Y176" s="37">
        <v>83659.887870864623</v>
      </c>
      <c r="Z176" s="38">
        <v>4.0524228715065275E-3</v>
      </c>
      <c r="AA176" s="39">
        <v>4.1278587807474006E-3</v>
      </c>
      <c r="AB176" s="39">
        <v>7.5435909240873129E-5</v>
      </c>
      <c r="AC176" s="40">
        <v>0.46766691948661088</v>
      </c>
      <c r="AD176" s="41">
        <v>10993.580617926913</v>
      </c>
      <c r="AE176" s="38">
        <v>0</v>
      </c>
      <c r="AF176" s="39">
        <v>0</v>
      </c>
      <c r="AG176" s="39">
        <v>0</v>
      </c>
      <c r="AH176" s="40">
        <v>0</v>
      </c>
      <c r="AI176" s="41">
        <v>0</v>
      </c>
      <c r="AJ176" s="40">
        <v>4.0265585495131919</v>
      </c>
      <c r="AK176" s="30">
        <v>94653.468488791535</v>
      </c>
      <c r="AL176" s="42">
        <f>+$AL$6*W176/H176*10^6</f>
        <v>391.84962145678736</v>
      </c>
      <c r="AM176" s="30">
        <v>366056.4375</v>
      </c>
      <c r="AN176" s="43">
        <v>0.25857616146633544</v>
      </c>
      <c r="AO176" s="7"/>
      <c r="AP176" s="7"/>
    </row>
    <row r="177" spans="1:42">
      <c r="A177" s="6" t="s">
        <v>2454</v>
      </c>
      <c r="B177" s="6" t="s">
        <v>2084</v>
      </c>
      <c r="C177" s="6" t="s">
        <v>2703</v>
      </c>
      <c r="D177" s="29" t="s">
        <v>2941</v>
      </c>
      <c r="E177" s="6" t="s">
        <v>3328</v>
      </c>
      <c r="F177" s="6" t="s">
        <v>136</v>
      </c>
      <c r="G177" s="29" t="s">
        <v>117</v>
      </c>
      <c r="H177" s="115">
        <v>29.72</v>
      </c>
      <c r="I177" s="134">
        <v>164.268</v>
      </c>
      <c r="J177" s="31">
        <v>164.268</v>
      </c>
      <c r="K177" s="32">
        <v>1</v>
      </c>
      <c r="L177" s="32">
        <v>1</v>
      </c>
      <c r="M177" s="32">
        <v>0</v>
      </c>
      <c r="N177" s="32">
        <v>0</v>
      </c>
      <c r="O177" s="32">
        <v>1</v>
      </c>
      <c r="P177" s="32">
        <v>1</v>
      </c>
      <c r="Q177" s="33">
        <v>164.268</v>
      </c>
      <c r="R177" s="33">
        <v>164.268</v>
      </c>
      <c r="S177" s="33">
        <v>4882.0449600000002</v>
      </c>
      <c r="T177" s="33">
        <v>4882.0449600000002</v>
      </c>
      <c r="U177" s="34">
        <v>2.9040738018071195E-3</v>
      </c>
      <c r="V177" s="35">
        <v>2.9398756344354471E-3</v>
      </c>
      <c r="W177" s="35">
        <v>3.5801832628327632E-5</v>
      </c>
      <c r="X177" s="36">
        <v>3.8218453448061522</v>
      </c>
      <c r="Y177" s="37">
        <v>128595.06543762289</v>
      </c>
      <c r="Z177" s="38">
        <v>0</v>
      </c>
      <c r="AA177" s="39">
        <v>0</v>
      </c>
      <c r="AB177" s="39">
        <v>0</v>
      </c>
      <c r="AC177" s="40">
        <v>0</v>
      </c>
      <c r="AD177" s="41">
        <v>0</v>
      </c>
      <c r="AE177" s="38">
        <v>6.1374198867618131E-3</v>
      </c>
      <c r="AF177" s="39">
        <v>6.1927817658805617E-3</v>
      </c>
      <c r="AG177" s="39">
        <v>5.5361879118748583E-5</v>
      </c>
      <c r="AH177" s="40">
        <v>0.19817062309824859</v>
      </c>
      <c r="AI177" s="41">
        <v>6667.9213693892525</v>
      </c>
      <c r="AJ177" s="40">
        <v>4.020015967904401</v>
      </c>
      <c r="AK177" s="30">
        <v>135262.98680701214</v>
      </c>
      <c r="AL177" s="42">
        <f>+$AL$6*W177/H177*10^6</f>
        <v>602.31885310107054</v>
      </c>
      <c r="AM177" s="30">
        <v>722945.8125</v>
      </c>
      <c r="AN177" s="43">
        <v>0.1870997583335641</v>
      </c>
      <c r="AO177" s="7"/>
      <c r="AP177" s="7"/>
    </row>
    <row r="178" spans="1:42">
      <c r="A178" s="6" t="s">
        <v>2407</v>
      </c>
      <c r="B178" s="6" t="s">
        <v>2032</v>
      </c>
      <c r="C178" s="6" t="s">
        <v>2684</v>
      </c>
      <c r="D178" s="29" t="s">
        <v>2888</v>
      </c>
      <c r="E178" s="6" t="s">
        <v>3275</v>
      </c>
      <c r="F178" s="6" t="s">
        <v>136</v>
      </c>
      <c r="G178" s="29" t="s">
        <v>117</v>
      </c>
      <c r="H178" s="115">
        <v>72.239999999999995</v>
      </c>
      <c r="I178" s="134">
        <v>73.638999999999996</v>
      </c>
      <c r="J178" s="31">
        <v>73.638999999999996</v>
      </c>
      <c r="K178" s="32">
        <v>0.87</v>
      </c>
      <c r="L178" s="32">
        <v>0.87</v>
      </c>
      <c r="M178" s="32">
        <v>0.61</v>
      </c>
      <c r="N178" s="32">
        <v>0.61</v>
      </c>
      <c r="O178" s="32">
        <v>0.39</v>
      </c>
      <c r="P178" s="32">
        <v>0.39</v>
      </c>
      <c r="Q178" s="33">
        <v>64.065929999999994</v>
      </c>
      <c r="R178" s="33">
        <v>64.065929999999994</v>
      </c>
      <c r="S178" s="33">
        <v>4628.1227831999995</v>
      </c>
      <c r="T178" s="33">
        <v>4628.1227831999995</v>
      </c>
      <c r="U178" s="34">
        <v>2.7530287484771074E-3</v>
      </c>
      <c r="V178" s="35">
        <v>2.786968476321702E-3</v>
      </c>
      <c r="W178" s="35">
        <v>3.3939727844594682E-5</v>
      </c>
      <c r="X178" s="36">
        <v>3.623065674135884</v>
      </c>
      <c r="Y178" s="37">
        <v>50153.179320817886</v>
      </c>
      <c r="Z178" s="38">
        <v>3.1876763875339793E-3</v>
      </c>
      <c r="AA178" s="39">
        <v>3.2365039099037027E-3</v>
      </c>
      <c r="AB178" s="39">
        <v>4.8827522369723417E-5</v>
      </c>
      <c r="AC178" s="40">
        <v>0.30270751956999714</v>
      </c>
      <c r="AD178" s="41">
        <v>4190.3034270486878</v>
      </c>
      <c r="AE178" s="38">
        <v>2.2690995035643778E-3</v>
      </c>
      <c r="AF178" s="39">
        <v>2.2895676505614087E-3</v>
      </c>
      <c r="AG178" s="39">
        <v>2.0468146997030916E-5</v>
      </c>
      <c r="AH178" s="40">
        <v>7.3266758799278436E-2</v>
      </c>
      <c r="AI178" s="41">
        <v>1014.2131616732897</v>
      </c>
      <c r="AJ178" s="40">
        <v>3.9990399525051594</v>
      </c>
      <c r="AK178" s="30">
        <v>55357.695909539863</v>
      </c>
      <c r="AL178" s="42">
        <f>+$AL$6*W178/H178*10^6</f>
        <v>234.90952273390562</v>
      </c>
      <c r="AM178" s="30">
        <v>503913.9375</v>
      </c>
      <c r="AN178" s="43">
        <v>0.10985545703335475</v>
      </c>
      <c r="AO178" s="7"/>
      <c r="AP178" s="7"/>
    </row>
    <row r="179" spans="1:42">
      <c r="A179" s="124" t="s">
        <v>402</v>
      </c>
      <c r="B179" s="6" t="s">
        <v>1229</v>
      </c>
      <c r="C179" s="6" t="s">
        <v>6810</v>
      </c>
      <c r="D179" s="29" t="s">
        <v>1571</v>
      </c>
      <c r="E179" s="6" t="s">
        <v>879</v>
      </c>
      <c r="F179" s="6" t="s">
        <v>143</v>
      </c>
      <c r="G179" s="29" t="s">
        <v>115</v>
      </c>
      <c r="H179" s="115">
        <v>104.09</v>
      </c>
      <c r="I179" s="134">
        <v>36.820999999999998</v>
      </c>
      <c r="J179" s="31">
        <v>36.896999999999998</v>
      </c>
      <c r="K179" s="32">
        <v>1</v>
      </c>
      <c r="L179" s="32">
        <v>1</v>
      </c>
      <c r="M179" s="32">
        <v>1</v>
      </c>
      <c r="N179" s="32">
        <v>1</v>
      </c>
      <c r="O179" s="32">
        <v>0</v>
      </c>
      <c r="P179" s="32">
        <v>0</v>
      </c>
      <c r="Q179" s="33">
        <v>36.820999999999998</v>
      </c>
      <c r="R179" s="33">
        <v>36.896999999999998</v>
      </c>
      <c r="S179" s="33">
        <v>3832.6978899999999</v>
      </c>
      <c r="T179" s="33">
        <v>3840.6087299999999</v>
      </c>
      <c r="U179" s="34">
        <v>2.279871984749281E-3</v>
      </c>
      <c r="V179" s="35">
        <v>2.3127423281097902E-3</v>
      </c>
      <c r="W179" s="35">
        <v>3.2870343360509244E-5</v>
      </c>
      <c r="X179" s="36">
        <v>3.5089088890701925</v>
      </c>
      <c r="Y179" s="37">
        <v>33710.336142474705</v>
      </c>
      <c r="Z179" s="38">
        <v>4.3275700437948629E-3</v>
      </c>
      <c r="AA179" s="39">
        <v>4.4029270873351921E-3</v>
      </c>
      <c r="AB179" s="39">
        <v>7.5357043540329183E-5</v>
      </c>
      <c r="AC179" s="40">
        <v>0.46717798948500155</v>
      </c>
      <c r="AD179" s="41">
        <v>4488.2120231050194</v>
      </c>
      <c r="AE179" s="38">
        <v>0</v>
      </c>
      <c r="AF179" s="39">
        <v>0</v>
      </c>
      <c r="AG179" s="39">
        <v>0</v>
      </c>
      <c r="AH179" s="40">
        <v>0</v>
      </c>
      <c r="AI179" s="41">
        <v>0</v>
      </c>
      <c r="AJ179" s="40">
        <v>3.9760868785551939</v>
      </c>
      <c r="AK179" s="30">
        <v>38198.548165579727</v>
      </c>
      <c r="AL179" s="42">
        <f>+$AL$6*W179/H179*10^6</f>
        <v>157.89385800993966</v>
      </c>
      <c r="AM179" s="30">
        <v>493129.6875</v>
      </c>
      <c r="AN179" s="43">
        <v>7.7461465277487943E-2</v>
      </c>
      <c r="AO179" s="7"/>
      <c r="AP179" s="7"/>
    </row>
    <row r="180" spans="1:42">
      <c r="A180" s="6" t="s">
        <v>2560</v>
      </c>
      <c r="B180" s="6" t="s">
        <v>2199</v>
      </c>
      <c r="C180" s="6" t="s">
        <v>6640</v>
      </c>
      <c r="D180" s="29" t="s">
        <v>3056</v>
      </c>
      <c r="E180" s="6" t="s">
        <v>3441</v>
      </c>
      <c r="F180" s="6" t="s">
        <v>145</v>
      </c>
      <c r="G180" s="29" t="s">
        <v>115</v>
      </c>
      <c r="H180" s="115">
        <v>68.14</v>
      </c>
      <c r="I180" s="134">
        <v>69.477999999999994</v>
      </c>
      <c r="J180" s="31">
        <v>69.489000000000004</v>
      </c>
      <c r="K180" s="32">
        <v>1</v>
      </c>
      <c r="L180" s="32">
        <v>1</v>
      </c>
      <c r="M180" s="32">
        <v>0</v>
      </c>
      <c r="N180" s="32">
        <v>0</v>
      </c>
      <c r="O180" s="32">
        <v>1</v>
      </c>
      <c r="P180" s="32">
        <v>1</v>
      </c>
      <c r="Q180" s="33">
        <v>69.477999999999994</v>
      </c>
      <c r="R180" s="33">
        <v>69.489000000000004</v>
      </c>
      <c r="S180" s="33">
        <v>4734.23092</v>
      </c>
      <c r="T180" s="33">
        <v>4734.9804600000007</v>
      </c>
      <c r="U180" s="34">
        <v>2.8161469423413949E-3</v>
      </c>
      <c r="V180" s="35">
        <v>2.851316159096156E-3</v>
      </c>
      <c r="W180" s="35">
        <v>3.5169216754761101E-5</v>
      </c>
      <c r="X180" s="36">
        <v>3.7543136053965975</v>
      </c>
      <c r="Y180" s="37">
        <v>55097.059075382997</v>
      </c>
      <c r="Z180" s="38">
        <v>0</v>
      </c>
      <c r="AA180" s="39">
        <v>0</v>
      </c>
      <c r="AB180" s="39">
        <v>0</v>
      </c>
      <c r="AC180" s="40">
        <v>0</v>
      </c>
      <c r="AD180" s="41">
        <v>0</v>
      </c>
      <c r="AE180" s="38">
        <v>5.9515967663129991E-3</v>
      </c>
      <c r="AF180" s="39">
        <v>6.0062332270059138E-3</v>
      </c>
      <c r="AG180" s="39">
        <v>5.463646069291464E-5</v>
      </c>
      <c r="AH180" s="40">
        <v>0.19557395145807335</v>
      </c>
      <c r="AI180" s="41">
        <v>2870.1783307612764</v>
      </c>
      <c r="AJ180" s="40">
        <v>3.9498875568546707</v>
      </c>
      <c r="AK180" s="30">
        <v>57967.237406144275</v>
      </c>
      <c r="AL180" s="42">
        <f>+$AL$6*W180/H180*10^6</f>
        <v>258.06586993514162</v>
      </c>
      <c r="AM180" s="30">
        <v>309437.59375</v>
      </c>
      <c r="AN180" s="43">
        <v>0.18733094677880999</v>
      </c>
      <c r="AO180" s="7"/>
      <c r="AP180" s="7"/>
    </row>
    <row r="181" spans="1:42">
      <c r="A181" s="6" t="s">
        <v>2490</v>
      </c>
      <c r="B181" s="6" t="s">
        <v>2122</v>
      </c>
      <c r="C181" s="6" t="s">
        <v>2716</v>
      </c>
      <c r="D181" s="29" t="s">
        <v>2979</v>
      </c>
      <c r="E181" s="6" t="s">
        <v>3364</v>
      </c>
      <c r="F181" s="6" t="s">
        <v>129</v>
      </c>
      <c r="G181" s="29" t="s">
        <v>115</v>
      </c>
      <c r="H181" s="115">
        <v>63.65</v>
      </c>
      <c r="I181" s="134">
        <v>39.944000000000003</v>
      </c>
      <c r="J181" s="31">
        <v>40.366</v>
      </c>
      <c r="K181" s="32">
        <v>1</v>
      </c>
      <c r="L181" s="32">
        <v>1</v>
      </c>
      <c r="M181" s="32">
        <v>0</v>
      </c>
      <c r="N181" s="32">
        <v>0</v>
      </c>
      <c r="O181" s="32">
        <v>1</v>
      </c>
      <c r="P181" s="32">
        <v>1</v>
      </c>
      <c r="Q181" s="33">
        <v>39.944000000000003</v>
      </c>
      <c r="R181" s="33">
        <v>40.366</v>
      </c>
      <c r="S181" s="33">
        <v>2542.4356000000002</v>
      </c>
      <c r="T181" s="33">
        <v>2569.2959000000001</v>
      </c>
      <c r="U181" s="34">
        <v>1.5123622742593025E-3</v>
      </c>
      <c r="V181" s="35">
        <v>1.5471816576766825E-3</v>
      </c>
      <c r="W181" s="35">
        <v>3.4819383417380046E-5</v>
      </c>
      <c r="X181" s="36">
        <v>3.7169688994479446</v>
      </c>
      <c r="Y181" s="37">
        <v>58396.997634688843</v>
      </c>
      <c r="Z181" s="38">
        <v>0</v>
      </c>
      <c r="AA181" s="39">
        <v>0</v>
      </c>
      <c r="AB181" s="39">
        <v>0</v>
      </c>
      <c r="AC181" s="40">
        <v>0</v>
      </c>
      <c r="AD181" s="41">
        <v>0</v>
      </c>
      <c r="AE181" s="38">
        <v>3.1962005553204092E-3</v>
      </c>
      <c r="AF181" s="39">
        <v>3.2591032919679803E-3</v>
      </c>
      <c r="AG181" s="39">
        <v>6.2902736647571164E-5</v>
      </c>
      <c r="AH181" s="40">
        <v>0.22516350085040227</v>
      </c>
      <c r="AI181" s="41">
        <v>3537.5255436041207</v>
      </c>
      <c r="AJ181" s="40">
        <v>3.9421324002983469</v>
      </c>
      <c r="AK181" s="30">
        <v>61934.523178292962</v>
      </c>
      <c r="AL181" s="42">
        <f>+$AL$6*W181/H181*10^6</f>
        <v>273.52225779560126</v>
      </c>
      <c r="AM181" s="30">
        <v>326551.1875</v>
      </c>
      <c r="AN181" s="43">
        <v>0.18966252627175934</v>
      </c>
      <c r="AO181" s="7"/>
      <c r="AP181" s="7"/>
    </row>
    <row r="182" spans="1:42">
      <c r="A182" s="6" t="s">
        <v>2475</v>
      </c>
      <c r="B182" s="6" t="s">
        <v>2107</v>
      </c>
      <c r="C182" s="6" t="s">
        <v>6578</v>
      </c>
      <c r="D182" s="29" t="s">
        <v>2964</v>
      </c>
      <c r="E182" s="6" t="s">
        <v>3349</v>
      </c>
      <c r="F182" s="6" t="s">
        <v>144</v>
      </c>
      <c r="G182" s="29" t="s">
        <v>115</v>
      </c>
      <c r="H182" s="115">
        <v>41.91</v>
      </c>
      <c r="I182" s="134">
        <v>80.194000000000003</v>
      </c>
      <c r="J182" s="31">
        <v>80.554000000000002</v>
      </c>
      <c r="K182" s="32">
        <v>1</v>
      </c>
      <c r="L182" s="32">
        <v>1</v>
      </c>
      <c r="M182" s="32">
        <v>0.46</v>
      </c>
      <c r="N182" s="32">
        <v>0.46</v>
      </c>
      <c r="O182" s="32">
        <v>0.54</v>
      </c>
      <c r="P182" s="32">
        <v>0.54</v>
      </c>
      <c r="Q182" s="33">
        <v>80.194000000000003</v>
      </c>
      <c r="R182" s="33">
        <v>80.554000000000002</v>
      </c>
      <c r="S182" s="33">
        <v>3360.9305399999998</v>
      </c>
      <c r="T182" s="33">
        <v>3376.0181399999997</v>
      </c>
      <c r="U182" s="34">
        <v>1.9992422050343949E-3</v>
      </c>
      <c r="V182" s="35">
        <v>2.0329746146373214E-3</v>
      </c>
      <c r="W182" s="35">
        <v>3.3732409602926523E-5</v>
      </c>
      <c r="X182" s="36">
        <v>3.6009344535070849</v>
      </c>
      <c r="Y182" s="37">
        <v>85920.650286496893</v>
      </c>
      <c r="Z182" s="38">
        <v>1.7456488513167092E-3</v>
      </c>
      <c r="AA182" s="39">
        <v>1.780344437568585E-3</v>
      </c>
      <c r="AB182" s="39">
        <v>3.4695586251875772E-5</v>
      </c>
      <c r="AC182" s="40">
        <v>0.21509620690573045</v>
      </c>
      <c r="AD182" s="41">
        <v>5132.3361227804926</v>
      </c>
      <c r="AE182" s="38">
        <v>2.2815887063193708E-3</v>
      </c>
      <c r="AF182" s="39">
        <v>2.312504211858787E-3</v>
      </c>
      <c r="AG182" s="39">
        <v>3.0915505539416167E-5</v>
      </c>
      <c r="AH182" s="40">
        <v>0.11066360271121418</v>
      </c>
      <c r="AI182" s="41">
        <v>2640.5059105515197</v>
      </c>
      <c r="AJ182" s="40">
        <v>3.9266942631240291</v>
      </c>
      <c r="AK182" s="30">
        <v>93693.492319828918</v>
      </c>
      <c r="AL182" s="42">
        <f>+$AL$6*W182/H182*10^6</f>
        <v>402.4386733825641</v>
      </c>
      <c r="AM182" s="30">
        <v>707271.9375</v>
      </c>
      <c r="AN182" s="43">
        <v>0.13247166662798482</v>
      </c>
      <c r="AO182" s="7"/>
      <c r="AP182" s="7"/>
    </row>
    <row r="183" spans="1:42">
      <c r="A183" s="6" t="s">
        <v>2530</v>
      </c>
      <c r="B183" s="6" t="s">
        <v>2166</v>
      </c>
      <c r="C183" s="6" t="s">
        <v>6616</v>
      </c>
      <c r="D183" s="29" t="s">
        <v>3023</v>
      </c>
      <c r="E183" s="6" t="s">
        <v>3408</v>
      </c>
      <c r="F183" s="6" t="s">
        <v>129</v>
      </c>
      <c r="G183" s="29" t="s">
        <v>115</v>
      </c>
      <c r="H183" s="115">
        <v>79.13</v>
      </c>
      <c r="I183" s="134">
        <v>50.598999999999997</v>
      </c>
      <c r="J183" s="31">
        <v>50.662999999999997</v>
      </c>
      <c r="K183" s="32">
        <v>1</v>
      </c>
      <c r="L183" s="32">
        <v>1</v>
      </c>
      <c r="M183" s="32">
        <v>1</v>
      </c>
      <c r="N183" s="32">
        <v>1</v>
      </c>
      <c r="O183" s="32">
        <v>0</v>
      </c>
      <c r="P183" s="32">
        <v>0</v>
      </c>
      <c r="Q183" s="33">
        <v>50.598999999999997</v>
      </c>
      <c r="R183" s="33">
        <v>50.662999999999997</v>
      </c>
      <c r="S183" s="33">
        <v>4003.8988699999995</v>
      </c>
      <c r="T183" s="33">
        <v>4008.9631899999995</v>
      </c>
      <c r="U183" s="34">
        <v>2.3817105144914781E-3</v>
      </c>
      <c r="V183" s="35">
        <v>2.4141222168567664E-3</v>
      </c>
      <c r="W183" s="35">
        <v>3.2411702365288311E-5</v>
      </c>
      <c r="X183" s="36">
        <v>3.4599489665232257</v>
      </c>
      <c r="Y183" s="37">
        <v>43724.87004326078</v>
      </c>
      <c r="Z183" s="38">
        <v>4.5208762353549613E-3</v>
      </c>
      <c r="AA183" s="39">
        <v>4.5959309740413725E-3</v>
      </c>
      <c r="AB183" s="39">
        <v>7.5054738686411264E-5</v>
      </c>
      <c r="AC183" s="40">
        <v>0.46530384252766577</v>
      </c>
      <c r="AD183" s="41">
        <v>5880.2457036227188</v>
      </c>
      <c r="AE183" s="38">
        <v>0</v>
      </c>
      <c r="AF183" s="39">
        <v>0</v>
      </c>
      <c r="AG183" s="39">
        <v>0</v>
      </c>
      <c r="AH183" s="40">
        <v>0</v>
      </c>
      <c r="AI183" s="41">
        <v>0</v>
      </c>
      <c r="AJ183" s="40">
        <v>3.9252528090508916</v>
      </c>
      <c r="AK183" s="30">
        <v>49605.115746883501</v>
      </c>
      <c r="AL183" s="42">
        <f>+$AL$6*W183/H183*10^6</f>
        <v>204.80034351881912</v>
      </c>
      <c r="AM183" s="30">
        <v>597937.625</v>
      </c>
      <c r="AN183" s="43">
        <v>8.2960351837507301E-2</v>
      </c>
      <c r="AO183" s="7"/>
      <c r="AP183" s="7"/>
    </row>
    <row r="184" spans="1:42">
      <c r="A184" s="6" t="s">
        <v>2424</v>
      </c>
      <c r="B184" s="6" t="s">
        <v>2052</v>
      </c>
      <c r="C184" s="6" t="s">
        <v>6538</v>
      </c>
      <c r="D184" s="29" t="s">
        <v>2908</v>
      </c>
      <c r="E184" s="6" t="s">
        <v>3295</v>
      </c>
      <c r="F184" s="6" t="s">
        <v>145</v>
      </c>
      <c r="G184" s="29" t="s">
        <v>115</v>
      </c>
      <c r="H184" s="115">
        <v>18.190000000000001</v>
      </c>
      <c r="I184" s="134">
        <v>233.679</v>
      </c>
      <c r="J184" s="31">
        <v>233.78299999999999</v>
      </c>
      <c r="K184" s="32">
        <v>1</v>
      </c>
      <c r="L184" s="32">
        <v>1</v>
      </c>
      <c r="M184" s="32">
        <v>1</v>
      </c>
      <c r="N184" s="32">
        <v>1</v>
      </c>
      <c r="O184" s="32">
        <v>0</v>
      </c>
      <c r="P184" s="32">
        <v>0</v>
      </c>
      <c r="Q184" s="33">
        <v>233.679</v>
      </c>
      <c r="R184" s="33">
        <v>233.78299999999999</v>
      </c>
      <c r="S184" s="33">
        <v>4250.6210100000008</v>
      </c>
      <c r="T184" s="33">
        <v>4252.5127700000003</v>
      </c>
      <c r="U184" s="34">
        <v>2.5284726416267824E-3</v>
      </c>
      <c r="V184" s="35">
        <v>2.5607831923056667E-3</v>
      </c>
      <c r="W184" s="35">
        <v>3.2310550678884241E-5</v>
      </c>
      <c r="X184" s="36">
        <v>3.4491510248140407</v>
      </c>
      <c r="Y184" s="37">
        <v>189617.97827454869</v>
      </c>
      <c r="Z184" s="38">
        <v>4.7994547648526169E-3</v>
      </c>
      <c r="AA184" s="39">
        <v>4.8751395886848931E-3</v>
      </c>
      <c r="AB184" s="39">
        <v>7.5684823832276177E-5</v>
      </c>
      <c r="AC184" s="40">
        <v>0.46921007209586796</v>
      </c>
      <c r="AD184" s="41">
        <v>25794.946239464978</v>
      </c>
      <c r="AE184" s="38">
        <v>0</v>
      </c>
      <c r="AF184" s="39">
        <v>0</v>
      </c>
      <c r="AG184" s="39">
        <v>0</v>
      </c>
      <c r="AH184" s="40">
        <v>0</v>
      </c>
      <c r="AI184" s="41">
        <v>0</v>
      </c>
      <c r="AJ184" s="40">
        <v>3.9183610969099085</v>
      </c>
      <c r="AK184" s="30">
        <v>215412.92451401366</v>
      </c>
      <c r="AL184" s="42">
        <f>+$AL$6*W184/H184*10^6</f>
        <v>888.14048045311267</v>
      </c>
      <c r="AM184" s="30">
        <v>2861201.5</v>
      </c>
      <c r="AN184" s="43">
        <v>7.5287575696438597E-2</v>
      </c>
      <c r="AO184" s="7"/>
      <c r="AP184" s="7"/>
    </row>
    <row r="185" spans="1:42">
      <c r="A185" s="6" t="s">
        <v>249</v>
      </c>
      <c r="B185" s="6" t="s">
        <v>2147</v>
      </c>
      <c r="C185" s="6" t="s">
        <v>6604</v>
      </c>
      <c r="D185" s="29" t="s">
        <v>3004</v>
      </c>
      <c r="E185" s="6" t="s">
        <v>3389</v>
      </c>
      <c r="F185" s="6" t="s">
        <v>132</v>
      </c>
      <c r="G185" s="29" t="s">
        <v>115</v>
      </c>
      <c r="H185" s="115">
        <v>97.93</v>
      </c>
      <c r="I185" s="134">
        <v>41.171999999999997</v>
      </c>
      <c r="J185" s="31">
        <v>41.265000000000001</v>
      </c>
      <c r="K185" s="32">
        <v>0.92</v>
      </c>
      <c r="L185" s="32">
        <v>0.92</v>
      </c>
      <c r="M185" s="32">
        <v>1</v>
      </c>
      <c r="N185" s="32">
        <v>1</v>
      </c>
      <c r="O185" s="32">
        <v>0</v>
      </c>
      <c r="P185" s="32">
        <v>0</v>
      </c>
      <c r="Q185" s="33">
        <v>37.878239999999998</v>
      </c>
      <c r="R185" s="33">
        <v>37.963799999999999</v>
      </c>
      <c r="S185" s="33">
        <v>3709.4160431999999</v>
      </c>
      <c r="T185" s="33">
        <v>3717.794934</v>
      </c>
      <c r="U185" s="34">
        <v>2.2065380469294461E-3</v>
      </c>
      <c r="V185" s="35">
        <v>2.238786170517803E-3</v>
      </c>
      <c r="W185" s="35">
        <v>3.2248123588356908E-5</v>
      </c>
      <c r="X185" s="36">
        <v>3.442486933402896</v>
      </c>
      <c r="Y185" s="37">
        <v>35152.526635381357</v>
      </c>
      <c r="Z185" s="38">
        <v>4.1883702314257781E-3</v>
      </c>
      <c r="AA185" s="39">
        <v>4.2621316491321289E-3</v>
      </c>
      <c r="AB185" s="39">
        <v>7.3761417706350724E-5</v>
      </c>
      <c r="AC185" s="40">
        <v>0.45728586481998013</v>
      </c>
      <c r="AD185" s="41">
        <v>4669.5176638413159</v>
      </c>
      <c r="AE185" s="38">
        <v>0</v>
      </c>
      <c r="AF185" s="39">
        <v>0</v>
      </c>
      <c r="AG185" s="39">
        <v>0</v>
      </c>
      <c r="AH185" s="40">
        <v>0</v>
      </c>
      <c r="AI185" s="41">
        <v>0</v>
      </c>
      <c r="AJ185" s="40">
        <v>3.8997727982228763</v>
      </c>
      <c r="AK185" s="30">
        <v>39822.044299222674</v>
      </c>
      <c r="AL185" s="42">
        <f>+$AL$6*W185/H185*10^6</f>
        <v>164.64884911853827</v>
      </c>
      <c r="AM185" s="30">
        <v>222518.5</v>
      </c>
      <c r="AN185" s="43">
        <v>0.17896060012638354</v>
      </c>
      <c r="AO185" s="7"/>
      <c r="AP185" s="7"/>
    </row>
    <row r="186" spans="1:42">
      <c r="A186" s="6" t="s">
        <v>2338</v>
      </c>
      <c r="B186" s="6" t="s">
        <v>1958</v>
      </c>
      <c r="C186" s="6" t="s">
        <v>2669</v>
      </c>
      <c r="D186" s="29" t="s">
        <v>2814</v>
      </c>
      <c r="E186" s="6" t="s">
        <v>3201</v>
      </c>
      <c r="F186" s="6" t="s">
        <v>130</v>
      </c>
      <c r="G186" s="29" t="s">
        <v>115</v>
      </c>
      <c r="H186" s="115">
        <v>112.29</v>
      </c>
      <c r="I186" s="134">
        <v>37.311999999999998</v>
      </c>
      <c r="J186" s="31">
        <v>37.332999999999998</v>
      </c>
      <c r="K186" s="32">
        <v>1</v>
      </c>
      <c r="L186" s="32">
        <v>1</v>
      </c>
      <c r="M186" s="32">
        <v>1</v>
      </c>
      <c r="N186" s="32">
        <v>1</v>
      </c>
      <c r="O186" s="32">
        <v>0</v>
      </c>
      <c r="P186" s="32">
        <v>0</v>
      </c>
      <c r="Q186" s="33">
        <v>37.311999999999998</v>
      </c>
      <c r="R186" s="33">
        <v>37.332999999999998</v>
      </c>
      <c r="S186" s="33">
        <v>4189.7644799999998</v>
      </c>
      <c r="T186" s="33">
        <v>4192.1225700000005</v>
      </c>
      <c r="U186" s="34">
        <v>2.4922722674209107E-3</v>
      </c>
      <c r="V186" s="35">
        <v>2.524417349919266E-3</v>
      </c>
      <c r="W186" s="35">
        <v>3.2145082498355286E-5</v>
      </c>
      <c r="X186" s="36">
        <v>3.4314872978748849</v>
      </c>
      <c r="Y186" s="37">
        <v>30559.153066834846</v>
      </c>
      <c r="Z186" s="38">
        <v>4.7307405317573211E-3</v>
      </c>
      <c r="AA186" s="39">
        <v>4.8059074262642269E-3</v>
      </c>
      <c r="AB186" s="39">
        <v>7.5166894506905821E-5</v>
      </c>
      <c r="AC186" s="40">
        <v>0.4659991555105808</v>
      </c>
      <c r="AD186" s="41">
        <v>4149.9613100951174</v>
      </c>
      <c r="AE186" s="38">
        <v>0</v>
      </c>
      <c r="AF186" s="39">
        <v>0</v>
      </c>
      <c r="AG186" s="39">
        <v>0</v>
      </c>
      <c r="AH186" s="40">
        <v>0</v>
      </c>
      <c r="AI186" s="41">
        <v>0</v>
      </c>
      <c r="AJ186" s="40">
        <v>3.8974864533854658</v>
      </c>
      <c r="AK186" s="30">
        <v>34709.114376929967</v>
      </c>
      <c r="AL186" s="42">
        <f>+$AL$6*W186/H186*10^6</f>
        <v>143.13421719812663</v>
      </c>
      <c r="AM186" s="30">
        <v>126255.453125</v>
      </c>
      <c r="AN186" s="43">
        <v>0.27491180394850739</v>
      </c>
      <c r="AO186" s="7"/>
      <c r="AP186" s="7"/>
    </row>
    <row r="187" spans="1:42">
      <c r="A187" s="6" t="s">
        <v>2615</v>
      </c>
      <c r="B187" s="6" t="s">
        <v>2254</v>
      </c>
      <c r="C187" s="6" t="s">
        <v>6678</v>
      </c>
      <c r="D187" s="29" t="s">
        <v>3113</v>
      </c>
      <c r="E187" s="6" t="s">
        <v>3498</v>
      </c>
      <c r="F187" s="6" t="s">
        <v>144</v>
      </c>
      <c r="G187" s="29" t="s">
        <v>115</v>
      </c>
      <c r="H187" s="115">
        <v>46.25</v>
      </c>
      <c r="I187" s="134">
        <v>77.566000000000003</v>
      </c>
      <c r="J187" s="31">
        <v>77.992999999999995</v>
      </c>
      <c r="K187" s="32">
        <v>0.9</v>
      </c>
      <c r="L187" s="32">
        <v>0.9</v>
      </c>
      <c r="M187" s="32">
        <v>0</v>
      </c>
      <c r="N187" s="32">
        <v>0</v>
      </c>
      <c r="O187" s="32">
        <v>1</v>
      </c>
      <c r="P187" s="32">
        <v>1</v>
      </c>
      <c r="Q187" s="33">
        <v>69.809400000000011</v>
      </c>
      <c r="R187" s="33">
        <v>70.193699999999993</v>
      </c>
      <c r="S187" s="33">
        <v>3228.6847500000003</v>
      </c>
      <c r="T187" s="33">
        <v>3246.4586249999998</v>
      </c>
      <c r="U187" s="34">
        <v>1.9205760851430526E-3</v>
      </c>
      <c r="V187" s="35">
        <v>1.9549563119632359E-3</v>
      </c>
      <c r="W187" s="35">
        <v>3.4380226820183383E-5</v>
      </c>
      <c r="X187" s="36">
        <v>3.670088936233185</v>
      </c>
      <c r="Y187" s="37">
        <v>79353.274296933727</v>
      </c>
      <c r="Z187" s="38">
        <v>0</v>
      </c>
      <c r="AA187" s="39">
        <v>0</v>
      </c>
      <c r="AB187" s="39">
        <v>0</v>
      </c>
      <c r="AC187" s="40">
        <v>0</v>
      </c>
      <c r="AD187" s="41">
        <v>0</v>
      </c>
      <c r="AE187" s="38">
        <v>4.0589126390869201E-3</v>
      </c>
      <c r="AF187" s="39">
        <v>4.118071410916641E-3</v>
      </c>
      <c r="AG187" s="39">
        <v>5.9158771829720923E-5</v>
      </c>
      <c r="AH187" s="40">
        <v>0.21176179099839618</v>
      </c>
      <c r="AI187" s="41">
        <v>4578.6333188842418</v>
      </c>
      <c r="AJ187" s="40">
        <v>3.8818507272315812</v>
      </c>
      <c r="AK187" s="30">
        <v>83931.907615817967</v>
      </c>
      <c r="AL187" s="42">
        <f>+$AL$6*W187/H187*10^6</f>
        <v>371.67812778576626</v>
      </c>
      <c r="AM187" s="30">
        <v>980086.625</v>
      </c>
      <c r="AN187" s="43">
        <v>8.5637233969821772E-2</v>
      </c>
      <c r="AO187" s="7"/>
      <c r="AP187" s="7"/>
    </row>
    <row r="188" spans="1:42">
      <c r="A188" s="6" t="s">
        <v>2348</v>
      </c>
      <c r="B188" s="6" t="s">
        <v>1969</v>
      </c>
      <c r="C188" s="6" t="s">
        <v>6500</v>
      </c>
      <c r="D188" s="29" t="s">
        <v>2825</v>
      </c>
      <c r="E188" s="6" t="s">
        <v>3212</v>
      </c>
      <c r="F188" s="6" t="s">
        <v>127</v>
      </c>
      <c r="G188" s="29" t="s">
        <v>115</v>
      </c>
      <c r="H188" s="115">
        <v>25.37</v>
      </c>
      <c r="I188" s="134">
        <v>141.244</v>
      </c>
      <c r="J188" s="31">
        <v>141.768</v>
      </c>
      <c r="K188" s="32">
        <v>1</v>
      </c>
      <c r="L188" s="32">
        <v>1</v>
      </c>
      <c r="M188" s="32">
        <v>0</v>
      </c>
      <c r="N188" s="32">
        <v>0</v>
      </c>
      <c r="O188" s="32">
        <v>1</v>
      </c>
      <c r="P188" s="32">
        <v>1</v>
      </c>
      <c r="Q188" s="33">
        <v>141.244</v>
      </c>
      <c r="R188" s="33">
        <v>141.768</v>
      </c>
      <c r="S188" s="33">
        <v>3583.3602800000003</v>
      </c>
      <c r="T188" s="33">
        <v>3596.65416</v>
      </c>
      <c r="U188" s="34">
        <v>2.1315540509860903E-3</v>
      </c>
      <c r="V188" s="35">
        <v>2.1658374753015159E-3</v>
      </c>
      <c r="W188" s="35">
        <v>3.4283424315425647E-5</v>
      </c>
      <c r="X188" s="36">
        <v>3.6597552696297275</v>
      </c>
      <c r="Y188" s="37">
        <v>144255.2333318773</v>
      </c>
      <c r="Z188" s="38">
        <v>0</v>
      </c>
      <c r="AA188" s="39">
        <v>0</v>
      </c>
      <c r="AB188" s="39">
        <v>0</v>
      </c>
      <c r="AC188" s="40">
        <v>0</v>
      </c>
      <c r="AD188" s="41">
        <v>0</v>
      </c>
      <c r="AE188" s="38">
        <v>4.5047898624645975E-3</v>
      </c>
      <c r="AF188" s="39">
        <v>4.5622878287107102E-3</v>
      </c>
      <c r="AG188" s="39">
        <v>5.7497966246112739E-5</v>
      </c>
      <c r="AH188" s="40">
        <v>0.20581685411063752</v>
      </c>
      <c r="AI188" s="41">
        <v>8112.6075723546528</v>
      </c>
      <c r="AJ188" s="40">
        <v>3.8655721237403649</v>
      </c>
      <c r="AK188" s="30">
        <v>152367.84090423194</v>
      </c>
      <c r="AL188" s="42">
        <f>+$AL$6*W188/H188*10^6</f>
        <v>675.66859115935461</v>
      </c>
      <c r="AM188" s="30">
        <v>4925721.5</v>
      </c>
      <c r="AN188" s="43">
        <v>3.0933101050116606E-2</v>
      </c>
      <c r="AO188" s="7"/>
      <c r="AP188" s="7"/>
    </row>
    <row r="189" spans="1:42">
      <c r="A189" s="6" t="s">
        <v>2602</v>
      </c>
      <c r="B189" s="6" t="s">
        <v>2240</v>
      </c>
      <c r="C189" s="6" t="s">
        <v>6668</v>
      </c>
      <c r="D189" s="29" t="s">
        <v>3099</v>
      </c>
      <c r="E189" s="6" t="s">
        <v>3484</v>
      </c>
      <c r="F189" s="6" t="s">
        <v>136</v>
      </c>
      <c r="G189" s="29" t="s">
        <v>115</v>
      </c>
      <c r="H189" s="115">
        <v>59.88</v>
      </c>
      <c r="I189" s="134">
        <v>60.515000000000001</v>
      </c>
      <c r="J189" s="31">
        <v>60.692999999999998</v>
      </c>
      <c r="K189" s="32">
        <v>1</v>
      </c>
      <c r="L189" s="32">
        <v>1</v>
      </c>
      <c r="M189" s="32">
        <v>0.55000000000000004</v>
      </c>
      <c r="N189" s="32">
        <v>0.55000000000000004</v>
      </c>
      <c r="O189" s="32">
        <v>0.45</v>
      </c>
      <c r="P189" s="32">
        <v>0.45</v>
      </c>
      <c r="Q189" s="33">
        <v>60.515000000000001</v>
      </c>
      <c r="R189" s="33">
        <v>60.692999999999998</v>
      </c>
      <c r="S189" s="33">
        <v>3623.6382000000003</v>
      </c>
      <c r="T189" s="33">
        <v>3634.29684</v>
      </c>
      <c r="U189" s="34">
        <v>2.15551328389395E-3</v>
      </c>
      <c r="V189" s="35">
        <v>2.1885051890676854E-3</v>
      </c>
      <c r="W189" s="35">
        <v>3.2991905173735455E-5</v>
      </c>
      <c r="X189" s="36">
        <v>3.5218856116533037</v>
      </c>
      <c r="Y189" s="37">
        <v>58815.724977510079</v>
      </c>
      <c r="Z189" s="38">
        <v>2.2503342855778566E-3</v>
      </c>
      <c r="AA189" s="39">
        <v>2.2915245521870648E-3</v>
      </c>
      <c r="AB189" s="39">
        <v>4.1190266609208211E-5</v>
      </c>
      <c r="AC189" s="40">
        <v>0.25536014998442208</v>
      </c>
      <c r="AD189" s="41">
        <v>4264.5315628661001</v>
      </c>
      <c r="AE189" s="38">
        <v>2.0499412029174355E-3</v>
      </c>
      <c r="AF189" s="39">
        <v>2.074516585596378E-3</v>
      </c>
      <c r="AG189" s="39">
        <v>2.4575382678942558E-5</v>
      </c>
      <c r="AH189" s="40">
        <v>8.796881492981444E-2</v>
      </c>
      <c r="AI189" s="41">
        <v>1469.0850856682437</v>
      </c>
      <c r="AJ189" s="40">
        <v>3.8652145765675403</v>
      </c>
      <c r="AK189" s="30">
        <v>64549.341626044421</v>
      </c>
      <c r="AL189" s="42">
        <f>+$AL$6*W189/H189*10^6</f>
        <v>275.4835101347316</v>
      </c>
      <c r="AM189" s="30">
        <v>590847.9375</v>
      </c>
      <c r="AN189" s="43">
        <v>0.10924865355232694</v>
      </c>
      <c r="AO189" s="7"/>
      <c r="AP189" s="7"/>
    </row>
    <row r="190" spans="1:42">
      <c r="A190" s="6" t="s">
        <v>2466</v>
      </c>
      <c r="B190" s="6" t="s">
        <v>2096</v>
      </c>
      <c r="C190" s="6" t="s">
        <v>2708</v>
      </c>
      <c r="D190" s="29" t="s">
        <v>2953</v>
      </c>
      <c r="E190" s="6" t="s">
        <v>3340</v>
      </c>
      <c r="F190" s="6" t="s">
        <v>131</v>
      </c>
      <c r="G190" s="29" t="s">
        <v>115</v>
      </c>
      <c r="H190" s="115">
        <v>86.07</v>
      </c>
      <c r="I190" s="134">
        <v>48.165999999999997</v>
      </c>
      <c r="J190" s="31">
        <v>48.192999999999998</v>
      </c>
      <c r="K190" s="32">
        <v>1</v>
      </c>
      <c r="L190" s="32">
        <v>1</v>
      </c>
      <c r="M190" s="32">
        <v>1</v>
      </c>
      <c r="N190" s="32">
        <v>1</v>
      </c>
      <c r="O190" s="32">
        <v>0</v>
      </c>
      <c r="P190" s="32">
        <v>0</v>
      </c>
      <c r="Q190" s="33">
        <v>48.165999999999997</v>
      </c>
      <c r="R190" s="33">
        <v>48.192999999999998</v>
      </c>
      <c r="S190" s="33">
        <v>4145.6476199999997</v>
      </c>
      <c r="T190" s="33">
        <v>4147.9715099999994</v>
      </c>
      <c r="U190" s="34">
        <v>2.4660294494227753E-3</v>
      </c>
      <c r="V190" s="35">
        <v>2.4978304121520026E-3</v>
      </c>
      <c r="W190" s="35">
        <v>3.1800962729227299E-5</v>
      </c>
      <c r="X190" s="36">
        <v>3.3947525152912426</v>
      </c>
      <c r="Y190" s="37">
        <v>39441.762696540522</v>
      </c>
      <c r="Z190" s="38">
        <v>4.6809273695301535E-3</v>
      </c>
      <c r="AA190" s="39">
        <v>4.7552920390496675E-3</v>
      </c>
      <c r="AB190" s="39">
        <v>7.4364669519513989E-5</v>
      </c>
      <c r="AC190" s="40">
        <v>0.46102574043062516</v>
      </c>
      <c r="AD190" s="41">
        <v>5356.4045594356367</v>
      </c>
      <c r="AE190" s="38">
        <v>0</v>
      </c>
      <c r="AF190" s="39">
        <v>0</v>
      </c>
      <c r="AG190" s="39">
        <v>0</v>
      </c>
      <c r="AH190" s="40">
        <v>0</v>
      </c>
      <c r="AI190" s="41">
        <v>0</v>
      </c>
      <c r="AJ190" s="40">
        <v>3.8557782557218676</v>
      </c>
      <c r="AK190" s="30">
        <v>44798.167255976157</v>
      </c>
      <c r="AL190" s="42">
        <f>+$AL$6*W190/H190*10^6</f>
        <v>184.73894928097656</v>
      </c>
      <c r="AM190" s="30">
        <v>340974.0625</v>
      </c>
      <c r="AN190" s="43">
        <v>0.13138291788976222</v>
      </c>
      <c r="AO190" s="7"/>
      <c r="AP190" s="7"/>
    </row>
    <row r="191" spans="1:42">
      <c r="A191" s="6" t="s">
        <v>2429</v>
      </c>
      <c r="B191" s="6" t="s">
        <v>2057</v>
      </c>
      <c r="C191" s="6" t="s">
        <v>6541</v>
      </c>
      <c r="D191" s="29" t="s">
        <v>2913</v>
      </c>
      <c r="E191" s="6" t="s">
        <v>3300</v>
      </c>
      <c r="F191" s="6" t="s">
        <v>145</v>
      </c>
      <c r="G191" s="29" t="s">
        <v>115</v>
      </c>
      <c r="H191" s="115">
        <v>19.3</v>
      </c>
      <c r="I191" s="134">
        <v>174.09700000000001</v>
      </c>
      <c r="J191" s="31">
        <v>174.816</v>
      </c>
      <c r="K191" s="32">
        <v>1</v>
      </c>
      <c r="L191" s="32">
        <v>1</v>
      </c>
      <c r="M191" s="32">
        <v>0.5</v>
      </c>
      <c r="N191" s="32">
        <v>0.5</v>
      </c>
      <c r="O191" s="32">
        <v>0.5</v>
      </c>
      <c r="P191" s="32">
        <v>0.5</v>
      </c>
      <c r="Q191" s="33">
        <v>174.09700000000001</v>
      </c>
      <c r="R191" s="33">
        <v>174.816</v>
      </c>
      <c r="S191" s="33">
        <v>3360.0721000000003</v>
      </c>
      <c r="T191" s="33">
        <v>3373.9488000000001</v>
      </c>
      <c r="U191" s="34">
        <v>1.9987315638717576E-3</v>
      </c>
      <c r="V191" s="35">
        <v>2.0317284970175114E-3</v>
      </c>
      <c r="W191" s="35">
        <v>3.299693314575379E-5</v>
      </c>
      <c r="X191" s="36">
        <v>3.5224223476257768</v>
      </c>
      <c r="Y191" s="37">
        <v>182508.92992879672</v>
      </c>
      <c r="Z191" s="38">
        <v>1.8969597633680044E-3</v>
      </c>
      <c r="AA191" s="39">
        <v>1.9339708373263614E-3</v>
      </c>
      <c r="AB191" s="39">
        <v>3.7011073958357005E-5</v>
      </c>
      <c r="AC191" s="40">
        <v>0.2294511343361334</v>
      </c>
      <c r="AD191" s="41">
        <v>11888.659810162351</v>
      </c>
      <c r="AE191" s="38">
        <v>2.1120425453326356E-3</v>
      </c>
      <c r="AF191" s="39">
        <v>2.1398951442322032E-3</v>
      </c>
      <c r="AG191" s="39">
        <v>2.7852598899567611E-5</v>
      </c>
      <c r="AH191" s="40">
        <v>9.9699774767285254E-2</v>
      </c>
      <c r="AI191" s="41">
        <v>5165.7914387194432</v>
      </c>
      <c r="AJ191" s="40">
        <v>3.8515732567291954</v>
      </c>
      <c r="AK191" s="30">
        <v>199563.3811776785</v>
      </c>
      <c r="AL191" s="42">
        <f>+$AL$6*W191/H191*10^6</f>
        <v>854.84282761020177</v>
      </c>
      <c r="AM191" s="30">
        <v>938258.625</v>
      </c>
      <c r="AN191" s="43">
        <v>0.21269549339626748</v>
      </c>
      <c r="AO191" s="7"/>
      <c r="AP191" s="7"/>
    </row>
    <row r="192" spans="1:42">
      <c r="A192" s="6" t="s">
        <v>2650</v>
      </c>
      <c r="B192" s="6" t="s">
        <v>2293</v>
      </c>
      <c r="C192" s="6" t="s">
        <v>6701</v>
      </c>
      <c r="D192" s="29" t="s">
        <v>3152</v>
      </c>
      <c r="E192" s="6" t="s">
        <v>3537</v>
      </c>
      <c r="F192" s="6" t="s">
        <v>136</v>
      </c>
      <c r="G192" s="29" t="s">
        <v>115</v>
      </c>
      <c r="H192" s="115">
        <v>30.65</v>
      </c>
      <c r="I192" s="134">
        <v>128.07499999999999</v>
      </c>
      <c r="J192" s="31">
        <v>128.38900000000001</v>
      </c>
      <c r="K192" s="32">
        <v>0.92</v>
      </c>
      <c r="L192" s="32">
        <v>0.92</v>
      </c>
      <c r="M192" s="32">
        <v>1</v>
      </c>
      <c r="N192" s="32">
        <v>1</v>
      </c>
      <c r="O192" s="32">
        <v>0</v>
      </c>
      <c r="P192" s="32">
        <v>0</v>
      </c>
      <c r="Q192" s="33">
        <v>117.82899999999999</v>
      </c>
      <c r="R192" s="33">
        <v>118.11788000000001</v>
      </c>
      <c r="S192" s="33">
        <v>3611.4588499999995</v>
      </c>
      <c r="T192" s="33">
        <v>3620.3130220000003</v>
      </c>
      <c r="U192" s="34">
        <v>2.1482684240969109E-3</v>
      </c>
      <c r="V192" s="35">
        <v>2.1800843969300853E-3</v>
      </c>
      <c r="W192" s="35">
        <v>3.1815972833174402E-5</v>
      </c>
      <c r="X192" s="36">
        <v>3.3963548437667384</v>
      </c>
      <c r="Y192" s="37">
        <v>110810.92475584791</v>
      </c>
      <c r="Z192" s="38">
        <v>4.0777649536206583E-3</v>
      </c>
      <c r="AA192" s="39">
        <v>4.1503770339021565E-3</v>
      </c>
      <c r="AB192" s="39">
        <v>7.261208028149814E-5</v>
      </c>
      <c r="AC192" s="40">
        <v>0.45016051698046278</v>
      </c>
      <c r="AD192" s="41">
        <v>14687.129428400092</v>
      </c>
      <c r="AE192" s="38">
        <v>0</v>
      </c>
      <c r="AF192" s="39">
        <v>0</v>
      </c>
      <c r="AG192" s="39">
        <v>0</v>
      </c>
      <c r="AH192" s="40">
        <v>0</v>
      </c>
      <c r="AI192" s="41">
        <v>0</v>
      </c>
      <c r="AJ192" s="40">
        <v>3.8465153607472011</v>
      </c>
      <c r="AK192" s="30">
        <v>125498.054184248</v>
      </c>
      <c r="AL192" s="42">
        <f>+$AL$6*W192/H192*10^6</f>
        <v>519.02076399958253</v>
      </c>
      <c r="AM192" s="30">
        <v>919495.8125</v>
      </c>
      <c r="AN192" s="43">
        <v>0.1364857267191176</v>
      </c>
      <c r="AO192" s="7"/>
      <c r="AP192" s="7"/>
    </row>
    <row r="193" spans="1:42">
      <c r="A193" s="6" t="s">
        <v>2448</v>
      </c>
      <c r="B193" s="6" t="s">
        <v>2076</v>
      </c>
      <c r="C193" s="6" t="s">
        <v>6557</v>
      </c>
      <c r="D193" s="29" t="s">
        <v>2933</v>
      </c>
      <c r="E193" s="6" t="s">
        <v>3320</v>
      </c>
      <c r="F193" s="6" t="s">
        <v>135</v>
      </c>
      <c r="G193" s="29" t="s">
        <v>115</v>
      </c>
      <c r="H193" s="115">
        <v>87.27</v>
      </c>
      <c r="I193" s="134">
        <v>42.542999999999999</v>
      </c>
      <c r="J193" s="31">
        <v>42.673000000000002</v>
      </c>
      <c r="K193" s="32">
        <v>1</v>
      </c>
      <c r="L193" s="32">
        <v>1</v>
      </c>
      <c r="M193" s="32">
        <v>0</v>
      </c>
      <c r="N193" s="32">
        <v>0</v>
      </c>
      <c r="O193" s="32">
        <v>1</v>
      </c>
      <c r="P193" s="32">
        <v>1</v>
      </c>
      <c r="Q193" s="33">
        <v>42.542999999999999</v>
      </c>
      <c r="R193" s="33">
        <v>42.673000000000002</v>
      </c>
      <c r="S193" s="33">
        <v>3712.7276099999999</v>
      </c>
      <c r="T193" s="33">
        <v>3724.0727099999999</v>
      </c>
      <c r="U193" s="34">
        <v>2.2085079252213524E-3</v>
      </c>
      <c r="V193" s="35">
        <v>2.2425665291281923E-3</v>
      </c>
      <c r="W193" s="35">
        <v>3.4058603906839905E-5</v>
      </c>
      <c r="X193" s="36">
        <v>3.6357556928233996</v>
      </c>
      <c r="Y193" s="37">
        <v>41661.002553264574</v>
      </c>
      <c r="Z193" s="38">
        <v>0</v>
      </c>
      <c r="AA193" s="39">
        <v>0</v>
      </c>
      <c r="AB193" s="39">
        <v>0</v>
      </c>
      <c r="AC193" s="40">
        <v>0</v>
      </c>
      <c r="AD193" s="41">
        <v>0</v>
      </c>
      <c r="AE193" s="38">
        <v>4.6674228636648316E-3</v>
      </c>
      <c r="AF193" s="39">
        <v>4.7239158512996171E-3</v>
      </c>
      <c r="AG193" s="39">
        <v>5.6492987634785587E-5</v>
      </c>
      <c r="AH193" s="40">
        <v>0.2022194827645542</v>
      </c>
      <c r="AI193" s="41">
        <v>2317.1706515933793</v>
      </c>
      <c r="AJ193" s="40">
        <v>3.8379751755879536</v>
      </c>
      <c r="AK193" s="30">
        <v>43978.173204857951</v>
      </c>
      <c r="AL193" s="42">
        <f>+$AL$6*W193/H193*10^6</f>
        <v>195.13351613864961</v>
      </c>
      <c r="AM193" s="30">
        <v>229726.453125</v>
      </c>
      <c r="AN193" s="43">
        <v>0.19143713145185029</v>
      </c>
      <c r="AO193" s="7"/>
      <c r="AP193" s="7"/>
    </row>
    <row r="194" spans="1:42">
      <c r="A194" s="6" t="s">
        <v>2628</v>
      </c>
      <c r="B194" s="6" t="s">
        <v>2269</v>
      </c>
      <c r="C194" s="6" t="s">
        <v>6691</v>
      </c>
      <c r="D194" s="29" t="s">
        <v>3128</v>
      </c>
      <c r="E194" s="6" t="s">
        <v>3513</v>
      </c>
      <c r="F194" s="6" t="s">
        <v>128</v>
      </c>
      <c r="G194" s="29" t="s">
        <v>115</v>
      </c>
      <c r="H194" s="115">
        <v>21.82</v>
      </c>
      <c r="I194" s="134">
        <v>174.291</v>
      </c>
      <c r="J194" s="31">
        <v>174.66</v>
      </c>
      <c r="K194" s="32">
        <v>1</v>
      </c>
      <c r="L194" s="32">
        <v>1</v>
      </c>
      <c r="M194" s="32">
        <v>0.5</v>
      </c>
      <c r="N194" s="32">
        <v>0.5</v>
      </c>
      <c r="O194" s="32">
        <v>0.5</v>
      </c>
      <c r="P194" s="32">
        <v>0.5</v>
      </c>
      <c r="Q194" s="33">
        <v>174.291</v>
      </c>
      <c r="R194" s="33">
        <v>174.66</v>
      </c>
      <c r="S194" s="33">
        <v>3803.0296199999998</v>
      </c>
      <c r="T194" s="33">
        <v>3811.0812000000001</v>
      </c>
      <c r="U194" s="34">
        <v>2.2622238790153387E-3</v>
      </c>
      <c r="V194" s="35">
        <v>2.2949614050123382E-3</v>
      </c>
      <c r="W194" s="35">
        <v>3.2737525996999559E-5</v>
      </c>
      <c r="X194" s="36">
        <v>3.4947306365849471</v>
      </c>
      <c r="Y194" s="37">
        <v>160161.80735953012</v>
      </c>
      <c r="Z194" s="38">
        <v>2.147035525825982E-3</v>
      </c>
      <c r="AA194" s="39">
        <v>2.1845381588134218E-3</v>
      </c>
      <c r="AB194" s="39">
        <v>3.7502632987439829E-5</v>
      </c>
      <c r="AC194" s="40">
        <v>0.23249856757038989</v>
      </c>
      <c r="AD194" s="41">
        <v>10655.29640560907</v>
      </c>
      <c r="AE194" s="38">
        <v>2.3904726206917418E-3</v>
      </c>
      <c r="AF194" s="39">
        <v>2.417142238244587E-3</v>
      </c>
      <c r="AG194" s="39">
        <v>2.6669617552845231E-5</v>
      </c>
      <c r="AH194" s="40">
        <v>9.546523370174928E-2</v>
      </c>
      <c r="AI194" s="41">
        <v>4375.125284223157</v>
      </c>
      <c r="AJ194" s="40">
        <v>3.8226944378570864</v>
      </c>
      <c r="AK194" s="30">
        <v>175192.22904936233</v>
      </c>
      <c r="AL194" s="42">
        <f>+$AL$6*W194/H194*10^6</f>
        <v>750.17245639320709</v>
      </c>
      <c r="AM194" s="30">
        <v>20737622</v>
      </c>
      <c r="AN194" s="43">
        <v>8.4480384997548102E-3</v>
      </c>
      <c r="AO194" s="7"/>
      <c r="AP194" s="7"/>
    </row>
    <row r="195" spans="1:42">
      <c r="A195" s="6" t="s">
        <v>2350</v>
      </c>
      <c r="B195" s="6" t="s">
        <v>1972</v>
      </c>
      <c r="C195" s="6" t="s">
        <v>2672</v>
      </c>
      <c r="D195" s="29" t="s">
        <v>2828</v>
      </c>
      <c r="E195" s="6" t="s">
        <v>3215</v>
      </c>
      <c r="F195" s="6" t="s">
        <v>139</v>
      </c>
      <c r="G195" s="29" t="s">
        <v>115</v>
      </c>
      <c r="H195" s="115">
        <v>48.33</v>
      </c>
      <c r="I195" s="134">
        <v>75.69</v>
      </c>
      <c r="J195" s="31">
        <v>75.924999999999997</v>
      </c>
      <c r="K195" s="32">
        <v>1</v>
      </c>
      <c r="L195" s="32">
        <v>1</v>
      </c>
      <c r="M195" s="32">
        <v>0</v>
      </c>
      <c r="N195" s="32">
        <v>0</v>
      </c>
      <c r="O195" s="32">
        <v>1</v>
      </c>
      <c r="P195" s="32">
        <v>1</v>
      </c>
      <c r="Q195" s="33">
        <v>75.69</v>
      </c>
      <c r="R195" s="33">
        <v>75.924999999999997</v>
      </c>
      <c r="S195" s="33">
        <v>3658.0976999999998</v>
      </c>
      <c r="T195" s="33">
        <v>3669.4552499999995</v>
      </c>
      <c r="U195" s="34">
        <v>2.1760114423487161E-3</v>
      </c>
      <c r="V195" s="35">
        <v>2.2096769221736602E-3</v>
      </c>
      <c r="W195" s="35">
        <v>3.3665479824944097E-5</v>
      </c>
      <c r="X195" s="36">
        <v>3.5937897002463637</v>
      </c>
      <c r="Y195" s="37">
        <v>74359.397894607158</v>
      </c>
      <c r="Z195" s="38">
        <v>0</v>
      </c>
      <c r="AA195" s="39">
        <v>0</v>
      </c>
      <c r="AB195" s="39">
        <v>0</v>
      </c>
      <c r="AC195" s="40">
        <v>0</v>
      </c>
      <c r="AD195" s="41">
        <v>0</v>
      </c>
      <c r="AE195" s="38">
        <v>4.5987453527461261E-3</v>
      </c>
      <c r="AF195" s="39">
        <v>4.6546346355062435E-3</v>
      </c>
      <c r="AG195" s="39">
        <v>5.5889282760117343E-5</v>
      </c>
      <c r="AH195" s="40">
        <v>0.20005849088557839</v>
      </c>
      <c r="AI195" s="41">
        <v>4139.4266684373761</v>
      </c>
      <c r="AJ195" s="40">
        <v>3.7938481911319419</v>
      </c>
      <c r="AK195" s="30">
        <v>78498.824563044531</v>
      </c>
      <c r="AL195" s="42">
        <f>+$AL$6*W195/H195*10^6</f>
        <v>348.287604230748</v>
      </c>
      <c r="AM195" s="30">
        <v>361701.09375</v>
      </c>
      <c r="AN195" s="43">
        <v>0.2170267823887235</v>
      </c>
      <c r="AO195" s="7"/>
      <c r="AP195" s="7"/>
    </row>
    <row r="196" spans="1:42">
      <c r="A196" s="6" t="s">
        <v>2526</v>
      </c>
      <c r="B196" s="6" t="s">
        <v>2162</v>
      </c>
      <c r="C196" s="6" t="s">
        <v>6613</v>
      </c>
      <c r="D196" s="29" t="s">
        <v>3019</v>
      </c>
      <c r="E196" s="6" t="s">
        <v>3404</v>
      </c>
      <c r="F196" s="6" t="s">
        <v>128</v>
      </c>
      <c r="G196" s="29" t="s">
        <v>117</v>
      </c>
      <c r="H196" s="115">
        <v>476.18</v>
      </c>
      <c r="I196" s="134">
        <v>11.853</v>
      </c>
      <c r="J196" s="31">
        <v>11.853</v>
      </c>
      <c r="K196" s="32">
        <v>0.78</v>
      </c>
      <c r="L196" s="32">
        <v>0.78</v>
      </c>
      <c r="M196" s="32">
        <v>0.55000000000000004</v>
      </c>
      <c r="N196" s="32">
        <v>0.55000000000000004</v>
      </c>
      <c r="O196" s="32">
        <v>0.45</v>
      </c>
      <c r="P196" s="32">
        <v>0.45</v>
      </c>
      <c r="Q196" s="33">
        <v>9.2453400000000006</v>
      </c>
      <c r="R196" s="33">
        <v>9.2453400000000006</v>
      </c>
      <c r="S196" s="33">
        <v>4402.4460012</v>
      </c>
      <c r="T196" s="33">
        <v>4402.4460012</v>
      </c>
      <c r="U196" s="34">
        <v>2.6187854066701249E-3</v>
      </c>
      <c r="V196" s="35">
        <v>2.6510701636073518E-3</v>
      </c>
      <c r="W196" s="35">
        <v>3.2284756937226919E-5</v>
      </c>
      <c r="X196" s="36">
        <v>3.4463975430998066</v>
      </c>
      <c r="Y196" s="37">
        <v>7237.5940675790807</v>
      </c>
      <c r="Z196" s="38">
        <v>2.7339857430870151E-3</v>
      </c>
      <c r="AA196" s="39">
        <v>2.7758638178348592E-3</v>
      </c>
      <c r="AB196" s="39">
        <v>4.1878074747844166E-5</v>
      </c>
      <c r="AC196" s="40">
        <v>0.25962423477680646</v>
      </c>
      <c r="AD196" s="41">
        <v>545.22288793482812</v>
      </c>
      <c r="AE196" s="38">
        <v>2.4905233230731972E-3</v>
      </c>
      <c r="AF196" s="39">
        <v>2.5129887977675073E-3</v>
      </c>
      <c r="AG196" s="39">
        <v>2.246547469431006E-5</v>
      </c>
      <c r="AH196" s="40">
        <v>8.0416293471904002E-2</v>
      </c>
      <c r="AI196" s="41">
        <v>168.87793160549373</v>
      </c>
      <c r="AJ196" s="40">
        <v>3.7864380713485173</v>
      </c>
      <c r="AK196" s="30">
        <v>7951.6948871194018</v>
      </c>
      <c r="AL196" s="42">
        <f>+$AL$6*W196/H196*10^6</f>
        <v>33.899740578380992</v>
      </c>
      <c r="AM196" s="30">
        <v>39971.69921875</v>
      </c>
      <c r="AN196" s="43">
        <v>0.19893312124667958</v>
      </c>
      <c r="AO196" s="7"/>
      <c r="AP196" s="7"/>
    </row>
    <row r="197" spans="1:42">
      <c r="A197" s="6" t="s">
        <v>2353</v>
      </c>
      <c r="B197" s="6" t="s">
        <v>1975</v>
      </c>
      <c r="C197" s="6" t="s">
        <v>6483</v>
      </c>
      <c r="D197" s="29" t="s">
        <v>2831</v>
      </c>
      <c r="E197" s="6" t="s">
        <v>3218</v>
      </c>
      <c r="F197" s="6" t="s">
        <v>128</v>
      </c>
      <c r="G197" s="29" t="s">
        <v>115</v>
      </c>
      <c r="H197" s="115">
        <v>53.53</v>
      </c>
      <c r="I197" s="134">
        <v>62.192</v>
      </c>
      <c r="J197" s="31">
        <v>62.475000000000001</v>
      </c>
      <c r="K197" s="32">
        <v>1</v>
      </c>
      <c r="L197" s="32">
        <v>1</v>
      </c>
      <c r="M197" s="32">
        <v>0</v>
      </c>
      <c r="N197" s="32">
        <v>0</v>
      </c>
      <c r="O197" s="32">
        <v>1</v>
      </c>
      <c r="P197" s="32">
        <v>1</v>
      </c>
      <c r="Q197" s="33">
        <v>62.192</v>
      </c>
      <c r="R197" s="33">
        <v>62.475000000000001</v>
      </c>
      <c r="S197" s="33">
        <v>3329.1377600000001</v>
      </c>
      <c r="T197" s="33">
        <v>3344.2867500000002</v>
      </c>
      <c r="U197" s="34">
        <v>1.9803303391582937E-3</v>
      </c>
      <c r="V197" s="35">
        <v>2.0138665685066346E-3</v>
      </c>
      <c r="W197" s="35">
        <v>3.3536229348340909E-5</v>
      </c>
      <c r="X197" s="36">
        <v>3.5799922129096675</v>
      </c>
      <c r="Y197" s="37">
        <v>66878.240480285211</v>
      </c>
      <c r="Z197" s="38">
        <v>0</v>
      </c>
      <c r="AA197" s="39">
        <v>0</v>
      </c>
      <c r="AB197" s="39">
        <v>0</v>
      </c>
      <c r="AC197" s="40">
        <v>0</v>
      </c>
      <c r="AD197" s="41">
        <v>0</v>
      </c>
      <c r="AE197" s="38">
        <v>4.1851962571835223E-3</v>
      </c>
      <c r="AF197" s="39">
        <v>4.2421645386231683E-3</v>
      </c>
      <c r="AG197" s="39">
        <v>5.6968281439646017E-5</v>
      </c>
      <c r="AH197" s="40">
        <v>0.20392082077842286</v>
      </c>
      <c r="AI197" s="41">
        <v>3809.4679764323341</v>
      </c>
      <c r="AJ197" s="40">
        <v>3.7839130336880902</v>
      </c>
      <c r="AK197" s="30">
        <v>70687.708456717548</v>
      </c>
      <c r="AL197" s="42">
        <f>+$AL$6*W197/H197*10^6</f>
        <v>313.24705163778174</v>
      </c>
      <c r="AM197" s="30">
        <v>426028.75</v>
      </c>
      <c r="AN197" s="43">
        <v>0.16592239011268031</v>
      </c>
      <c r="AO197" s="7"/>
      <c r="AP197" s="7"/>
    </row>
    <row r="198" spans="1:42">
      <c r="A198" s="6" t="s">
        <v>2543</v>
      </c>
      <c r="B198" s="6" t="s">
        <v>2179</v>
      </c>
      <c r="C198" s="6" t="s">
        <v>6627</v>
      </c>
      <c r="D198" s="29" t="s">
        <v>3036</v>
      </c>
      <c r="E198" s="6" t="s">
        <v>3421</v>
      </c>
      <c r="F198" s="6" t="s">
        <v>128</v>
      </c>
      <c r="G198" s="29" t="s">
        <v>115</v>
      </c>
      <c r="H198" s="115">
        <v>22.44</v>
      </c>
      <c r="I198" s="134">
        <v>162.197</v>
      </c>
      <c r="J198" s="31">
        <v>162.69800000000001</v>
      </c>
      <c r="K198" s="32">
        <v>1</v>
      </c>
      <c r="L198" s="32">
        <v>1</v>
      </c>
      <c r="M198" s="32">
        <v>0</v>
      </c>
      <c r="N198" s="32">
        <v>0</v>
      </c>
      <c r="O198" s="32">
        <v>1</v>
      </c>
      <c r="P198" s="32">
        <v>1</v>
      </c>
      <c r="Q198" s="33">
        <v>162.197</v>
      </c>
      <c r="R198" s="33">
        <v>162.69800000000001</v>
      </c>
      <c r="S198" s="33">
        <v>3639.7006800000004</v>
      </c>
      <c r="T198" s="33">
        <v>3650.9431200000004</v>
      </c>
      <c r="U198" s="34">
        <v>2.1650680151064318E-3</v>
      </c>
      <c r="V198" s="35">
        <v>2.1985292657357527E-3</v>
      </c>
      <c r="W198" s="35">
        <v>3.3461250629320937E-5</v>
      </c>
      <c r="X198" s="36">
        <v>3.5719882352579959</v>
      </c>
      <c r="Y198" s="37">
        <v>159179.5113751335</v>
      </c>
      <c r="Z198" s="38">
        <v>0</v>
      </c>
      <c r="AA198" s="39">
        <v>0</v>
      </c>
      <c r="AB198" s="39">
        <v>0</v>
      </c>
      <c r="AC198" s="40">
        <v>0</v>
      </c>
      <c r="AD198" s="41">
        <v>0</v>
      </c>
      <c r="AE198" s="38">
        <v>4.5756177008440526E-3</v>
      </c>
      <c r="AF198" s="39">
        <v>4.6311523484624129E-3</v>
      </c>
      <c r="AG198" s="39">
        <v>5.5534647618360293E-5</v>
      </c>
      <c r="AH198" s="40">
        <v>0.19878905660817991</v>
      </c>
      <c r="AI198" s="41">
        <v>8858.6923622183549</v>
      </c>
      <c r="AJ198" s="40">
        <v>3.7707772918661759</v>
      </c>
      <c r="AK198" s="30">
        <v>168038.20373735187</v>
      </c>
      <c r="AL198" s="42">
        <f>+$AL$6*W198/H198*10^6</f>
        <v>745.57153808647365</v>
      </c>
      <c r="AM198" s="30">
        <v>1127852.25</v>
      </c>
      <c r="AN198" s="43">
        <v>0.14898955402833294</v>
      </c>
      <c r="AO198" s="7"/>
      <c r="AP198" s="7"/>
    </row>
    <row r="199" spans="1:42">
      <c r="A199" s="6" t="s">
        <v>7050</v>
      </c>
      <c r="B199" s="6" t="s">
        <v>7093</v>
      </c>
      <c r="C199" s="6" t="s">
        <v>7073</v>
      </c>
      <c r="D199" s="29" t="s">
        <v>7074</v>
      </c>
      <c r="E199" s="6" t="s">
        <v>7062</v>
      </c>
      <c r="F199" s="6" t="s">
        <v>129</v>
      </c>
      <c r="G199" s="29" t="s">
        <v>115</v>
      </c>
      <c r="H199" s="115">
        <v>45.04</v>
      </c>
      <c r="I199" s="134">
        <v>87.501000000000005</v>
      </c>
      <c r="J199" s="31">
        <v>87.828999999999994</v>
      </c>
      <c r="K199" s="32">
        <v>0.87</v>
      </c>
      <c r="L199" s="32">
        <v>0.87</v>
      </c>
      <c r="M199" s="32">
        <v>0.2</v>
      </c>
      <c r="N199" s="32">
        <v>0.2</v>
      </c>
      <c r="O199" s="32">
        <v>0.8</v>
      </c>
      <c r="P199" s="32">
        <v>0.8</v>
      </c>
      <c r="Q199" s="33">
        <v>76.125870000000006</v>
      </c>
      <c r="R199" s="33">
        <v>76.411229999999989</v>
      </c>
      <c r="S199" s="33">
        <v>3428.7091848</v>
      </c>
      <c r="T199" s="33">
        <v>3441.5617991999993</v>
      </c>
      <c r="U199" s="34">
        <v>2.0395601841391329E-3</v>
      </c>
      <c r="V199" s="35">
        <v>2.0724437732076717E-3</v>
      </c>
      <c r="W199" s="35">
        <v>3.2883589068538784E-5</v>
      </c>
      <c r="X199" s="36">
        <v>3.5103228682956944</v>
      </c>
      <c r="Y199" s="37">
        <v>77937.896720597128</v>
      </c>
      <c r="Z199" s="38">
        <v>7.7428378561947059E-4</v>
      </c>
      <c r="AA199" s="39">
        <v>7.8909083084002243E-4</v>
      </c>
      <c r="AB199" s="39">
        <v>1.480704522055184E-5</v>
      </c>
      <c r="AC199" s="40">
        <v>9.1796669446683188E-2</v>
      </c>
      <c r="AD199" s="41">
        <v>2038.1143305213852</v>
      </c>
      <c r="AE199" s="38">
        <v>3.4482972785591726E-3</v>
      </c>
      <c r="AF199" s="39">
        <v>3.4924448801039892E-3</v>
      </c>
      <c r="AG199" s="39">
        <v>4.4147601544816586E-5</v>
      </c>
      <c r="AH199" s="40">
        <v>0.15802855404643759</v>
      </c>
      <c r="AI199" s="41">
        <v>3508.626866039911</v>
      </c>
      <c r="AJ199" s="40">
        <v>3.7601480917888153</v>
      </c>
      <c r="AK199" s="30">
        <v>83484.637917158427</v>
      </c>
      <c r="AL199" s="42">
        <f>+$AL$6*W199/H199*10^6</f>
        <v>365.0487241178817</v>
      </c>
      <c r="AM199" s="30">
        <v>829092.625</v>
      </c>
      <c r="AN199" s="43">
        <v>0.10069398207125341</v>
      </c>
      <c r="AO199" s="7"/>
      <c r="AP199" s="7"/>
    </row>
    <row r="200" spans="1:42">
      <c r="A200" s="6" t="s">
        <v>212</v>
      </c>
      <c r="B200" s="6" t="s">
        <v>2155</v>
      </c>
      <c r="C200" s="6" t="s">
        <v>6608</v>
      </c>
      <c r="D200" s="29" t="s">
        <v>3012</v>
      </c>
      <c r="E200" s="6" t="s">
        <v>3397</v>
      </c>
      <c r="F200" s="6" t="s">
        <v>127</v>
      </c>
      <c r="G200" s="29" t="s">
        <v>115</v>
      </c>
      <c r="H200" s="115">
        <v>39.700000000000003</v>
      </c>
      <c r="I200" s="134">
        <v>129.529</v>
      </c>
      <c r="J200" s="31">
        <v>129.59399999999999</v>
      </c>
      <c r="K200" s="32">
        <v>0.82</v>
      </c>
      <c r="L200" s="32">
        <v>0.82</v>
      </c>
      <c r="M200" s="32">
        <v>0.49</v>
      </c>
      <c r="N200" s="32">
        <v>0.49</v>
      </c>
      <c r="O200" s="32">
        <v>0.51</v>
      </c>
      <c r="P200" s="32">
        <v>0.51</v>
      </c>
      <c r="Q200" s="33">
        <v>106.21377999999999</v>
      </c>
      <c r="R200" s="33">
        <v>106.26707999999999</v>
      </c>
      <c r="S200" s="33">
        <v>4216.6870659999995</v>
      </c>
      <c r="T200" s="33">
        <v>4218.8030760000001</v>
      </c>
      <c r="U200" s="34">
        <v>2.508287109012926E-3</v>
      </c>
      <c r="V200" s="35">
        <v>2.5404838487218103E-3</v>
      </c>
      <c r="W200" s="35">
        <v>3.2196739708884384E-5</v>
      </c>
      <c r="X200" s="36">
        <v>3.4370017046829346</v>
      </c>
      <c r="Y200" s="37">
        <v>86574.350243902634</v>
      </c>
      <c r="Z200" s="38">
        <v>2.3329582674544271E-3</v>
      </c>
      <c r="AA200" s="39">
        <v>2.3698822208145583E-3</v>
      </c>
      <c r="AB200" s="39">
        <v>3.6923953360131195E-5</v>
      </c>
      <c r="AC200" s="40">
        <v>0.22891102787747059</v>
      </c>
      <c r="AD200" s="41">
        <v>5766.0208533367904</v>
      </c>
      <c r="AE200" s="38">
        <v>2.7034952414922162E-3</v>
      </c>
      <c r="AF200" s="39">
        <v>2.7292507050315547E-3</v>
      </c>
      <c r="AG200" s="39">
        <v>2.5755463539338559E-5</v>
      </c>
      <c r="AH200" s="40">
        <v>9.2192973559065083E-2</v>
      </c>
      <c r="AI200" s="41">
        <v>2322.2411475835033</v>
      </c>
      <c r="AJ200" s="40">
        <v>3.7581057061194705</v>
      </c>
      <c r="AK200" s="30">
        <v>94662.612244822929</v>
      </c>
      <c r="AL200" s="42">
        <f>+$AL$6*W200/H200*10^6</f>
        <v>405.50050011189398</v>
      </c>
      <c r="AM200" s="30">
        <v>929536.5</v>
      </c>
      <c r="AN200" s="43">
        <v>0.10183851010134935</v>
      </c>
      <c r="AO200" s="7"/>
      <c r="AP200" s="7"/>
    </row>
    <row r="201" spans="1:42">
      <c r="A201" s="6" t="s">
        <v>2478</v>
      </c>
      <c r="B201" s="6" t="s">
        <v>2110</v>
      </c>
      <c r="C201" s="6" t="s">
        <v>6579</v>
      </c>
      <c r="D201" s="29" t="s">
        <v>2967</v>
      </c>
      <c r="E201" s="6" t="s">
        <v>3352</v>
      </c>
      <c r="F201" s="6" t="s">
        <v>147</v>
      </c>
      <c r="G201" s="29" t="s">
        <v>115</v>
      </c>
      <c r="H201" s="115">
        <v>68.45</v>
      </c>
      <c r="I201" s="134">
        <v>53.856000000000002</v>
      </c>
      <c r="J201" s="31">
        <v>54.006</v>
      </c>
      <c r="K201" s="32">
        <v>1</v>
      </c>
      <c r="L201" s="32">
        <v>1</v>
      </c>
      <c r="M201" s="32">
        <v>0</v>
      </c>
      <c r="N201" s="32">
        <v>0</v>
      </c>
      <c r="O201" s="32">
        <v>1</v>
      </c>
      <c r="P201" s="32">
        <v>1</v>
      </c>
      <c r="Q201" s="33">
        <v>53.856000000000002</v>
      </c>
      <c r="R201" s="33">
        <v>54.006</v>
      </c>
      <c r="S201" s="33">
        <v>3686.4432000000002</v>
      </c>
      <c r="T201" s="33">
        <v>3696.7107000000001</v>
      </c>
      <c r="U201" s="34">
        <v>2.1928727012317404E-3</v>
      </c>
      <c r="V201" s="35">
        <v>2.2260896414372238E-3</v>
      </c>
      <c r="W201" s="35">
        <v>3.3216940205483322E-5</v>
      </c>
      <c r="X201" s="36">
        <v>3.5459080994804602</v>
      </c>
      <c r="Y201" s="37">
        <v>51802.894075682394</v>
      </c>
      <c r="Z201" s="38">
        <v>0</v>
      </c>
      <c r="AA201" s="39">
        <v>0</v>
      </c>
      <c r="AB201" s="39">
        <v>0</v>
      </c>
      <c r="AC201" s="40">
        <v>0</v>
      </c>
      <c r="AD201" s="41">
        <v>0</v>
      </c>
      <c r="AE201" s="38">
        <v>4.6343796487891943E-3</v>
      </c>
      <c r="AF201" s="39">
        <v>4.6892076587298709E-3</v>
      </c>
      <c r="AG201" s="39">
        <v>5.4828009940676575E-5</v>
      </c>
      <c r="AH201" s="40">
        <v>0.19625961159799676</v>
      </c>
      <c r="AI201" s="41">
        <v>2867.1966632285867</v>
      </c>
      <c r="AJ201" s="40">
        <v>3.7421677110784568</v>
      </c>
      <c r="AK201" s="30">
        <v>54670.090738910978</v>
      </c>
      <c r="AL201" s="42">
        <f>+$AL$6*W201/H201*10^6</f>
        <v>242.63652451046985</v>
      </c>
      <c r="AM201" s="30">
        <v>297629.25</v>
      </c>
      <c r="AN201" s="43">
        <v>0.18368520815380537</v>
      </c>
      <c r="AO201" s="7"/>
      <c r="AP201" s="7"/>
    </row>
    <row r="202" spans="1:42">
      <c r="A202" s="6" t="s">
        <v>209</v>
      </c>
      <c r="B202" s="6" t="s">
        <v>2083</v>
      </c>
      <c r="C202" s="6" t="s">
        <v>6564</v>
      </c>
      <c r="D202" s="29" t="s">
        <v>2940</v>
      </c>
      <c r="E202" s="6" t="s">
        <v>3327</v>
      </c>
      <c r="F202" s="6" t="s">
        <v>140</v>
      </c>
      <c r="G202" s="29" t="s">
        <v>117</v>
      </c>
      <c r="H202" s="115">
        <v>25.66</v>
      </c>
      <c r="I202" s="134">
        <v>177.36</v>
      </c>
      <c r="J202" s="31">
        <v>177.35400000000001</v>
      </c>
      <c r="K202" s="32">
        <v>1</v>
      </c>
      <c r="L202" s="32">
        <v>1</v>
      </c>
      <c r="M202" s="32">
        <v>0</v>
      </c>
      <c r="N202" s="32">
        <v>0</v>
      </c>
      <c r="O202" s="32">
        <v>1</v>
      </c>
      <c r="P202" s="32">
        <v>1</v>
      </c>
      <c r="Q202" s="33">
        <v>177.36</v>
      </c>
      <c r="R202" s="33">
        <v>177.35400000000001</v>
      </c>
      <c r="S202" s="33">
        <v>4551.0576000000001</v>
      </c>
      <c r="T202" s="33">
        <v>4550.9036400000005</v>
      </c>
      <c r="U202" s="34">
        <v>2.7071866922493857E-3</v>
      </c>
      <c r="V202" s="35">
        <v>2.7404685609244343E-3</v>
      </c>
      <c r="W202" s="35">
        <v>3.3281868675048582E-5</v>
      </c>
      <c r="X202" s="36">
        <v>3.5528392130837632</v>
      </c>
      <c r="Y202" s="37">
        <v>138458.27019032591</v>
      </c>
      <c r="Z202" s="38">
        <v>0</v>
      </c>
      <c r="AA202" s="39">
        <v>0</v>
      </c>
      <c r="AB202" s="39">
        <v>0</v>
      </c>
      <c r="AC202" s="40">
        <v>0</v>
      </c>
      <c r="AD202" s="41">
        <v>0</v>
      </c>
      <c r="AE202" s="38">
        <v>5.72132203797617E-3</v>
      </c>
      <c r="AF202" s="39">
        <v>5.772735259707948E-3</v>
      </c>
      <c r="AG202" s="39">
        <v>5.1413221731778057E-5</v>
      </c>
      <c r="AH202" s="40">
        <v>0.18403620592828568</v>
      </c>
      <c r="AI202" s="41">
        <v>7172.1046737445713</v>
      </c>
      <c r="AJ202" s="40">
        <v>3.736875419012049</v>
      </c>
      <c r="AK202" s="30">
        <v>145630.37486407047</v>
      </c>
      <c r="AL202" s="42">
        <f>+$AL$6*W202/H202*10^6</f>
        <v>648.51653692612194</v>
      </c>
      <c r="AM202" s="30">
        <v>2461811.25</v>
      </c>
      <c r="AN202" s="43">
        <v>5.91557841260456E-2</v>
      </c>
      <c r="AO202" s="7"/>
      <c r="AP202" s="7"/>
    </row>
    <row r="203" spans="1:42">
      <c r="A203" s="6" t="s">
        <v>2497</v>
      </c>
      <c r="B203" s="6" t="s">
        <v>2129</v>
      </c>
      <c r="C203" s="6" t="s">
        <v>6598</v>
      </c>
      <c r="D203" s="29" t="s">
        <v>2986</v>
      </c>
      <c r="E203" s="6" t="s">
        <v>3371</v>
      </c>
      <c r="F203" s="6" t="s">
        <v>131</v>
      </c>
      <c r="G203" s="29" t="s">
        <v>115</v>
      </c>
      <c r="H203" s="115">
        <v>63.88</v>
      </c>
      <c r="I203" s="134">
        <v>64.813999999999993</v>
      </c>
      <c r="J203" s="31">
        <v>64.822000000000003</v>
      </c>
      <c r="K203" s="32">
        <v>1</v>
      </c>
      <c r="L203" s="32">
        <v>1</v>
      </c>
      <c r="M203" s="32">
        <v>1</v>
      </c>
      <c r="N203" s="32">
        <v>1</v>
      </c>
      <c r="O203" s="32">
        <v>0</v>
      </c>
      <c r="P203" s="32">
        <v>0</v>
      </c>
      <c r="Q203" s="33">
        <v>64.813999999999993</v>
      </c>
      <c r="R203" s="33">
        <v>64.822000000000003</v>
      </c>
      <c r="S203" s="33">
        <v>4140.3183199999994</v>
      </c>
      <c r="T203" s="33">
        <v>4140.8293600000006</v>
      </c>
      <c r="U203" s="34">
        <v>2.462859326935421E-3</v>
      </c>
      <c r="V203" s="35">
        <v>2.4935295437793202E-3</v>
      </c>
      <c r="W203" s="35">
        <v>3.0670216843899176E-5</v>
      </c>
      <c r="X203" s="36">
        <v>3.274045401136962</v>
      </c>
      <c r="Y203" s="37">
        <v>51253.058878161581</v>
      </c>
      <c r="Z203" s="38">
        <v>4.674909958375841E-3</v>
      </c>
      <c r="AA203" s="39">
        <v>4.7471041792838007E-3</v>
      </c>
      <c r="AB203" s="39">
        <v>7.2194220907959711E-5</v>
      </c>
      <c r="AC203" s="40">
        <v>0.44756998671486559</v>
      </c>
      <c r="AD203" s="41">
        <v>7006.4180763128606</v>
      </c>
      <c r="AE203" s="38">
        <v>0</v>
      </c>
      <c r="AF203" s="39">
        <v>0</v>
      </c>
      <c r="AG203" s="39">
        <v>0</v>
      </c>
      <c r="AH203" s="40">
        <v>0</v>
      </c>
      <c r="AI203" s="41">
        <v>0</v>
      </c>
      <c r="AJ203" s="40">
        <v>3.7216153878518274</v>
      </c>
      <c r="AK203" s="30">
        <v>58259.476954474441</v>
      </c>
      <c r="AL203" s="42">
        <f>+$AL$6*W203/H203*10^6</f>
        <v>240.06118381261095</v>
      </c>
      <c r="AM203" s="30">
        <v>397205.8125</v>
      </c>
      <c r="AN203" s="43">
        <v>0.14667327395787905</v>
      </c>
      <c r="AO203" s="7"/>
      <c r="AP203" s="7"/>
    </row>
    <row r="204" spans="1:42">
      <c r="A204" s="6" t="s">
        <v>2307</v>
      </c>
      <c r="B204" s="6" t="s">
        <v>1925</v>
      </c>
      <c r="C204" s="6" t="s">
        <v>6444</v>
      </c>
      <c r="D204" s="29" t="s">
        <v>2779</v>
      </c>
      <c r="E204" s="6" t="s">
        <v>3166</v>
      </c>
      <c r="F204" s="6" t="s">
        <v>144</v>
      </c>
      <c r="G204" s="29" t="s">
        <v>117</v>
      </c>
      <c r="H204" s="115">
        <v>67.209999999999994</v>
      </c>
      <c r="I204" s="134">
        <v>79.448999999999998</v>
      </c>
      <c r="J204" s="31">
        <v>79.448999999999998</v>
      </c>
      <c r="K204" s="32">
        <v>0.84</v>
      </c>
      <c r="L204" s="32">
        <v>0.84</v>
      </c>
      <c r="M204" s="32">
        <v>0</v>
      </c>
      <c r="N204" s="32">
        <v>0</v>
      </c>
      <c r="O204" s="32">
        <v>1</v>
      </c>
      <c r="P204" s="32">
        <v>1</v>
      </c>
      <c r="Q204" s="33">
        <v>66.737160000000003</v>
      </c>
      <c r="R204" s="33">
        <v>66.737160000000003</v>
      </c>
      <c r="S204" s="33">
        <v>4485.4045236000002</v>
      </c>
      <c r="T204" s="33">
        <v>4485.4045236000002</v>
      </c>
      <c r="U204" s="34">
        <v>2.66813310287374E-3</v>
      </c>
      <c r="V204" s="35">
        <v>2.7010262251903096E-3</v>
      </c>
      <c r="W204" s="35">
        <v>3.2893122316569618E-5</v>
      </c>
      <c r="X204" s="36">
        <v>3.5113405424462267</v>
      </c>
      <c r="Y204" s="37">
        <v>52244.316953522197</v>
      </c>
      <c r="Z204" s="38">
        <v>0</v>
      </c>
      <c r="AA204" s="39">
        <v>0</v>
      </c>
      <c r="AB204" s="39">
        <v>0</v>
      </c>
      <c r="AC204" s="40">
        <v>0</v>
      </c>
      <c r="AD204" s="41">
        <v>0</v>
      </c>
      <c r="AE204" s="38">
        <v>5.6387868503599437E-3</v>
      </c>
      <c r="AF204" s="39">
        <v>5.6896508684238477E-3</v>
      </c>
      <c r="AG204" s="39">
        <v>5.0864018063903962E-5</v>
      </c>
      <c r="AH204" s="40">
        <v>0.18207030385265335</v>
      </c>
      <c r="AI204" s="41">
        <v>2708.9764001287513</v>
      </c>
      <c r="AJ204" s="40">
        <v>3.6934108462988799</v>
      </c>
      <c r="AK204" s="30">
        <v>54953.293353650952</v>
      </c>
      <c r="AL204" s="42">
        <f>+$AL$6*W204/H204*10^6</f>
        <v>244.70407912936776</v>
      </c>
      <c r="AM204" s="30">
        <v>526041.125</v>
      </c>
      <c r="AN204" s="43">
        <v>0.10446577414199498</v>
      </c>
      <c r="AO204" s="7"/>
      <c r="AP204" s="7"/>
    </row>
    <row r="205" spans="1:42">
      <c r="A205" s="6" t="s">
        <v>2603</v>
      </c>
      <c r="B205" s="6" t="s">
        <v>2241</v>
      </c>
      <c r="C205" s="6" t="s">
        <v>6669</v>
      </c>
      <c r="D205" s="29" t="s">
        <v>3100</v>
      </c>
      <c r="E205" s="6" t="s">
        <v>3485</v>
      </c>
      <c r="F205" s="6" t="s">
        <v>127</v>
      </c>
      <c r="G205" s="29" t="s">
        <v>115</v>
      </c>
      <c r="H205" s="115">
        <v>102.6</v>
      </c>
      <c r="I205" s="134">
        <v>38.006</v>
      </c>
      <c r="J205" s="31">
        <v>38.124000000000002</v>
      </c>
      <c r="K205" s="32">
        <v>0.91</v>
      </c>
      <c r="L205" s="32">
        <v>0.91</v>
      </c>
      <c r="M205" s="32">
        <v>0</v>
      </c>
      <c r="N205" s="32">
        <v>0</v>
      </c>
      <c r="O205" s="32">
        <v>1</v>
      </c>
      <c r="P205" s="32">
        <v>1</v>
      </c>
      <c r="Q205" s="33">
        <v>34.585460000000005</v>
      </c>
      <c r="R205" s="33">
        <v>34.692840000000004</v>
      </c>
      <c r="S205" s="33">
        <v>3548.4681960000003</v>
      </c>
      <c r="T205" s="33">
        <v>3559.4853840000001</v>
      </c>
      <c r="U205" s="34">
        <v>2.1107985708819386E-3</v>
      </c>
      <c r="V205" s="35">
        <v>2.143455137609118E-3</v>
      </c>
      <c r="W205" s="35">
        <v>3.2656566727179339E-5</v>
      </c>
      <c r="X205" s="36">
        <v>3.4860882351835034</v>
      </c>
      <c r="Y205" s="37">
        <v>33977.468179176445</v>
      </c>
      <c r="Z205" s="38">
        <v>0</v>
      </c>
      <c r="AA205" s="39">
        <v>0</v>
      </c>
      <c r="AB205" s="39">
        <v>0</v>
      </c>
      <c r="AC205" s="40">
        <v>0</v>
      </c>
      <c r="AD205" s="41">
        <v>0</v>
      </c>
      <c r="AE205" s="38">
        <v>4.4609255859192698E-3</v>
      </c>
      <c r="AF205" s="39">
        <v>4.515139938808259E-3</v>
      </c>
      <c r="AG205" s="39">
        <v>5.4214352888989209E-5</v>
      </c>
      <c r="AH205" s="40">
        <v>0.19406299540220842</v>
      </c>
      <c r="AI205" s="41">
        <v>1891.4521969026162</v>
      </c>
      <c r="AJ205" s="40">
        <v>3.6801512305857118</v>
      </c>
      <c r="AK205" s="30">
        <v>35868.920376079062</v>
      </c>
      <c r="AL205" s="42">
        <f>+$AL$6*W205/H205*10^6</f>
        <v>159.14506202329116</v>
      </c>
      <c r="AM205" s="30">
        <v>464623.75</v>
      </c>
      <c r="AN205" s="43">
        <v>7.7199928708076293E-2</v>
      </c>
      <c r="AO205" s="7"/>
      <c r="AP205" s="7"/>
    </row>
    <row r="206" spans="1:42">
      <c r="A206" s="6" t="s">
        <v>4624</v>
      </c>
      <c r="B206" s="6" t="s">
        <v>4067</v>
      </c>
      <c r="C206" s="6" t="s">
        <v>4876</v>
      </c>
      <c r="D206" s="29" t="s">
        <v>5419</v>
      </c>
      <c r="E206" s="6" t="s">
        <v>5998</v>
      </c>
      <c r="F206" s="6" t="s">
        <v>145</v>
      </c>
      <c r="G206" s="29" t="s">
        <v>115</v>
      </c>
      <c r="H206" s="115">
        <v>79.400000000000006</v>
      </c>
      <c r="I206" s="134">
        <v>49.518000000000001</v>
      </c>
      <c r="J206" s="31">
        <v>49.564999999999998</v>
      </c>
      <c r="K206" s="32">
        <v>1</v>
      </c>
      <c r="L206" s="32">
        <v>1</v>
      </c>
      <c r="M206" s="32">
        <v>0.66</v>
      </c>
      <c r="N206" s="32">
        <v>0.66</v>
      </c>
      <c r="O206" s="32">
        <v>0.34</v>
      </c>
      <c r="P206" s="32">
        <v>0.34</v>
      </c>
      <c r="Q206" s="33">
        <v>49.518000000000001</v>
      </c>
      <c r="R206" s="33">
        <v>49.564999999999998</v>
      </c>
      <c r="S206" s="33">
        <v>3931.7292000000002</v>
      </c>
      <c r="T206" s="33">
        <v>3935.4610000000002</v>
      </c>
      <c r="U206" s="34">
        <v>2.3387805436187676E-3</v>
      </c>
      <c r="V206" s="35">
        <v>2.3698605807536358E-3</v>
      </c>
      <c r="W206" s="35">
        <v>3.1080037134868267E-5</v>
      </c>
      <c r="X206" s="36">
        <v>3.317793713898137</v>
      </c>
      <c r="Y206" s="37">
        <v>41785.815036500469</v>
      </c>
      <c r="Z206" s="38">
        <v>2.9299961636460059E-3</v>
      </c>
      <c r="AA206" s="39">
        <v>2.9777002493856803E-3</v>
      </c>
      <c r="AB206" s="39">
        <v>4.770408573967445E-5</v>
      </c>
      <c r="AC206" s="40">
        <v>0.29574274439461229</v>
      </c>
      <c r="AD206" s="41">
        <v>3724.7197027029256</v>
      </c>
      <c r="AE206" s="38">
        <v>1.6805311874248533E-3</v>
      </c>
      <c r="AF206" s="39">
        <v>1.6972996867250457E-3</v>
      </c>
      <c r="AG206" s="39">
        <v>1.6768499300192459E-5</v>
      </c>
      <c r="AH206" s="40">
        <v>6.0023684304753411E-2</v>
      </c>
      <c r="AI206" s="41">
        <v>755.96579728908569</v>
      </c>
      <c r="AJ206" s="40">
        <v>3.6735601425975029</v>
      </c>
      <c r="AK206" s="30">
        <v>46266.50053649248</v>
      </c>
      <c r="AL206" s="42">
        <f>+$AL$6*W206/H206*10^6</f>
        <v>195.71811797775985</v>
      </c>
      <c r="AM206" s="30">
        <v>457069.25</v>
      </c>
      <c r="AN206" s="43">
        <v>0.10122426861245311</v>
      </c>
      <c r="AO206" s="7"/>
      <c r="AP206" s="7"/>
    </row>
    <row r="207" spans="1:42">
      <c r="A207" s="6" t="s">
        <v>2457</v>
      </c>
      <c r="B207" s="6" t="s">
        <v>2087</v>
      </c>
      <c r="C207" s="6" t="s">
        <v>6567</v>
      </c>
      <c r="D207" s="29" t="s">
        <v>2944</v>
      </c>
      <c r="E207" s="6" t="s">
        <v>3331</v>
      </c>
      <c r="F207" s="6" t="s">
        <v>134</v>
      </c>
      <c r="G207" s="29" t="s">
        <v>117</v>
      </c>
      <c r="H207" s="115">
        <v>89.4</v>
      </c>
      <c r="I207" s="134">
        <v>50.396999999999998</v>
      </c>
      <c r="J207" s="31">
        <v>50.390999999999998</v>
      </c>
      <c r="K207" s="32">
        <v>1</v>
      </c>
      <c r="L207" s="32">
        <v>1</v>
      </c>
      <c r="M207" s="32">
        <v>0</v>
      </c>
      <c r="N207" s="32">
        <v>0</v>
      </c>
      <c r="O207" s="32">
        <v>1</v>
      </c>
      <c r="P207" s="32">
        <v>1</v>
      </c>
      <c r="Q207" s="33">
        <v>50.396999999999998</v>
      </c>
      <c r="R207" s="33">
        <v>50.390999999999998</v>
      </c>
      <c r="S207" s="33">
        <v>4505.4917999999998</v>
      </c>
      <c r="T207" s="33">
        <v>4504.9553999999998</v>
      </c>
      <c r="U207" s="34">
        <v>2.6800819754508776E-3</v>
      </c>
      <c r="V207" s="35">
        <v>2.7127993951695179E-3</v>
      </c>
      <c r="W207" s="35">
        <v>3.2717419718640301E-5</v>
      </c>
      <c r="X207" s="36">
        <v>3.4925842915319874</v>
      </c>
      <c r="Y207" s="37">
        <v>39066.938384026704</v>
      </c>
      <c r="Z207" s="38">
        <v>0</v>
      </c>
      <c r="AA207" s="39">
        <v>0</v>
      </c>
      <c r="AB207" s="39">
        <v>0</v>
      </c>
      <c r="AC207" s="40">
        <v>0</v>
      </c>
      <c r="AD207" s="41">
        <v>0</v>
      </c>
      <c r="AE207" s="38">
        <v>5.6640393932304708E-3</v>
      </c>
      <c r="AF207" s="39">
        <v>5.7144507856447865E-3</v>
      </c>
      <c r="AG207" s="39">
        <v>5.0411392414315657E-5</v>
      </c>
      <c r="AH207" s="40">
        <v>0.18045010763755076</v>
      </c>
      <c r="AI207" s="41">
        <v>2018.4575798383753</v>
      </c>
      <c r="AJ207" s="40">
        <v>3.6730343991695382</v>
      </c>
      <c r="AK207" s="30">
        <v>41085.395963865078</v>
      </c>
      <c r="AL207" s="42">
        <f>+$AL$6*W207/H207*10^6</f>
        <v>182.9833317597332</v>
      </c>
      <c r="AM207" s="30">
        <v>166907</v>
      </c>
      <c r="AN207" s="43">
        <v>0.2461574167881819</v>
      </c>
      <c r="AO207" s="7"/>
      <c r="AP207" s="7"/>
    </row>
    <row r="208" spans="1:42">
      <c r="A208" s="6" t="s">
        <v>2617</v>
      </c>
      <c r="B208" s="6" t="s">
        <v>2257</v>
      </c>
      <c r="C208" s="6" t="s">
        <v>6681</v>
      </c>
      <c r="D208" s="29" t="s">
        <v>3116</v>
      </c>
      <c r="E208" s="6" t="s">
        <v>3501</v>
      </c>
      <c r="F208" s="6" t="s">
        <v>144</v>
      </c>
      <c r="G208" s="29" t="s">
        <v>117</v>
      </c>
      <c r="H208" s="115">
        <v>70.290000000000006</v>
      </c>
      <c r="I208" s="134">
        <v>108.205</v>
      </c>
      <c r="J208" s="31">
        <v>107.58199999999999</v>
      </c>
      <c r="K208" s="32">
        <v>1</v>
      </c>
      <c r="L208" s="32">
        <v>1</v>
      </c>
      <c r="M208" s="32">
        <v>1</v>
      </c>
      <c r="N208" s="32">
        <v>1</v>
      </c>
      <c r="O208" s="32">
        <v>0</v>
      </c>
      <c r="P208" s="32">
        <v>0</v>
      </c>
      <c r="Q208" s="33">
        <v>108.205</v>
      </c>
      <c r="R208" s="33">
        <v>107.58199999999999</v>
      </c>
      <c r="S208" s="33">
        <v>7605.7294500000007</v>
      </c>
      <c r="T208" s="33">
        <v>7561.9387800000004</v>
      </c>
      <c r="U208" s="34">
        <v>4.5242515831681067E-3</v>
      </c>
      <c r="V208" s="35">
        <v>4.5536572789805921E-3</v>
      </c>
      <c r="W208" s="35">
        <v>2.9405695812485463E-5</v>
      </c>
      <c r="X208" s="36">
        <v>3.13905779121517</v>
      </c>
      <c r="Y208" s="37">
        <v>44658.668248899834</v>
      </c>
      <c r="Z208" s="38">
        <v>8.5877697313180047E-3</v>
      </c>
      <c r="AA208" s="39">
        <v>8.6691114424541846E-3</v>
      </c>
      <c r="AB208" s="39">
        <v>8.1341711136179856E-5</v>
      </c>
      <c r="AC208" s="40">
        <v>0.50428009492613735</v>
      </c>
      <c r="AD208" s="41">
        <v>7174.279341672177</v>
      </c>
      <c r="AE208" s="38">
        <v>0</v>
      </c>
      <c r="AF208" s="39">
        <v>0</v>
      </c>
      <c r="AG208" s="39">
        <v>0</v>
      </c>
      <c r="AH208" s="40">
        <v>0</v>
      </c>
      <c r="AI208" s="41">
        <v>0</v>
      </c>
      <c r="AJ208" s="40">
        <v>3.6433378861413073</v>
      </c>
      <c r="AK208" s="30">
        <v>51832.94759057201</v>
      </c>
      <c r="AL208" s="42">
        <f>+$AL$6*W208/H208*10^6</f>
        <v>209.17410593601835</v>
      </c>
      <c r="AM208" s="30">
        <v>522367.8125</v>
      </c>
      <c r="AN208" s="43">
        <v>9.9226917030941705E-2</v>
      </c>
      <c r="AO208" s="7"/>
      <c r="AP208" s="7"/>
    </row>
    <row r="209" spans="1:42">
      <c r="A209" s="6" t="s">
        <v>2351</v>
      </c>
      <c r="B209" s="6" t="s">
        <v>1973</v>
      </c>
      <c r="C209" s="6" t="s">
        <v>6482</v>
      </c>
      <c r="D209" s="29" t="s">
        <v>2829</v>
      </c>
      <c r="E209" s="6" t="s">
        <v>3216</v>
      </c>
      <c r="F209" s="6" t="s">
        <v>139</v>
      </c>
      <c r="G209" s="29" t="s">
        <v>115</v>
      </c>
      <c r="H209" s="115">
        <v>56.02</v>
      </c>
      <c r="I209" s="134">
        <v>68.518000000000001</v>
      </c>
      <c r="J209" s="31">
        <v>68.912000000000006</v>
      </c>
      <c r="K209" s="32">
        <v>0.75</v>
      </c>
      <c r="L209" s="32">
        <v>0.75</v>
      </c>
      <c r="M209" s="32">
        <v>0.55000000000000004</v>
      </c>
      <c r="N209" s="32">
        <v>0.55000000000000004</v>
      </c>
      <c r="O209" s="32">
        <v>0.45</v>
      </c>
      <c r="P209" s="32">
        <v>0.45</v>
      </c>
      <c r="Q209" s="33">
        <v>51.388500000000001</v>
      </c>
      <c r="R209" s="33">
        <v>51.684000000000005</v>
      </c>
      <c r="S209" s="33">
        <v>2878.78377</v>
      </c>
      <c r="T209" s="33">
        <v>2895.3376800000005</v>
      </c>
      <c r="U209" s="34">
        <v>1.7124382499592E-3</v>
      </c>
      <c r="V209" s="35">
        <v>1.7435178841316646E-3</v>
      </c>
      <c r="W209" s="35">
        <v>3.1079634172464588E-5</v>
      </c>
      <c r="X209" s="36">
        <v>3.3177506976647888</v>
      </c>
      <c r="Y209" s="37">
        <v>59224.396602370383</v>
      </c>
      <c r="Z209" s="38">
        <v>1.7877683865889476E-3</v>
      </c>
      <c r="AA209" s="39">
        <v>1.8255903886464971E-3</v>
      </c>
      <c r="AB209" s="39">
        <v>3.7822002057549516E-5</v>
      </c>
      <c r="AC209" s="40">
        <v>0.23447850458845626</v>
      </c>
      <c r="AD209" s="41">
        <v>4185.6212886193543</v>
      </c>
      <c r="AE209" s="38">
        <v>1.6285669646635772E-3</v>
      </c>
      <c r="AF209" s="39">
        <v>1.6527065076121135E-3</v>
      </c>
      <c r="AG209" s="39">
        <v>2.4139542948536236E-5</v>
      </c>
      <c r="AH209" s="40">
        <v>8.6408704754357191E-2</v>
      </c>
      <c r="AI209" s="41">
        <v>1542.4617057186217</v>
      </c>
      <c r="AJ209" s="40">
        <v>3.638637907007602</v>
      </c>
      <c r="AK209" s="30">
        <v>64952.479596708356</v>
      </c>
      <c r="AL209" s="42">
        <f>+$AL$6*W209/H209*10^6</f>
        <v>277.3976630887592</v>
      </c>
      <c r="AM209" s="30">
        <v>464253.6875</v>
      </c>
      <c r="AN209" s="43">
        <v>0.13990729927526607</v>
      </c>
      <c r="AO209" s="7"/>
      <c r="AP209" s="7"/>
    </row>
    <row r="210" spans="1:42">
      <c r="A210" s="6" t="s">
        <v>2641</v>
      </c>
      <c r="B210" s="6" t="s">
        <v>2283</v>
      </c>
      <c r="C210" s="6" t="s">
        <v>2769</v>
      </c>
      <c r="D210" s="29" t="s">
        <v>3142</v>
      </c>
      <c r="E210" s="6" t="s">
        <v>3527</v>
      </c>
      <c r="F210" s="6" t="s">
        <v>134</v>
      </c>
      <c r="G210" s="29" t="s">
        <v>117</v>
      </c>
      <c r="H210" s="115">
        <v>82.86</v>
      </c>
      <c r="I210" s="134">
        <v>51.219000000000001</v>
      </c>
      <c r="J210" s="31">
        <v>51.219000000000001</v>
      </c>
      <c r="K210" s="32">
        <v>1</v>
      </c>
      <c r="L210" s="32">
        <v>1</v>
      </c>
      <c r="M210" s="32">
        <v>0.48</v>
      </c>
      <c r="N210" s="32">
        <v>0.48</v>
      </c>
      <c r="O210" s="32">
        <v>0.52</v>
      </c>
      <c r="P210" s="32">
        <v>0.52</v>
      </c>
      <c r="Q210" s="33">
        <v>51.219000000000001</v>
      </c>
      <c r="R210" s="33">
        <v>51.219000000000001</v>
      </c>
      <c r="S210" s="33">
        <v>4244.0063399999999</v>
      </c>
      <c r="T210" s="33">
        <v>4244.0063399999999</v>
      </c>
      <c r="U210" s="34">
        <v>2.5245379195969792E-3</v>
      </c>
      <c r="V210" s="35">
        <v>2.5556607801816636E-3</v>
      </c>
      <c r="W210" s="35">
        <v>3.1122860584684425E-5</v>
      </c>
      <c r="X210" s="36">
        <v>3.3223651168212078</v>
      </c>
      <c r="Y210" s="37">
        <v>40096.127405517836</v>
      </c>
      <c r="Z210" s="38">
        <v>2.300153288960782E-3</v>
      </c>
      <c r="AA210" s="39">
        <v>2.3353860957192529E-3</v>
      </c>
      <c r="AB210" s="39">
        <v>3.5232806758470851E-5</v>
      </c>
      <c r="AC210" s="40">
        <v>0.21842671968051686</v>
      </c>
      <c r="AD210" s="41">
        <v>2636.0936480873384</v>
      </c>
      <c r="AE210" s="38">
        <v>2.774363928336865E-3</v>
      </c>
      <c r="AF210" s="39">
        <v>2.7993897540528633E-3</v>
      </c>
      <c r="AG210" s="39">
        <v>2.5025825715998314E-5</v>
      </c>
      <c r="AH210" s="40">
        <v>8.9581198373883203E-2</v>
      </c>
      <c r="AI210" s="41">
        <v>1081.1151143360271</v>
      </c>
      <c r="AJ210" s="40">
        <v>3.6303730348756078</v>
      </c>
      <c r="AK210" s="30">
        <v>43813.336167941197</v>
      </c>
      <c r="AL210" s="42">
        <f>+$AL$6*W210/H210*10^6</f>
        <v>187.80388960104045</v>
      </c>
      <c r="AM210" s="30">
        <v>180109.453125</v>
      </c>
      <c r="AN210" s="43">
        <v>0.24325950363934401</v>
      </c>
      <c r="AO210" s="7"/>
      <c r="AP210" s="7"/>
    </row>
    <row r="211" spans="1:42">
      <c r="A211" s="6" t="s">
        <v>2610</v>
      </c>
      <c r="B211" s="6" t="s">
        <v>2249</v>
      </c>
      <c r="C211" s="6" t="s">
        <v>6675</v>
      </c>
      <c r="D211" s="29" t="s">
        <v>3108</v>
      </c>
      <c r="E211" s="6" t="s">
        <v>3493</v>
      </c>
      <c r="F211" s="6" t="s">
        <v>141</v>
      </c>
      <c r="G211" s="29" t="s">
        <v>115</v>
      </c>
      <c r="H211" s="115">
        <v>51.71</v>
      </c>
      <c r="I211" s="134">
        <v>70.728999999999999</v>
      </c>
      <c r="J211" s="31">
        <v>70.923000000000002</v>
      </c>
      <c r="K211" s="32">
        <v>0.91</v>
      </c>
      <c r="L211" s="32">
        <v>0.91</v>
      </c>
      <c r="M211" s="32">
        <v>1</v>
      </c>
      <c r="N211" s="32">
        <v>1</v>
      </c>
      <c r="O211" s="32">
        <v>0</v>
      </c>
      <c r="P211" s="32">
        <v>0</v>
      </c>
      <c r="Q211" s="33">
        <v>64.363389999999995</v>
      </c>
      <c r="R211" s="33">
        <v>64.539929999999998</v>
      </c>
      <c r="S211" s="33">
        <v>3328.2308968999996</v>
      </c>
      <c r="T211" s="33">
        <v>3337.3597802999998</v>
      </c>
      <c r="U211" s="34">
        <v>1.9797908936201808E-3</v>
      </c>
      <c r="V211" s="35">
        <v>2.0096952776626634E-3</v>
      </c>
      <c r="W211" s="35">
        <v>2.9904384042482579E-5</v>
      </c>
      <c r="X211" s="36">
        <v>3.1922927557520433</v>
      </c>
      <c r="Y211" s="37">
        <v>61734.534050513306</v>
      </c>
      <c r="Z211" s="38">
        <v>3.7579670356582551E-3</v>
      </c>
      <c r="AA211" s="39">
        <v>3.8259955152645541E-3</v>
      </c>
      <c r="AB211" s="39">
        <v>6.8028479606299045E-5</v>
      </c>
      <c r="AC211" s="40">
        <v>0.42174436306253993</v>
      </c>
      <c r="AD211" s="41">
        <v>8155.9536465391593</v>
      </c>
      <c r="AE211" s="38">
        <v>0</v>
      </c>
      <c r="AF211" s="39">
        <v>0</v>
      </c>
      <c r="AG211" s="39">
        <v>0</v>
      </c>
      <c r="AH211" s="40">
        <v>0</v>
      </c>
      <c r="AI211" s="41">
        <v>0</v>
      </c>
      <c r="AJ211" s="40">
        <v>3.6140371188145832</v>
      </c>
      <c r="AK211" s="30">
        <v>69890.487697052464</v>
      </c>
      <c r="AL211" s="42">
        <f>+$AL$6*W211/H211*10^6</f>
        <v>289.15474804179632</v>
      </c>
      <c r="AM211" s="30">
        <v>733628.9375</v>
      </c>
      <c r="AN211" s="43">
        <v>9.52668087701386E-2</v>
      </c>
      <c r="AO211" s="7"/>
      <c r="AP211" s="7"/>
    </row>
    <row r="212" spans="1:42">
      <c r="A212" s="6" t="s">
        <v>2571</v>
      </c>
      <c r="B212" s="6" t="s">
        <v>2209</v>
      </c>
      <c r="C212" s="6" t="s">
        <v>6648</v>
      </c>
      <c r="D212" s="29" t="s">
        <v>3067</v>
      </c>
      <c r="E212" s="6" t="s">
        <v>3452</v>
      </c>
      <c r="F212" s="6" t="s">
        <v>143</v>
      </c>
      <c r="G212" s="29" t="s">
        <v>117</v>
      </c>
      <c r="H212" s="115">
        <v>42.47</v>
      </c>
      <c r="I212" s="134">
        <v>218.03200000000001</v>
      </c>
      <c r="J212" s="31">
        <v>218.00899999999999</v>
      </c>
      <c r="K212" s="32">
        <v>0.44</v>
      </c>
      <c r="L212" s="32">
        <v>0.44</v>
      </c>
      <c r="M212" s="32">
        <v>1</v>
      </c>
      <c r="N212" s="32">
        <v>1</v>
      </c>
      <c r="O212" s="32">
        <v>0</v>
      </c>
      <c r="P212" s="32">
        <v>0</v>
      </c>
      <c r="Q212" s="33">
        <v>95.934080000000009</v>
      </c>
      <c r="R212" s="33">
        <v>95.923959999999994</v>
      </c>
      <c r="S212" s="33">
        <v>4074.3203776000005</v>
      </c>
      <c r="T212" s="33">
        <v>4073.8905811999998</v>
      </c>
      <c r="U212" s="34">
        <v>2.4236005947714688E-3</v>
      </c>
      <c r="V212" s="35">
        <v>2.4532202704306808E-3</v>
      </c>
      <c r="W212" s="35">
        <v>2.9619675659211999E-5</v>
      </c>
      <c r="X212" s="36">
        <v>3.1619001381303131</v>
      </c>
      <c r="Y212" s="37">
        <v>74450.20339369704</v>
      </c>
      <c r="Z212" s="38">
        <v>4.6003904614889271E-3</v>
      </c>
      <c r="AA212" s="39">
        <v>4.6703646353491437E-3</v>
      </c>
      <c r="AB212" s="39">
        <v>6.9974173860216579E-5</v>
      </c>
      <c r="AC212" s="40">
        <v>0.43380674617887394</v>
      </c>
      <c r="AD212" s="41">
        <v>10214.42774143805</v>
      </c>
      <c r="AE212" s="38">
        <v>0</v>
      </c>
      <c r="AF212" s="39">
        <v>0</v>
      </c>
      <c r="AG212" s="39">
        <v>0</v>
      </c>
      <c r="AH212" s="40">
        <v>0</v>
      </c>
      <c r="AI212" s="41">
        <v>0</v>
      </c>
      <c r="AJ212" s="40">
        <v>3.5957068843091871</v>
      </c>
      <c r="AK212" s="30">
        <v>84664.631135135089</v>
      </c>
      <c r="AL212" s="42">
        <f>+$AL$6*W212/H212*10^6</f>
        <v>348.71292275973627</v>
      </c>
      <c r="AM212" s="30">
        <v>942353.625</v>
      </c>
      <c r="AN212" s="43">
        <v>8.9843800553253125E-2</v>
      </c>
      <c r="AO212" s="7"/>
      <c r="AP212" s="7"/>
    </row>
    <row r="213" spans="1:42">
      <c r="A213" s="6" t="s">
        <v>4675</v>
      </c>
      <c r="B213" s="6" t="s">
        <v>4119</v>
      </c>
      <c r="C213" s="6" t="s">
        <v>4896</v>
      </c>
      <c r="D213" s="29" t="s">
        <v>5471</v>
      </c>
      <c r="E213" s="6" t="s">
        <v>6050</v>
      </c>
      <c r="F213" s="6" t="s">
        <v>145</v>
      </c>
      <c r="G213" s="29" t="s">
        <v>117</v>
      </c>
      <c r="H213" s="115">
        <v>78.23</v>
      </c>
      <c r="I213" s="134">
        <v>55.658999999999999</v>
      </c>
      <c r="J213" s="31">
        <v>55.658999999999999</v>
      </c>
      <c r="K213" s="32">
        <v>1</v>
      </c>
      <c r="L213" s="32">
        <v>1</v>
      </c>
      <c r="M213" s="32">
        <v>0</v>
      </c>
      <c r="N213" s="32">
        <v>0</v>
      </c>
      <c r="O213" s="32">
        <v>1</v>
      </c>
      <c r="P213" s="32">
        <v>1</v>
      </c>
      <c r="Q213" s="33">
        <v>55.658999999999999</v>
      </c>
      <c r="R213" s="33">
        <v>55.658999999999999</v>
      </c>
      <c r="S213" s="33">
        <v>4354.2035700000006</v>
      </c>
      <c r="T213" s="33">
        <v>4354.2035700000006</v>
      </c>
      <c r="U213" s="34">
        <v>2.5900885016372391E-3</v>
      </c>
      <c r="V213" s="35">
        <v>2.6220194790698612E-3</v>
      </c>
      <c r="W213" s="35">
        <v>3.1930977432622146E-5</v>
      </c>
      <c r="X213" s="36">
        <v>3.4086315838317951</v>
      </c>
      <c r="Y213" s="37">
        <v>43571.923607718199</v>
      </c>
      <c r="Z213" s="38">
        <v>0</v>
      </c>
      <c r="AA213" s="39">
        <v>0</v>
      </c>
      <c r="AB213" s="39">
        <v>0</v>
      </c>
      <c r="AC213" s="40">
        <v>0</v>
      </c>
      <c r="AD213" s="41">
        <v>0</v>
      </c>
      <c r="AE213" s="38">
        <v>5.4738487253766068E-3</v>
      </c>
      <c r="AF213" s="39">
        <v>5.5232249383520733E-3</v>
      </c>
      <c r="AG213" s="39">
        <v>4.9376212975466537E-5</v>
      </c>
      <c r="AH213" s="40">
        <v>0.17674463091456588</v>
      </c>
      <c r="AI213" s="41">
        <v>2259.2947835173959</v>
      </c>
      <c r="AJ213" s="40">
        <v>3.5853762147463608</v>
      </c>
      <c r="AK213" s="30">
        <v>45831.218391235598</v>
      </c>
      <c r="AL213" s="42">
        <f>+$AL$6*W213/H213*10^6</f>
        <v>204.08396671751339</v>
      </c>
      <c r="AM213" s="30">
        <v>419988.34375</v>
      </c>
      <c r="AN213" s="43">
        <v>0.10912497709345201</v>
      </c>
      <c r="AO213" s="7"/>
      <c r="AP213" s="7"/>
    </row>
    <row r="214" spans="1:42">
      <c r="A214" s="6" t="s">
        <v>2634</v>
      </c>
      <c r="B214" s="6" t="s">
        <v>2275</v>
      </c>
      <c r="C214" s="6" t="s">
        <v>6694</v>
      </c>
      <c r="D214" s="29" t="s">
        <v>3134</v>
      </c>
      <c r="E214" s="6" t="s">
        <v>3519</v>
      </c>
      <c r="F214" s="6" t="s">
        <v>144</v>
      </c>
      <c r="G214" s="29" t="s">
        <v>115</v>
      </c>
      <c r="H214" s="115">
        <v>150</v>
      </c>
      <c r="I214" s="134">
        <v>22.521000000000001</v>
      </c>
      <c r="J214" s="31">
        <v>22.585000000000001</v>
      </c>
      <c r="K214" s="32">
        <v>1</v>
      </c>
      <c r="L214" s="32">
        <v>1</v>
      </c>
      <c r="M214" s="32">
        <v>0.52</v>
      </c>
      <c r="N214" s="32">
        <v>0.52</v>
      </c>
      <c r="O214" s="32">
        <v>0.48</v>
      </c>
      <c r="P214" s="32">
        <v>0.48</v>
      </c>
      <c r="Q214" s="33">
        <v>22.521000000000001</v>
      </c>
      <c r="R214" s="33">
        <v>22.585000000000001</v>
      </c>
      <c r="S214" s="33">
        <v>3378.15</v>
      </c>
      <c r="T214" s="33">
        <v>3387.75</v>
      </c>
      <c r="U214" s="34">
        <v>2.00948516327771E-3</v>
      </c>
      <c r="V214" s="35">
        <v>2.0400393200309007E-3</v>
      </c>
      <c r="W214" s="35">
        <v>3.0554156753190634E-5</v>
      </c>
      <c r="X214" s="36">
        <v>3.2616559873883131</v>
      </c>
      <c r="Y214" s="37">
        <v>21744.373249255419</v>
      </c>
      <c r="Z214" s="38">
        <v>1.9834524412754386E-3</v>
      </c>
      <c r="AA214" s="39">
        <v>2.0195570520567699E-3</v>
      </c>
      <c r="AB214" s="39">
        <v>3.6104610781331238E-5</v>
      </c>
      <c r="AC214" s="40">
        <v>0.22383149183571538</v>
      </c>
      <c r="AD214" s="41">
        <v>1492.2099455714358</v>
      </c>
      <c r="AE214" s="38">
        <v>2.0384695505595921E-3</v>
      </c>
      <c r="AF214" s="39">
        <v>2.0627024879209016E-3</v>
      </c>
      <c r="AG214" s="39">
        <v>2.4232937361309565E-5</v>
      </c>
      <c r="AH214" s="40">
        <v>8.6743014739274552E-2</v>
      </c>
      <c r="AI214" s="41">
        <v>578.28676492849695</v>
      </c>
      <c r="AJ214" s="40">
        <v>3.5722304939633029</v>
      </c>
      <c r="AK214" s="30">
        <v>23814.86995975535</v>
      </c>
      <c r="AL214" s="42">
        <f>+$AL$6*W214/H214*10^6</f>
        <v>101.84718917730211</v>
      </c>
      <c r="AM214" s="30">
        <v>87953.1484375</v>
      </c>
      <c r="AN214" s="43">
        <v>0.27076768009820967</v>
      </c>
      <c r="AO214" s="7"/>
      <c r="AP214" s="7"/>
    </row>
    <row r="215" spans="1:42">
      <c r="A215" s="6" t="s">
        <v>2360</v>
      </c>
      <c r="B215" s="6" t="s">
        <v>1983</v>
      </c>
      <c r="C215" s="6" t="s">
        <v>6491</v>
      </c>
      <c r="D215" s="29" t="s">
        <v>2839</v>
      </c>
      <c r="E215" s="6" t="s">
        <v>3226</v>
      </c>
      <c r="F215" s="6" t="s">
        <v>149</v>
      </c>
      <c r="G215" s="29" t="s">
        <v>117</v>
      </c>
      <c r="H215" s="115">
        <v>110.67</v>
      </c>
      <c r="I215" s="134">
        <v>39.18</v>
      </c>
      <c r="J215" s="31">
        <v>39.18</v>
      </c>
      <c r="K215" s="32">
        <v>1</v>
      </c>
      <c r="L215" s="32">
        <v>1</v>
      </c>
      <c r="M215" s="32">
        <v>0</v>
      </c>
      <c r="N215" s="32">
        <v>0</v>
      </c>
      <c r="O215" s="32">
        <v>1</v>
      </c>
      <c r="P215" s="32">
        <v>1</v>
      </c>
      <c r="Q215" s="33">
        <v>39.18</v>
      </c>
      <c r="R215" s="33">
        <v>39.18</v>
      </c>
      <c r="S215" s="33">
        <v>4336.0506000000005</v>
      </c>
      <c r="T215" s="33">
        <v>4336.0506000000005</v>
      </c>
      <c r="U215" s="34">
        <v>2.5792902470054358E-3</v>
      </c>
      <c r="V215" s="35">
        <v>2.6110881020274756E-3</v>
      </c>
      <c r="W215" s="35">
        <v>3.179785502203979E-5</v>
      </c>
      <c r="X215" s="36">
        <v>3.3944207675739988</v>
      </c>
      <c r="Y215" s="37">
        <v>30671.552973470665</v>
      </c>
      <c r="Z215" s="38">
        <v>0</v>
      </c>
      <c r="AA215" s="39">
        <v>0</v>
      </c>
      <c r="AB215" s="39">
        <v>0</v>
      </c>
      <c r="AC215" s="40">
        <v>0</v>
      </c>
      <c r="AD215" s="41">
        <v>0</v>
      </c>
      <c r="AE215" s="38">
        <v>5.4510278787857566E-3</v>
      </c>
      <c r="AF215" s="39">
        <v>5.5001982389804686E-3</v>
      </c>
      <c r="AG215" s="39">
        <v>4.9170360194712021E-5</v>
      </c>
      <c r="AH215" s="40">
        <v>0.17600777056087144</v>
      </c>
      <c r="AI215" s="41">
        <v>1590.3837585693632</v>
      </c>
      <c r="AJ215" s="40">
        <v>3.5704285381348702</v>
      </c>
      <c r="AK215" s="30">
        <v>32261.936732040027</v>
      </c>
      <c r="AL215" s="42">
        <f>+$AL$6*W215/H215*10^6</f>
        <v>143.66068050076709</v>
      </c>
      <c r="AM215" s="30">
        <v>566958.9375</v>
      </c>
      <c r="AN215" s="43">
        <v>5.6903480301939903E-2</v>
      </c>
      <c r="AO215" s="7"/>
      <c r="AP215" s="7"/>
    </row>
    <row r="216" spans="1:42">
      <c r="A216" s="6" t="s">
        <v>2346</v>
      </c>
      <c r="B216" s="6" t="s">
        <v>1966</v>
      </c>
      <c r="C216" s="6" t="s">
        <v>6478</v>
      </c>
      <c r="D216" s="29" t="s">
        <v>2822</v>
      </c>
      <c r="E216" s="6" t="s">
        <v>3209</v>
      </c>
      <c r="F216" s="6" t="s">
        <v>146</v>
      </c>
      <c r="G216" s="29" t="s">
        <v>117</v>
      </c>
      <c r="H216" s="115">
        <v>60.79</v>
      </c>
      <c r="I216" s="134">
        <v>89.525000000000006</v>
      </c>
      <c r="J216" s="31">
        <v>89.307000000000002</v>
      </c>
      <c r="K216" s="32">
        <v>1</v>
      </c>
      <c r="L216" s="32">
        <v>1</v>
      </c>
      <c r="M216" s="32">
        <v>0</v>
      </c>
      <c r="N216" s="32">
        <v>0</v>
      </c>
      <c r="O216" s="32">
        <v>1</v>
      </c>
      <c r="P216" s="32">
        <v>1</v>
      </c>
      <c r="Q216" s="33">
        <v>89.525000000000006</v>
      </c>
      <c r="R216" s="33">
        <v>89.307000000000002</v>
      </c>
      <c r="S216" s="33">
        <v>5442.2247500000003</v>
      </c>
      <c r="T216" s="33">
        <v>5428.97253</v>
      </c>
      <c r="U216" s="34">
        <v>3.2372955287206739E-3</v>
      </c>
      <c r="V216" s="35">
        <v>3.2692251283499784E-3</v>
      </c>
      <c r="W216" s="35">
        <v>3.1929599629304528E-5</v>
      </c>
      <c r="X216" s="36">
        <v>3.4084845033387334</v>
      </c>
      <c r="Y216" s="37">
        <v>56069.822394122944</v>
      </c>
      <c r="Z216" s="38">
        <v>0</v>
      </c>
      <c r="AA216" s="39">
        <v>0</v>
      </c>
      <c r="AB216" s="39">
        <v>0</v>
      </c>
      <c r="AC216" s="40">
        <v>0</v>
      </c>
      <c r="AD216" s="41">
        <v>0</v>
      </c>
      <c r="AE216" s="38">
        <v>6.841644983309891E-3</v>
      </c>
      <c r="AF216" s="39">
        <v>6.8865490520288982E-3</v>
      </c>
      <c r="AG216" s="39">
        <v>4.4904068719007172E-5</v>
      </c>
      <c r="AH216" s="40">
        <v>0.16073636623867135</v>
      </c>
      <c r="AI216" s="41">
        <v>2644.1251231891983</v>
      </c>
      <c r="AJ216" s="40">
        <v>3.5692208695774048</v>
      </c>
      <c r="AK216" s="30">
        <v>58713.947517312146</v>
      </c>
      <c r="AL216" s="42">
        <f>+$AL$6*W216/H216*10^6</f>
        <v>262.62213875065413</v>
      </c>
      <c r="AM216" s="30">
        <v>754617.5</v>
      </c>
      <c r="AN216" s="43">
        <v>7.7806236294960224E-2</v>
      </c>
      <c r="AO216" s="7"/>
      <c r="AP216" s="7"/>
    </row>
    <row r="217" spans="1:42">
      <c r="A217" s="6" t="s">
        <v>2517</v>
      </c>
      <c r="B217" s="6" t="s">
        <v>2151</v>
      </c>
      <c r="C217" s="6" t="s">
        <v>2727</v>
      </c>
      <c r="D217" s="29" t="s">
        <v>3008</v>
      </c>
      <c r="E217" s="6" t="s">
        <v>3393</v>
      </c>
      <c r="F217" s="6" t="s">
        <v>142</v>
      </c>
      <c r="G217" s="29" t="s">
        <v>115</v>
      </c>
      <c r="H217" s="115">
        <v>58.39</v>
      </c>
      <c r="I217" s="134">
        <v>52.569000000000003</v>
      </c>
      <c r="J217" s="31">
        <v>52.84</v>
      </c>
      <c r="K217" s="32">
        <v>0.94</v>
      </c>
      <c r="L217" s="32">
        <v>0.94</v>
      </c>
      <c r="M217" s="32">
        <v>0.69</v>
      </c>
      <c r="N217" s="32">
        <v>0.69</v>
      </c>
      <c r="O217" s="32">
        <v>0.31</v>
      </c>
      <c r="P217" s="32">
        <v>0.31</v>
      </c>
      <c r="Q217" s="33">
        <v>49.414859999999997</v>
      </c>
      <c r="R217" s="33">
        <v>49.669600000000003</v>
      </c>
      <c r="S217" s="33">
        <v>2885.3336753999997</v>
      </c>
      <c r="T217" s="33">
        <v>2900.2079440000002</v>
      </c>
      <c r="U217" s="34">
        <v>1.7163344469078765E-3</v>
      </c>
      <c r="V217" s="35">
        <v>1.74645066549361E-3</v>
      </c>
      <c r="W217" s="35">
        <v>3.0116218585733451E-5</v>
      </c>
      <c r="X217" s="36">
        <v>3.2149060915384329</v>
      </c>
      <c r="Y217" s="37">
        <v>55059.189784867835</v>
      </c>
      <c r="Z217" s="38">
        <v>2.2479396804764499E-3</v>
      </c>
      <c r="AA217" s="39">
        <v>2.2941386272702117E-3</v>
      </c>
      <c r="AB217" s="39">
        <v>4.619894679376178E-5</v>
      </c>
      <c r="AC217" s="40">
        <v>0.28641159559137219</v>
      </c>
      <c r="AD217" s="41">
        <v>4905.148066301972</v>
      </c>
      <c r="AE217" s="38">
        <v>1.1244542751192707E-3</v>
      </c>
      <c r="AF217" s="39">
        <v>1.140446279418983E-3</v>
      </c>
      <c r="AG217" s="39">
        <v>1.5992004299712325E-5</v>
      </c>
      <c r="AH217" s="40">
        <v>5.7244181503778017E-2</v>
      </c>
      <c r="AI217" s="41">
        <v>980.37646007497881</v>
      </c>
      <c r="AJ217" s="40">
        <v>3.5585618686335829</v>
      </c>
      <c r="AK217" s="30">
        <v>60944.714311244788</v>
      </c>
      <c r="AL217" s="42">
        <f>+$AL$6*W217/H217*10^6</f>
        <v>257.88849619569663</v>
      </c>
      <c r="AM217" s="30">
        <v>461000.5</v>
      </c>
      <c r="AN217" s="43">
        <v>0.13220097225761099</v>
      </c>
      <c r="AO217" s="7"/>
      <c r="AP217" s="7"/>
    </row>
    <row r="218" spans="1:42">
      <c r="A218" s="6" t="s">
        <v>2411</v>
      </c>
      <c r="B218" s="6" t="s">
        <v>2036</v>
      </c>
      <c r="C218" s="6" t="s">
        <v>2687</v>
      </c>
      <c r="D218" s="29" t="s">
        <v>2892</v>
      </c>
      <c r="E218" s="6" t="s">
        <v>3279</v>
      </c>
      <c r="F218" s="6" t="s">
        <v>142</v>
      </c>
      <c r="G218" s="29" t="s">
        <v>115</v>
      </c>
      <c r="H218" s="115">
        <v>75.010000000000005</v>
      </c>
      <c r="I218" s="134">
        <v>57.418999999999997</v>
      </c>
      <c r="J218" s="31">
        <v>57.420999999999999</v>
      </c>
      <c r="K218" s="32">
        <v>1</v>
      </c>
      <c r="L218" s="32">
        <v>1</v>
      </c>
      <c r="M218" s="32">
        <v>0</v>
      </c>
      <c r="N218" s="32">
        <v>0</v>
      </c>
      <c r="O218" s="32">
        <v>1</v>
      </c>
      <c r="P218" s="32">
        <v>1</v>
      </c>
      <c r="Q218" s="33">
        <v>57.418999999999997</v>
      </c>
      <c r="R218" s="33">
        <v>57.420999999999999</v>
      </c>
      <c r="S218" s="33">
        <v>4306.9991900000005</v>
      </c>
      <c r="T218" s="33">
        <v>4307.1492100000005</v>
      </c>
      <c r="U218" s="34">
        <v>2.5620090790977653E-3</v>
      </c>
      <c r="V218" s="35">
        <v>2.5936842286591491E-3</v>
      </c>
      <c r="W218" s="35">
        <v>3.1675149561383783E-5</v>
      </c>
      <c r="X218" s="36">
        <v>3.3813219606369649</v>
      </c>
      <c r="Y218" s="37">
        <v>45078.282370843415</v>
      </c>
      <c r="Z218" s="38">
        <v>0</v>
      </c>
      <c r="AA218" s="39">
        <v>0</v>
      </c>
      <c r="AB218" s="39">
        <v>0</v>
      </c>
      <c r="AC218" s="40">
        <v>0</v>
      </c>
      <c r="AD218" s="41">
        <v>0</v>
      </c>
      <c r="AE218" s="38">
        <v>5.4145061541942506E-3</v>
      </c>
      <c r="AF218" s="39">
        <v>5.4635373719734998E-3</v>
      </c>
      <c r="AG218" s="39">
        <v>4.9031217779249223E-5</v>
      </c>
      <c r="AH218" s="40">
        <v>0.17550970330573884</v>
      </c>
      <c r="AI218" s="41">
        <v>2339.8174017562837</v>
      </c>
      <c r="AJ218" s="40">
        <v>3.5568316639427038</v>
      </c>
      <c r="AK218" s="30">
        <v>47418.0997725997</v>
      </c>
      <c r="AL218" s="42">
        <f>+$AL$6*W218/H218*10^6</f>
        <v>211.13951180765088</v>
      </c>
      <c r="AM218" s="30">
        <v>698716.0625</v>
      </c>
      <c r="AN218" s="43">
        <v>6.7864619575136356E-2</v>
      </c>
      <c r="AO218" s="7"/>
      <c r="AP218" s="7"/>
    </row>
    <row r="219" spans="1:42">
      <c r="A219" s="6" t="s">
        <v>2340</v>
      </c>
      <c r="B219" s="6" t="s">
        <v>1960</v>
      </c>
      <c r="C219" s="6" t="s">
        <v>6473</v>
      </c>
      <c r="D219" s="29" t="s">
        <v>2816</v>
      </c>
      <c r="E219" s="6" t="s">
        <v>3203</v>
      </c>
      <c r="F219" s="6" t="s">
        <v>134</v>
      </c>
      <c r="G219" s="29" t="s">
        <v>115</v>
      </c>
      <c r="H219" s="115">
        <v>68.849999999999994</v>
      </c>
      <c r="I219" s="134">
        <v>53.384</v>
      </c>
      <c r="J219" s="31">
        <v>53.462000000000003</v>
      </c>
      <c r="K219" s="32">
        <v>1</v>
      </c>
      <c r="L219" s="32">
        <v>1</v>
      </c>
      <c r="M219" s="32">
        <v>0.6</v>
      </c>
      <c r="N219" s="32">
        <v>0.6</v>
      </c>
      <c r="O219" s="32">
        <v>0.4</v>
      </c>
      <c r="P219" s="32">
        <v>0.4</v>
      </c>
      <c r="Q219" s="33">
        <v>53.384</v>
      </c>
      <c r="R219" s="33">
        <v>53.462000000000003</v>
      </c>
      <c r="S219" s="33">
        <v>3675.4883999999997</v>
      </c>
      <c r="T219" s="33">
        <v>3680.8586999999998</v>
      </c>
      <c r="U219" s="34">
        <v>2.1863562623327349E-3</v>
      </c>
      <c r="V219" s="35">
        <v>2.2165438652432513E-3</v>
      </c>
      <c r="W219" s="35">
        <v>3.0187602910516313E-5</v>
      </c>
      <c r="X219" s="36">
        <v>3.2225263676342335</v>
      </c>
      <c r="Y219" s="37">
        <v>46805.030757214729</v>
      </c>
      <c r="Z219" s="38">
        <v>2.4900371413550952E-3</v>
      </c>
      <c r="AA219" s="39">
        <v>2.5318724630743732E-3</v>
      </c>
      <c r="AB219" s="39">
        <v>4.1835321719278003E-5</v>
      </c>
      <c r="AC219" s="40">
        <v>0.25935918624263399</v>
      </c>
      <c r="AD219" s="41">
        <v>3767.017955593813</v>
      </c>
      <c r="AE219" s="38">
        <v>1.8482431673240761E-3</v>
      </c>
      <c r="AF219" s="39">
        <v>1.8676398785268727E-3</v>
      </c>
      <c r="AG219" s="39">
        <v>1.9396711202796608E-5</v>
      </c>
      <c r="AH219" s="40">
        <v>6.9431500633677742E-2</v>
      </c>
      <c r="AI219" s="41">
        <v>1008.4459060810132</v>
      </c>
      <c r="AJ219" s="40">
        <v>3.5513170545105455</v>
      </c>
      <c r="AK219" s="30">
        <v>51580.494618889556</v>
      </c>
      <c r="AL219" s="42">
        <f>+$AL$6*W219/H219*10^6</f>
        <v>219.22732687375682</v>
      </c>
      <c r="AM219" s="30">
        <v>297477.5</v>
      </c>
      <c r="AN219" s="43">
        <v>0.1733929275958335</v>
      </c>
      <c r="AO219" s="7"/>
      <c r="AP219" s="7"/>
    </row>
    <row r="220" spans="1:42">
      <c r="A220" s="6" t="s">
        <v>2383</v>
      </c>
      <c r="B220" s="6" t="s">
        <v>2006</v>
      </c>
      <c r="C220" s="6" t="s">
        <v>2679</v>
      </c>
      <c r="D220" s="29" t="s">
        <v>2862</v>
      </c>
      <c r="E220" s="6" t="s">
        <v>3249</v>
      </c>
      <c r="F220" s="6" t="s">
        <v>141</v>
      </c>
      <c r="G220" s="29" t="s">
        <v>117</v>
      </c>
      <c r="H220" s="115">
        <v>169.49</v>
      </c>
      <c r="I220" s="134">
        <v>24.042999999999999</v>
      </c>
      <c r="J220" s="31">
        <v>24.042999999999999</v>
      </c>
      <c r="K220" s="32">
        <v>1</v>
      </c>
      <c r="L220" s="32">
        <v>1</v>
      </c>
      <c r="M220" s="32">
        <v>0.72</v>
      </c>
      <c r="N220" s="32">
        <v>0.72</v>
      </c>
      <c r="O220" s="32">
        <v>0.28000000000000003</v>
      </c>
      <c r="P220" s="32">
        <v>0.28000000000000003</v>
      </c>
      <c r="Q220" s="33">
        <v>24.042999999999999</v>
      </c>
      <c r="R220" s="33">
        <v>24.042999999999999</v>
      </c>
      <c r="S220" s="33">
        <v>4075.0480700000003</v>
      </c>
      <c r="T220" s="33">
        <v>4075.0480700000003</v>
      </c>
      <c r="U220" s="34">
        <v>2.4240334610092706E-3</v>
      </c>
      <c r="V220" s="35">
        <v>2.4539172884114929E-3</v>
      </c>
      <c r="W220" s="35">
        <v>2.9883827402222337E-5</v>
      </c>
      <c r="X220" s="36">
        <v>3.1900983345697798</v>
      </c>
      <c r="Y220" s="37">
        <v>18821.749569707827</v>
      </c>
      <c r="Z220" s="38">
        <v>3.3128727209501955E-3</v>
      </c>
      <c r="AA220" s="39">
        <v>3.3636179495194546E-3</v>
      </c>
      <c r="AB220" s="39">
        <v>5.0745228569259049E-5</v>
      </c>
      <c r="AC220" s="40">
        <v>0.3145963900011004</v>
      </c>
      <c r="AD220" s="41">
        <v>1856.1354062251482</v>
      </c>
      <c r="AE220" s="38">
        <v>1.4344150361966224E-3</v>
      </c>
      <c r="AF220" s="39">
        <v>1.447354009463112E-3</v>
      </c>
      <c r="AG220" s="39">
        <v>1.2938973266489635E-5</v>
      </c>
      <c r="AH220" s="40">
        <v>4.6315703789098411E-2</v>
      </c>
      <c r="AI220" s="41">
        <v>273.26511174168627</v>
      </c>
      <c r="AJ220" s="40">
        <v>3.5510104283599788</v>
      </c>
      <c r="AK220" s="30">
        <v>20951.150087674661</v>
      </c>
      <c r="AL220" s="42">
        <f>+$AL$6*W220/H220*10^6</f>
        <v>88.158084259314222</v>
      </c>
      <c r="AM220" s="30">
        <v>302351.9375</v>
      </c>
      <c r="AN220" s="43">
        <v>6.9293917085200288E-2</v>
      </c>
      <c r="AO220" s="7"/>
      <c r="AP220" s="7"/>
    </row>
    <row r="221" spans="1:42">
      <c r="A221" s="6" t="s">
        <v>2496</v>
      </c>
      <c r="B221" s="6" t="s">
        <v>2128</v>
      </c>
      <c r="C221" s="6" t="s">
        <v>6592</v>
      </c>
      <c r="D221" s="29" t="s">
        <v>2985</v>
      </c>
      <c r="E221" s="6" t="s">
        <v>3370</v>
      </c>
      <c r="F221" s="6" t="s">
        <v>128</v>
      </c>
      <c r="G221" s="29" t="s">
        <v>115</v>
      </c>
      <c r="H221" s="115">
        <v>23.69</v>
      </c>
      <c r="I221" s="134">
        <v>144.31700000000001</v>
      </c>
      <c r="J221" s="31">
        <v>144.74700000000001</v>
      </c>
      <c r="K221" s="32">
        <v>1</v>
      </c>
      <c r="L221" s="32">
        <v>1</v>
      </c>
      <c r="M221" s="32">
        <v>0</v>
      </c>
      <c r="N221" s="32">
        <v>0</v>
      </c>
      <c r="O221" s="32">
        <v>1</v>
      </c>
      <c r="P221" s="32">
        <v>1</v>
      </c>
      <c r="Q221" s="33">
        <v>144.31700000000001</v>
      </c>
      <c r="R221" s="33">
        <v>144.74700000000001</v>
      </c>
      <c r="S221" s="33">
        <v>3418.8697300000003</v>
      </c>
      <c r="T221" s="33">
        <v>3429.0564300000005</v>
      </c>
      <c r="U221" s="34">
        <v>2.033707205900943E-3</v>
      </c>
      <c r="V221" s="35">
        <v>2.0649132751250207E-3</v>
      </c>
      <c r="W221" s="35">
        <v>3.1206069224077627E-5</v>
      </c>
      <c r="X221" s="36">
        <v>3.331247638406456</v>
      </c>
      <c r="Y221" s="37">
        <v>140618.30470267858</v>
      </c>
      <c r="Z221" s="38">
        <v>0</v>
      </c>
      <c r="AA221" s="39">
        <v>0</v>
      </c>
      <c r="AB221" s="39">
        <v>0</v>
      </c>
      <c r="AC221" s="40">
        <v>0</v>
      </c>
      <c r="AD221" s="41">
        <v>0</v>
      </c>
      <c r="AE221" s="38">
        <v>4.2980020141293396E-3</v>
      </c>
      <c r="AF221" s="39">
        <v>4.3496932756390463E-3</v>
      </c>
      <c r="AG221" s="39">
        <v>5.1691261509706661E-5</v>
      </c>
      <c r="AH221" s="40">
        <v>0.18503146325905698</v>
      </c>
      <c r="AI221" s="41">
        <v>7810.530319082186</v>
      </c>
      <c r="AJ221" s="40">
        <v>3.5162791016655128</v>
      </c>
      <c r="AK221" s="30">
        <v>148428.83502176075</v>
      </c>
      <c r="AL221" s="42">
        <f>+$AL$6*W221/H221*10^6</f>
        <v>658.63379535832894</v>
      </c>
      <c r="AM221" s="30">
        <v>1652940.625</v>
      </c>
      <c r="AN221" s="43">
        <v>8.979683406459972E-2</v>
      </c>
      <c r="AO221" s="7"/>
      <c r="AP221" s="7"/>
    </row>
    <row r="222" spans="1:42">
      <c r="A222" s="6" t="s">
        <v>2595</v>
      </c>
      <c r="B222" s="6" t="s">
        <v>2233</v>
      </c>
      <c r="C222" s="6" t="s">
        <v>6664</v>
      </c>
      <c r="D222" s="29" t="s">
        <v>3091</v>
      </c>
      <c r="E222" s="6" t="s">
        <v>3476</v>
      </c>
      <c r="F222" s="6" t="s">
        <v>137</v>
      </c>
      <c r="G222" s="29" t="s">
        <v>115</v>
      </c>
      <c r="H222" s="115">
        <v>45.64</v>
      </c>
      <c r="I222" s="134">
        <v>68.147000000000006</v>
      </c>
      <c r="J222" s="31">
        <v>68.45</v>
      </c>
      <c r="K222" s="32">
        <v>1</v>
      </c>
      <c r="L222" s="32">
        <v>1</v>
      </c>
      <c r="M222" s="32">
        <v>0</v>
      </c>
      <c r="N222" s="32">
        <v>0</v>
      </c>
      <c r="O222" s="32">
        <v>1</v>
      </c>
      <c r="P222" s="32">
        <v>1</v>
      </c>
      <c r="Q222" s="33">
        <v>68.147000000000006</v>
      </c>
      <c r="R222" s="33">
        <v>68.45</v>
      </c>
      <c r="S222" s="33">
        <v>3110.2290800000001</v>
      </c>
      <c r="T222" s="33">
        <v>3124.058</v>
      </c>
      <c r="U222" s="34">
        <v>1.8501129880718387E-3</v>
      </c>
      <c r="V222" s="35">
        <v>1.8812489581749232E-3</v>
      </c>
      <c r="W222" s="35">
        <v>3.1135970103084512E-5</v>
      </c>
      <c r="X222" s="36">
        <v>3.3237645578048625</v>
      </c>
      <c r="Y222" s="37">
        <v>72825.69145058858</v>
      </c>
      <c r="Z222" s="38">
        <v>0</v>
      </c>
      <c r="AA222" s="39">
        <v>0</v>
      </c>
      <c r="AB222" s="39">
        <v>0</v>
      </c>
      <c r="AC222" s="40">
        <v>0</v>
      </c>
      <c r="AD222" s="41">
        <v>0</v>
      </c>
      <c r="AE222" s="38">
        <v>3.9099971352940799E-3</v>
      </c>
      <c r="AF222" s="39">
        <v>3.9628085313563547E-3</v>
      </c>
      <c r="AG222" s="39">
        <v>5.2811396062274821E-5</v>
      </c>
      <c r="AH222" s="40">
        <v>0.18904104107270342</v>
      </c>
      <c r="AI222" s="41">
        <v>4142.0035292003377</v>
      </c>
      <c r="AJ222" s="40">
        <v>3.5128055988775659</v>
      </c>
      <c r="AK222" s="30">
        <v>76967.69497978891</v>
      </c>
      <c r="AL222" s="42">
        <f>+$AL$6*W222/H222*10^6</f>
        <v>341.10396694877863</v>
      </c>
      <c r="AM222" s="30">
        <v>430002.59375</v>
      </c>
      <c r="AN222" s="43">
        <v>0.17899355980289108</v>
      </c>
      <c r="AO222" s="7"/>
      <c r="AP222" s="7"/>
    </row>
    <row r="223" spans="1:42">
      <c r="A223" s="6" t="s">
        <v>2332</v>
      </c>
      <c r="B223" s="6" t="s">
        <v>1952</v>
      </c>
      <c r="C223" s="6" t="s">
        <v>6465</v>
      </c>
      <c r="D223" s="29" t="s">
        <v>2808</v>
      </c>
      <c r="E223" s="6" t="s">
        <v>3195</v>
      </c>
      <c r="F223" s="6" t="s">
        <v>145</v>
      </c>
      <c r="G223" s="29" t="s">
        <v>115</v>
      </c>
      <c r="H223" s="115">
        <v>83.59</v>
      </c>
      <c r="I223" s="134">
        <v>42.643999999999998</v>
      </c>
      <c r="J223" s="31">
        <v>42.713000000000001</v>
      </c>
      <c r="K223" s="32">
        <v>1</v>
      </c>
      <c r="L223" s="32">
        <v>1</v>
      </c>
      <c r="M223" s="32">
        <v>0.7</v>
      </c>
      <c r="N223" s="32">
        <v>0.7</v>
      </c>
      <c r="O223" s="32">
        <v>0.3</v>
      </c>
      <c r="P223" s="32">
        <v>0.3</v>
      </c>
      <c r="Q223" s="33">
        <v>42.643999999999998</v>
      </c>
      <c r="R223" s="33">
        <v>42.713000000000001</v>
      </c>
      <c r="S223" s="33">
        <v>3564.6119600000002</v>
      </c>
      <c r="T223" s="33">
        <v>3570.3796700000003</v>
      </c>
      <c r="U223" s="34">
        <v>2.1204016537046248E-3</v>
      </c>
      <c r="V223" s="35">
        <v>2.1500154716962445E-3</v>
      </c>
      <c r="W223" s="35">
        <v>2.96138179916197E-5</v>
      </c>
      <c r="X223" s="36">
        <v>3.1612748321619994</v>
      </c>
      <c r="Y223" s="37">
        <v>37818.816032563693</v>
      </c>
      <c r="Z223" s="38">
        <v>2.8174084848347452E-3</v>
      </c>
      <c r="AA223" s="39">
        <v>2.8651929228884817E-3</v>
      </c>
      <c r="AB223" s="39">
        <v>4.7784438053736448E-5</v>
      </c>
      <c r="AC223" s="40">
        <v>0.29624089069614362</v>
      </c>
      <c r="AD223" s="41">
        <v>3543.9752446003545</v>
      </c>
      <c r="AE223" s="38">
        <v>1.3443661730570995E-3</v>
      </c>
      <c r="AF223" s="39">
        <v>1.3586877404123694E-3</v>
      </c>
      <c r="AG223" s="39">
        <v>1.4321567355269835E-5</v>
      </c>
      <c r="AH223" s="40">
        <v>5.1264768676831586E-2</v>
      </c>
      <c r="AI223" s="41">
        <v>613.28829616977612</v>
      </c>
      <c r="AJ223" s="40">
        <v>3.5087804915349747</v>
      </c>
      <c r="AK223" s="30">
        <v>41976.079573333824</v>
      </c>
      <c r="AL223" s="42">
        <f>+$AL$6*W223/H223*10^6</f>
        <v>177.13732498875282</v>
      </c>
      <c r="AM223" s="30">
        <v>174963.09375</v>
      </c>
      <c r="AN223" s="43">
        <v>0.23991390797714346</v>
      </c>
      <c r="AO223" s="7"/>
      <c r="AP223" s="7"/>
    </row>
    <row r="224" spans="1:42">
      <c r="A224" s="6" t="s">
        <v>2324</v>
      </c>
      <c r="B224" s="6" t="s">
        <v>1944</v>
      </c>
      <c r="C224" s="6" t="s">
        <v>6458</v>
      </c>
      <c r="D224" s="29" t="s">
        <v>2800</v>
      </c>
      <c r="E224" s="6" t="s">
        <v>3187</v>
      </c>
      <c r="F224" s="6" t="s">
        <v>128</v>
      </c>
      <c r="G224" s="29" t="s">
        <v>115</v>
      </c>
      <c r="H224" s="115">
        <v>67.209999999999994</v>
      </c>
      <c r="I224" s="134">
        <v>62.216999999999999</v>
      </c>
      <c r="J224" s="31">
        <v>62.23</v>
      </c>
      <c r="K224" s="32">
        <v>1</v>
      </c>
      <c r="L224" s="32">
        <v>1</v>
      </c>
      <c r="M224" s="32">
        <v>0</v>
      </c>
      <c r="N224" s="32">
        <v>0</v>
      </c>
      <c r="O224" s="32">
        <v>1</v>
      </c>
      <c r="P224" s="32">
        <v>1</v>
      </c>
      <c r="Q224" s="33">
        <v>62.216999999999999</v>
      </c>
      <c r="R224" s="33">
        <v>62.23</v>
      </c>
      <c r="S224" s="33">
        <v>4181.6045699999995</v>
      </c>
      <c r="T224" s="33">
        <v>4182.4782999999998</v>
      </c>
      <c r="U224" s="34">
        <v>2.4874183627456646E-3</v>
      </c>
      <c r="V224" s="35">
        <v>2.51860975195218E-3</v>
      </c>
      <c r="W224" s="35">
        <v>3.1191389206515398E-5</v>
      </c>
      <c r="X224" s="36">
        <v>3.3296805466498878</v>
      </c>
      <c r="Y224" s="37">
        <v>49541.445419578755</v>
      </c>
      <c r="Z224" s="38">
        <v>0</v>
      </c>
      <c r="AA224" s="39">
        <v>0</v>
      </c>
      <c r="AB224" s="39">
        <v>0</v>
      </c>
      <c r="AC224" s="40">
        <v>0</v>
      </c>
      <c r="AD224" s="41">
        <v>0</v>
      </c>
      <c r="AE224" s="38">
        <v>5.2568674104328771E-3</v>
      </c>
      <c r="AF224" s="39">
        <v>5.3053946787968804E-3</v>
      </c>
      <c r="AG224" s="39">
        <v>4.8527268364003361E-5</v>
      </c>
      <c r="AH224" s="40">
        <v>0.17370579109721249</v>
      </c>
      <c r="AI224" s="41">
        <v>2584.5230039757848</v>
      </c>
      <c r="AJ224" s="40">
        <v>3.5033863377471004</v>
      </c>
      <c r="AK224" s="30">
        <v>52125.968423554543</v>
      </c>
      <c r="AL224" s="42">
        <f>+$AL$6*W224/H224*10^6</f>
        <v>232.04425834336706</v>
      </c>
      <c r="AM224" s="30">
        <v>1518237</v>
      </c>
      <c r="AN224" s="43">
        <v>3.4333222298991883E-2</v>
      </c>
      <c r="AO224" s="7"/>
      <c r="AP224" s="7"/>
    </row>
    <row r="225" spans="1:42">
      <c r="A225" s="6" t="s">
        <v>2305</v>
      </c>
      <c r="B225" s="6" t="s">
        <v>1923</v>
      </c>
      <c r="C225" s="6" t="s">
        <v>6447</v>
      </c>
      <c r="D225" s="29" t="s">
        <v>2777</v>
      </c>
      <c r="E225" s="6" t="s">
        <v>3164</v>
      </c>
      <c r="F225" s="6" t="s">
        <v>131</v>
      </c>
      <c r="G225" s="29" t="s">
        <v>115</v>
      </c>
      <c r="H225" s="115">
        <v>22.83</v>
      </c>
      <c r="I225" s="134">
        <v>117.289</v>
      </c>
      <c r="J225" s="31">
        <v>118.042</v>
      </c>
      <c r="K225" s="32">
        <v>1</v>
      </c>
      <c r="L225" s="32">
        <v>1</v>
      </c>
      <c r="M225" s="32">
        <v>0.47</v>
      </c>
      <c r="N225" s="32">
        <v>0.47</v>
      </c>
      <c r="O225" s="32">
        <v>0.53</v>
      </c>
      <c r="P225" s="32">
        <v>0.53</v>
      </c>
      <c r="Q225" s="33">
        <v>117.289</v>
      </c>
      <c r="R225" s="33">
        <v>118.042</v>
      </c>
      <c r="S225" s="33">
        <v>2677.7078699999997</v>
      </c>
      <c r="T225" s="33">
        <v>2694.8988599999998</v>
      </c>
      <c r="U225" s="34">
        <v>1.5928286891810483E-3</v>
      </c>
      <c r="V225" s="35">
        <v>1.6228173973600322E-3</v>
      </c>
      <c r="W225" s="35">
        <v>2.9988708178983877E-5</v>
      </c>
      <c r="X225" s="36">
        <v>3.201294356644599</v>
      </c>
      <c r="Y225" s="37">
        <v>140223.14308561539</v>
      </c>
      <c r="Z225" s="38">
        <v>1.4210212460015997E-3</v>
      </c>
      <c r="AA225" s="39">
        <v>1.4520506228479259E-3</v>
      </c>
      <c r="AB225" s="39">
        <v>3.1029376846326189E-5</v>
      </c>
      <c r="AC225" s="40">
        <v>0.19236744448819976</v>
      </c>
      <c r="AD225" s="41">
        <v>8426.0816683398934</v>
      </c>
      <c r="AE225" s="38">
        <v>1.7841161569529269E-3</v>
      </c>
      <c r="AF225" s="39">
        <v>1.8117669846660252E-3</v>
      </c>
      <c r="AG225" s="39">
        <v>2.7650827713098305E-5</v>
      </c>
      <c r="AH225" s="40">
        <v>9.8977524685055759E-2</v>
      </c>
      <c r="AI225" s="41">
        <v>4335.4150102959165</v>
      </c>
      <c r="AJ225" s="40">
        <v>3.492639325817855</v>
      </c>
      <c r="AK225" s="30">
        <v>152984.63976425122</v>
      </c>
      <c r="AL225" s="42">
        <f>+$AL$6*W225/H225*10^6</f>
        <v>656.78292113411919</v>
      </c>
      <c r="AM225" s="30">
        <v>401327.09375</v>
      </c>
      <c r="AN225" s="43">
        <v>0.38119688938706547</v>
      </c>
      <c r="AO225" s="7"/>
      <c r="AP225" s="7"/>
    </row>
    <row r="226" spans="1:42">
      <c r="A226" s="6" t="s">
        <v>2449</v>
      </c>
      <c r="B226" s="6" t="s">
        <v>2078</v>
      </c>
      <c r="C226" s="6" t="s">
        <v>6560</v>
      </c>
      <c r="D226" s="29" t="s">
        <v>2935</v>
      </c>
      <c r="E226" s="6" t="s">
        <v>3322</v>
      </c>
      <c r="F226" s="6" t="s">
        <v>136</v>
      </c>
      <c r="G226" s="29" t="s">
        <v>117</v>
      </c>
      <c r="H226" s="115">
        <v>34.47</v>
      </c>
      <c r="I226" s="134">
        <v>116.44</v>
      </c>
      <c r="J226" s="31">
        <v>116.44</v>
      </c>
      <c r="K226" s="32">
        <v>1</v>
      </c>
      <c r="L226" s="32">
        <v>1</v>
      </c>
      <c r="M226" s="32">
        <v>0.7</v>
      </c>
      <c r="N226" s="32">
        <v>0.7</v>
      </c>
      <c r="O226" s="32">
        <v>0.3</v>
      </c>
      <c r="P226" s="32">
        <v>0.3</v>
      </c>
      <c r="Q226" s="33">
        <v>116.44</v>
      </c>
      <c r="R226" s="33">
        <v>116.44</v>
      </c>
      <c r="S226" s="33">
        <v>4013.6867999999999</v>
      </c>
      <c r="T226" s="33">
        <v>4013.6867999999999</v>
      </c>
      <c r="U226" s="34">
        <v>2.3875328433147105E-3</v>
      </c>
      <c r="V226" s="35">
        <v>2.4169666859387502E-3</v>
      </c>
      <c r="W226" s="35">
        <v>2.9433842624039704E-5</v>
      </c>
      <c r="X226" s="36">
        <v>3.1420624631219538</v>
      </c>
      <c r="Y226" s="37">
        <v>91153.538239685353</v>
      </c>
      <c r="Z226" s="38">
        <v>3.1723495776491803E-3</v>
      </c>
      <c r="AA226" s="39">
        <v>3.2209423302174793E-3</v>
      </c>
      <c r="AB226" s="39">
        <v>4.8592752568298991E-5</v>
      </c>
      <c r="AC226" s="40">
        <v>0.30125205796125504</v>
      </c>
      <c r="AD226" s="41">
        <v>8739.5433119017998</v>
      </c>
      <c r="AE226" s="38">
        <v>1.5137313187844985E-3</v>
      </c>
      <c r="AF226" s="39">
        <v>1.5273857553123906E-3</v>
      </c>
      <c r="AG226" s="39">
        <v>1.3654436527892055E-5</v>
      </c>
      <c r="AH226" s="40">
        <v>4.8876740418868567E-2</v>
      </c>
      <c r="AI226" s="41">
        <v>1417.9501136892536</v>
      </c>
      <c r="AJ226" s="40">
        <v>3.4921912615020774</v>
      </c>
      <c r="AK226" s="30">
        <v>101311.0316652764</v>
      </c>
      <c r="AL226" s="42">
        <f>+$AL$6*W226/H226*10^6</f>
        <v>426.94868906352923</v>
      </c>
      <c r="AM226" s="30">
        <v>971338.625</v>
      </c>
      <c r="AN226" s="43">
        <v>0.10430042526649901</v>
      </c>
      <c r="AO226" s="7"/>
      <c r="AP226" s="7"/>
    </row>
    <row r="227" spans="1:42">
      <c r="A227" s="6" t="s">
        <v>240</v>
      </c>
      <c r="B227" s="6" t="s">
        <v>2042</v>
      </c>
      <c r="C227" s="6" t="s">
        <v>2693</v>
      </c>
      <c r="D227" s="29" t="s">
        <v>2898</v>
      </c>
      <c r="E227" s="6" t="s">
        <v>3285</v>
      </c>
      <c r="F227" s="6" t="s">
        <v>144</v>
      </c>
      <c r="G227" s="29" t="s">
        <v>115</v>
      </c>
      <c r="H227" s="115">
        <v>77.41</v>
      </c>
      <c r="I227" s="134">
        <v>43.43</v>
      </c>
      <c r="J227" s="31">
        <v>43.518000000000001</v>
      </c>
      <c r="K227" s="32">
        <v>1</v>
      </c>
      <c r="L227" s="32">
        <v>1</v>
      </c>
      <c r="M227" s="32">
        <v>1</v>
      </c>
      <c r="N227" s="32">
        <v>1</v>
      </c>
      <c r="O227" s="32">
        <v>0</v>
      </c>
      <c r="P227" s="32">
        <v>0</v>
      </c>
      <c r="Q227" s="33">
        <v>43.43</v>
      </c>
      <c r="R227" s="33">
        <v>43.518000000000001</v>
      </c>
      <c r="S227" s="33">
        <v>3361.9162999999999</v>
      </c>
      <c r="T227" s="33">
        <v>3368.72838</v>
      </c>
      <c r="U227" s="34">
        <v>1.9998285822214806E-3</v>
      </c>
      <c r="V227" s="35">
        <v>2.0285848582994605E-3</v>
      </c>
      <c r="W227" s="35">
        <v>2.8756276077979929E-5</v>
      </c>
      <c r="X227" s="36">
        <v>3.0697322397856772</v>
      </c>
      <c r="Y227" s="37">
        <v>39655.499803457918</v>
      </c>
      <c r="Z227" s="38">
        <v>3.7960018470502678E-3</v>
      </c>
      <c r="AA227" s="39">
        <v>3.8619569127982482E-3</v>
      </c>
      <c r="AB227" s="39">
        <v>6.5955065747980331E-5</v>
      </c>
      <c r="AC227" s="40">
        <v>0.40889017887229528</v>
      </c>
      <c r="AD227" s="41">
        <v>5282.1364019157127</v>
      </c>
      <c r="AE227" s="38">
        <v>0</v>
      </c>
      <c r="AF227" s="39">
        <v>0</v>
      </c>
      <c r="AG227" s="39">
        <v>0</v>
      </c>
      <c r="AH227" s="40">
        <v>0</v>
      </c>
      <c r="AI227" s="41">
        <v>0</v>
      </c>
      <c r="AJ227" s="40">
        <v>3.4786224186579724</v>
      </c>
      <c r="AK227" s="30">
        <v>44937.63620537363</v>
      </c>
      <c r="AL227" s="42">
        <f>+$AL$6*W227/H227*10^6</f>
        <v>185.74005992752828</v>
      </c>
      <c r="AM227" s="30">
        <v>284266.34375</v>
      </c>
      <c r="AN227" s="43">
        <v>0.15808285853528389</v>
      </c>
      <c r="AO227" s="7"/>
      <c r="AP227" s="7"/>
    </row>
    <row r="228" spans="1:42">
      <c r="A228" s="6" t="s">
        <v>2626</v>
      </c>
      <c r="B228" s="6" t="s">
        <v>2267</v>
      </c>
      <c r="C228" s="6" t="s">
        <v>6689</v>
      </c>
      <c r="D228" s="29" t="s">
        <v>3126</v>
      </c>
      <c r="E228" s="6" t="s">
        <v>3511</v>
      </c>
      <c r="F228" s="6" t="s">
        <v>145</v>
      </c>
      <c r="G228" s="29" t="s">
        <v>115</v>
      </c>
      <c r="H228" s="115">
        <v>18.71</v>
      </c>
      <c r="I228" s="134">
        <v>220.34399999999999</v>
      </c>
      <c r="J228" s="31">
        <v>220.404</v>
      </c>
      <c r="K228" s="32">
        <v>1</v>
      </c>
      <c r="L228" s="32">
        <v>1</v>
      </c>
      <c r="M228" s="32">
        <v>0</v>
      </c>
      <c r="N228" s="32">
        <v>0</v>
      </c>
      <c r="O228" s="32">
        <v>1</v>
      </c>
      <c r="P228" s="32">
        <v>1</v>
      </c>
      <c r="Q228" s="33">
        <v>220.34399999999999</v>
      </c>
      <c r="R228" s="33">
        <v>220.404</v>
      </c>
      <c r="S228" s="33">
        <v>4122.6362399999998</v>
      </c>
      <c r="T228" s="33">
        <v>4123.7588400000004</v>
      </c>
      <c r="U228" s="34">
        <v>2.4523411801935981E-3</v>
      </c>
      <c r="V228" s="35">
        <v>2.4832499977640076E-3</v>
      </c>
      <c r="W228" s="35">
        <v>3.090881757040944E-5</v>
      </c>
      <c r="X228" s="36">
        <v>3.2995160267707764</v>
      </c>
      <c r="Y228" s="37">
        <v>176350.40228598483</v>
      </c>
      <c r="Z228" s="38">
        <v>0</v>
      </c>
      <c r="AA228" s="39">
        <v>0</v>
      </c>
      <c r="AB228" s="39">
        <v>0</v>
      </c>
      <c r="AC228" s="40">
        <v>0</v>
      </c>
      <c r="AD228" s="41">
        <v>0</v>
      </c>
      <c r="AE228" s="38">
        <v>5.1827358929650144E-3</v>
      </c>
      <c r="AF228" s="39">
        <v>5.2309101535272995E-3</v>
      </c>
      <c r="AG228" s="39">
        <v>4.8174260562285076E-5</v>
      </c>
      <c r="AH228" s="40">
        <v>0.1724421819651055</v>
      </c>
      <c r="AI228" s="41">
        <v>9216.5784054038213</v>
      </c>
      <c r="AJ228" s="40">
        <v>3.4719582087358818</v>
      </c>
      <c r="AK228" s="30">
        <v>185566.98069138866</v>
      </c>
      <c r="AL228" s="42">
        <f>+$AL$6*W228/H228*10^6</f>
        <v>825.99726270468841</v>
      </c>
      <c r="AM228" s="30">
        <v>1326769.75</v>
      </c>
      <c r="AN228" s="43">
        <v>0.13986374100810534</v>
      </c>
      <c r="AO228" s="7"/>
      <c r="AP228" s="7"/>
    </row>
    <row r="229" spans="1:42">
      <c r="A229" s="6" t="s">
        <v>2523</v>
      </c>
      <c r="B229" s="6" t="s">
        <v>2159</v>
      </c>
      <c r="C229" s="6" t="s">
        <v>6610</v>
      </c>
      <c r="D229" s="29" t="s">
        <v>3016</v>
      </c>
      <c r="E229" s="6" t="s">
        <v>3401</v>
      </c>
      <c r="F229" s="6" t="s">
        <v>134</v>
      </c>
      <c r="G229" s="29" t="s">
        <v>115</v>
      </c>
      <c r="H229" s="115">
        <v>43.05</v>
      </c>
      <c r="I229" s="134">
        <v>86.313000000000002</v>
      </c>
      <c r="J229" s="31">
        <v>86.438999999999993</v>
      </c>
      <c r="K229" s="32">
        <v>1</v>
      </c>
      <c r="L229" s="32">
        <v>1</v>
      </c>
      <c r="M229" s="32">
        <v>0</v>
      </c>
      <c r="N229" s="32">
        <v>0</v>
      </c>
      <c r="O229" s="32">
        <v>1</v>
      </c>
      <c r="P229" s="32">
        <v>1</v>
      </c>
      <c r="Q229" s="33">
        <v>86.313000000000002</v>
      </c>
      <c r="R229" s="33">
        <v>86.438999999999993</v>
      </c>
      <c r="S229" s="33">
        <v>3715.7746499999998</v>
      </c>
      <c r="T229" s="33">
        <v>3721.1989499999995</v>
      </c>
      <c r="U229" s="34">
        <v>2.2103204503229356E-3</v>
      </c>
      <c r="V229" s="35">
        <v>2.2408360049170394E-3</v>
      </c>
      <c r="W229" s="35">
        <v>3.051555459410377E-5</v>
      </c>
      <c r="X229" s="36">
        <v>3.2575352072166059</v>
      </c>
      <c r="Y229" s="37">
        <v>75668.645928376456</v>
      </c>
      <c r="Z229" s="38">
        <v>0</v>
      </c>
      <c r="AA229" s="39">
        <v>0</v>
      </c>
      <c r="AB229" s="39">
        <v>0</v>
      </c>
      <c r="AC229" s="40">
        <v>0</v>
      </c>
      <c r="AD229" s="41">
        <v>0</v>
      </c>
      <c r="AE229" s="38">
        <v>4.671253423203914E-3</v>
      </c>
      <c r="AF229" s="39">
        <v>4.7202705410508729E-3</v>
      </c>
      <c r="AG229" s="39">
        <v>4.9017117846958912E-5</v>
      </c>
      <c r="AH229" s="40">
        <v>0.1754592318908936</v>
      </c>
      <c r="AI229" s="41">
        <v>4075.7080578604787</v>
      </c>
      <c r="AJ229" s="40">
        <v>3.4329944391074996</v>
      </c>
      <c r="AK229" s="30">
        <v>79744.353986236936</v>
      </c>
      <c r="AL229" s="42">
        <f>+$AL$6*W229/H229*10^6</f>
        <v>354.41991398494508</v>
      </c>
      <c r="AM229" s="30">
        <v>342541.5</v>
      </c>
      <c r="AN229" s="43">
        <v>0.23280202248847784</v>
      </c>
      <c r="AO229" s="7"/>
      <c r="AP229" s="7"/>
    </row>
    <row r="230" spans="1:42">
      <c r="A230" s="6" t="s">
        <v>2390</v>
      </c>
      <c r="B230" s="6" t="s">
        <v>2015</v>
      </c>
      <c r="C230" s="6" t="s">
        <v>6518</v>
      </c>
      <c r="D230" s="29" t="s">
        <v>2871</v>
      </c>
      <c r="E230" s="6" t="s">
        <v>3258</v>
      </c>
      <c r="F230" s="6" t="s">
        <v>150</v>
      </c>
      <c r="G230" s="29" t="s">
        <v>115</v>
      </c>
      <c r="H230" s="115">
        <v>22</v>
      </c>
      <c r="I230" s="134">
        <v>144.01599999999999</v>
      </c>
      <c r="J230" s="31">
        <v>144.559</v>
      </c>
      <c r="K230" s="32">
        <v>1</v>
      </c>
      <c r="L230" s="32">
        <v>1</v>
      </c>
      <c r="M230" s="32">
        <v>0</v>
      </c>
      <c r="N230" s="32">
        <v>0</v>
      </c>
      <c r="O230" s="32">
        <v>1</v>
      </c>
      <c r="P230" s="32">
        <v>1</v>
      </c>
      <c r="Q230" s="33">
        <v>144.01599999999999</v>
      </c>
      <c r="R230" s="33">
        <v>144.559</v>
      </c>
      <c r="S230" s="33">
        <v>3168.3519999999999</v>
      </c>
      <c r="T230" s="33">
        <v>3180.2979999999998</v>
      </c>
      <c r="U230" s="34">
        <v>1.8846872803283626E-3</v>
      </c>
      <c r="V230" s="35">
        <v>1.915115628194416E-3</v>
      </c>
      <c r="W230" s="35">
        <v>3.0428347866053333E-5</v>
      </c>
      <c r="X230" s="36">
        <v>3.2482258896993894</v>
      </c>
      <c r="Y230" s="37">
        <v>147646.63134997225</v>
      </c>
      <c r="Z230" s="38">
        <v>0</v>
      </c>
      <c r="AA230" s="39">
        <v>0</v>
      </c>
      <c r="AB230" s="39">
        <v>0</v>
      </c>
      <c r="AC230" s="40">
        <v>0</v>
      </c>
      <c r="AD230" s="41">
        <v>0</v>
      </c>
      <c r="AE230" s="38">
        <v>3.9830658530153242E-3</v>
      </c>
      <c r="AF230" s="39">
        <v>4.0341479084753072E-3</v>
      </c>
      <c r="AG230" s="39">
        <v>5.1082055459982997E-5</v>
      </c>
      <c r="AH230" s="40">
        <v>0.18285077964804719</v>
      </c>
      <c r="AI230" s="41">
        <v>8311.3990749112363</v>
      </c>
      <c r="AJ230" s="40">
        <v>3.4310766693474366</v>
      </c>
      <c r="AK230" s="30">
        <v>155958.03042488347</v>
      </c>
      <c r="AL230" s="42">
        <f>+$AL$6*W230/H230*10^6</f>
        <v>691.55336059212129</v>
      </c>
      <c r="AM230" s="30">
        <v>1856494</v>
      </c>
      <c r="AN230" s="43">
        <v>8.4006751664634241E-2</v>
      </c>
      <c r="AO230" s="7"/>
      <c r="AP230" s="7"/>
    </row>
    <row r="231" spans="1:42">
      <c r="A231" s="6" t="s">
        <v>2388</v>
      </c>
      <c r="B231" s="6" t="s">
        <v>2012</v>
      </c>
      <c r="C231" s="6" t="s">
        <v>2680</v>
      </c>
      <c r="D231" s="29" t="s">
        <v>2868</v>
      </c>
      <c r="E231" s="6" t="s">
        <v>3255</v>
      </c>
      <c r="F231" s="6" t="s">
        <v>136</v>
      </c>
      <c r="G231" s="29" t="s">
        <v>117</v>
      </c>
      <c r="H231" s="115">
        <v>57.47</v>
      </c>
      <c r="I231" s="134">
        <v>87.846999999999994</v>
      </c>
      <c r="J231" s="31">
        <v>87.725999999999999</v>
      </c>
      <c r="K231" s="32">
        <v>0.89</v>
      </c>
      <c r="L231" s="32">
        <v>0.89</v>
      </c>
      <c r="M231" s="32">
        <v>0.52</v>
      </c>
      <c r="N231" s="32">
        <v>0.52</v>
      </c>
      <c r="O231" s="32">
        <v>0.48</v>
      </c>
      <c r="P231" s="32">
        <v>0.48</v>
      </c>
      <c r="Q231" s="33">
        <v>78.18383</v>
      </c>
      <c r="R231" s="33">
        <v>78.076139999999995</v>
      </c>
      <c r="S231" s="33">
        <v>4493.2247101000003</v>
      </c>
      <c r="T231" s="33">
        <v>4487.0357657999994</v>
      </c>
      <c r="U231" s="34">
        <v>2.6727849237655936E-3</v>
      </c>
      <c r="V231" s="35">
        <v>2.7020085285564053E-3</v>
      </c>
      <c r="W231" s="35">
        <v>2.9223604790811712E-5</v>
      </c>
      <c r="X231" s="36">
        <v>3.1196195761176506</v>
      </c>
      <c r="Y231" s="37">
        <v>54282.574841093628</v>
      </c>
      <c r="Z231" s="38">
        <v>2.6381592056146023E-3</v>
      </c>
      <c r="AA231" s="39">
        <v>2.6748800010781013E-3</v>
      </c>
      <c r="AB231" s="39">
        <v>3.6720795463498958E-5</v>
      </c>
      <c r="AC231" s="40">
        <v>0.22765154511066252</v>
      </c>
      <c r="AD231" s="41">
        <v>3961.2240318542285</v>
      </c>
      <c r="AE231" s="38">
        <v>2.7113366059413587E-3</v>
      </c>
      <c r="AF231" s="39">
        <v>2.7320256327963179E-3</v>
      </c>
      <c r="AG231" s="39">
        <v>2.0689026854959179E-5</v>
      </c>
      <c r="AH231" s="40">
        <v>7.4057409329431292E-2</v>
      </c>
      <c r="AI231" s="41">
        <v>1288.6272721320915</v>
      </c>
      <c r="AJ231" s="40">
        <v>3.4213285305577448</v>
      </c>
      <c r="AK231" s="30">
        <v>59532.426145079953</v>
      </c>
      <c r="AL231" s="42">
        <f>+$AL$6*W231/H231*10^6</f>
        <v>254.25095520107629</v>
      </c>
      <c r="AM231" s="30">
        <v>837317.5</v>
      </c>
      <c r="AN231" s="43">
        <v>7.1098987116691048E-2</v>
      </c>
      <c r="AO231" s="7"/>
      <c r="AP231" s="7"/>
    </row>
    <row r="232" spans="1:42">
      <c r="A232" s="6" t="s">
        <v>2621</v>
      </c>
      <c r="B232" s="6" t="s">
        <v>2262</v>
      </c>
      <c r="C232" s="6" t="s">
        <v>6685</v>
      </c>
      <c r="D232" s="29" t="s">
        <v>3121</v>
      </c>
      <c r="E232" s="6" t="s">
        <v>3506</v>
      </c>
      <c r="F232" s="6" t="s">
        <v>146</v>
      </c>
      <c r="G232" s="29" t="s">
        <v>115</v>
      </c>
      <c r="H232" s="115">
        <v>71.91</v>
      </c>
      <c r="I232" s="134">
        <v>50.667999999999999</v>
      </c>
      <c r="J232" s="31">
        <v>50.725000000000001</v>
      </c>
      <c r="K232" s="32">
        <v>1</v>
      </c>
      <c r="L232" s="32">
        <v>1</v>
      </c>
      <c r="M232" s="32">
        <v>0.42</v>
      </c>
      <c r="N232" s="32">
        <v>0.42</v>
      </c>
      <c r="O232" s="32">
        <v>0.57999999999999996</v>
      </c>
      <c r="P232" s="32">
        <v>0.57999999999999996</v>
      </c>
      <c r="Q232" s="33">
        <v>50.667999999999999</v>
      </c>
      <c r="R232" s="33">
        <v>50.725000000000001</v>
      </c>
      <c r="S232" s="33">
        <v>3643.5358799999999</v>
      </c>
      <c r="T232" s="33">
        <v>3647.6347499999997</v>
      </c>
      <c r="U232" s="34">
        <v>2.1673493754658596E-3</v>
      </c>
      <c r="V232" s="35">
        <v>2.196537027558434E-3</v>
      </c>
      <c r="W232" s="35">
        <v>2.9187652092574345E-5</v>
      </c>
      <c r="X232" s="36">
        <v>3.1157816258702944</v>
      </c>
      <c r="Y232" s="37">
        <v>43328.905936174306</v>
      </c>
      <c r="Z232" s="38">
        <v>1.7278731629086206E-3</v>
      </c>
      <c r="AA232" s="39">
        <v>1.7563135974805885E-3</v>
      </c>
      <c r="AB232" s="39">
        <v>2.844043457196784E-5</v>
      </c>
      <c r="AC232" s="40">
        <v>0.17631722821372281</v>
      </c>
      <c r="AD232" s="41">
        <v>2451.9152859647174</v>
      </c>
      <c r="AE232" s="38">
        <v>2.6566546715015254E-3</v>
      </c>
      <c r="AF232" s="39">
        <v>2.6836343313125762E-3</v>
      </c>
      <c r="AG232" s="39">
        <v>2.697965981105074E-5</v>
      </c>
      <c r="AH232" s="40">
        <v>9.6575045515824187E-2</v>
      </c>
      <c r="AI232" s="41">
        <v>1342.9988251400944</v>
      </c>
      <c r="AJ232" s="40">
        <v>3.3886738995998411</v>
      </c>
      <c r="AK232" s="30">
        <v>47123.820047279114</v>
      </c>
      <c r="AL232" s="42">
        <f>+$AL$6*W232/H232*10^6</f>
        <v>202.94571055885376</v>
      </c>
      <c r="AM232" s="30">
        <v>413364.59375</v>
      </c>
      <c r="AN232" s="43">
        <v>0.11400062017836793</v>
      </c>
      <c r="AO232" s="7"/>
      <c r="AP232" s="7"/>
    </row>
    <row r="233" spans="1:42">
      <c r="A233" s="6" t="s">
        <v>2382</v>
      </c>
      <c r="B233" s="6" t="s">
        <v>2005</v>
      </c>
      <c r="C233" s="6" t="s">
        <v>6510</v>
      </c>
      <c r="D233" s="29" t="s">
        <v>2861</v>
      </c>
      <c r="E233" s="6" t="s">
        <v>3248</v>
      </c>
      <c r="F233" s="6" t="s">
        <v>136</v>
      </c>
      <c r="G233" s="29" t="s">
        <v>115</v>
      </c>
      <c r="H233" s="115">
        <v>8.89</v>
      </c>
      <c r="I233" s="134">
        <v>418.36500000000001</v>
      </c>
      <c r="J233" s="31">
        <v>418.89699999999999</v>
      </c>
      <c r="K233" s="32">
        <v>1</v>
      </c>
      <c r="L233" s="32">
        <v>1</v>
      </c>
      <c r="M233" s="32">
        <v>0</v>
      </c>
      <c r="N233" s="32">
        <v>0</v>
      </c>
      <c r="O233" s="32">
        <v>1</v>
      </c>
      <c r="P233" s="32">
        <v>1</v>
      </c>
      <c r="Q233" s="33">
        <v>418.36500000000001</v>
      </c>
      <c r="R233" s="33">
        <v>418.89699999999999</v>
      </c>
      <c r="S233" s="33">
        <v>3719.2648500000005</v>
      </c>
      <c r="T233" s="33">
        <v>3723.99433</v>
      </c>
      <c r="U233" s="34">
        <v>2.2123965881844497E-3</v>
      </c>
      <c r="V233" s="35">
        <v>2.242519330166668E-3</v>
      </c>
      <c r="W233" s="35">
        <v>3.0122741982218336E-5</v>
      </c>
      <c r="X233" s="36">
        <v>3.2156024640606691</v>
      </c>
      <c r="Y233" s="37">
        <v>361710.06344889413</v>
      </c>
      <c r="Z233" s="38">
        <v>0</v>
      </c>
      <c r="AA233" s="39">
        <v>0</v>
      </c>
      <c r="AB233" s="39">
        <v>0</v>
      </c>
      <c r="AC233" s="40">
        <v>0</v>
      </c>
      <c r="AD233" s="41">
        <v>0</v>
      </c>
      <c r="AE233" s="38">
        <v>4.6756410974396669E-3</v>
      </c>
      <c r="AF233" s="39">
        <v>4.7238164277509228E-3</v>
      </c>
      <c r="AG233" s="39">
        <v>4.8175330311255905E-5</v>
      </c>
      <c r="AH233" s="40">
        <v>0.17244601118520209</v>
      </c>
      <c r="AI233" s="41">
        <v>19397.751539392808</v>
      </c>
      <c r="AJ233" s="40">
        <v>3.388048475245871</v>
      </c>
      <c r="AK233" s="30">
        <v>381107.81498828693</v>
      </c>
      <c r="AL233" s="42">
        <f>+$AL$6*W233/H233*10^6</f>
        <v>1694.192462441976</v>
      </c>
      <c r="AM233" s="30">
        <v>3008879.25</v>
      </c>
      <c r="AN233" s="43">
        <v>0.1266610532769924</v>
      </c>
      <c r="AO233" s="7"/>
      <c r="AP233" s="7"/>
    </row>
    <row r="234" spans="1:42">
      <c r="A234" s="6" t="s">
        <v>2592</v>
      </c>
      <c r="B234" s="6" t="s">
        <v>2230</v>
      </c>
      <c r="C234" s="6" t="s">
        <v>6662</v>
      </c>
      <c r="D234" s="29" t="s">
        <v>3088</v>
      </c>
      <c r="E234" s="6" t="s">
        <v>3473</v>
      </c>
      <c r="F234" s="6" t="s">
        <v>134</v>
      </c>
      <c r="G234" s="29" t="s">
        <v>115</v>
      </c>
      <c r="H234" s="115">
        <v>78.099999999999994</v>
      </c>
      <c r="I234" s="134">
        <v>47.546999999999997</v>
      </c>
      <c r="J234" s="31">
        <v>47.558999999999997</v>
      </c>
      <c r="K234" s="32">
        <v>1</v>
      </c>
      <c r="L234" s="32">
        <v>1</v>
      </c>
      <c r="M234" s="32">
        <v>1</v>
      </c>
      <c r="N234" s="32">
        <v>1</v>
      </c>
      <c r="O234" s="32">
        <v>0</v>
      </c>
      <c r="P234" s="32">
        <v>0</v>
      </c>
      <c r="Q234" s="33">
        <v>47.546999999999997</v>
      </c>
      <c r="R234" s="33">
        <v>47.558999999999997</v>
      </c>
      <c r="S234" s="33">
        <v>3713.4206999999997</v>
      </c>
      <c r="T234" s="33">
        <v>3714.3578999999995</v>
      </c>
      <c r="U234" s="34">
        <v>2.2089202082969457E-3</v>
      </c>
      <c r="V234" s="35">
        <v>2.2367164533000968E-3</v>
      </c>
      <c r="W234" s="35">
        <v>2.7796245003151084E-5</v>
      </c>
      <c r="X234" s="36">
        <v>2.9672489302776395</v>
      </c>
      <c r="Y234" s="37">
        <v>37992.944049649675</v>
      </c>
      <c r="Z234" s="38">
        <v>4.1928919634539085E-3</v>
      </c>
      <c r="AA234" s="39">
        <v>4.2581913857096965E-3</v>
      </c>
      <c r="AB234" s="39">
        <v>6.529942225578806E-5</v>
      </c>
      <c r="AC234" s="40">
        <v>0.404825499658369</v>
      </c>
      <c r="AD234" s="41">
        <v>5183.4250916564533</v>
      </c>
      <c r="AE234" s="38">
        <v>0</v>
      </c>
      <c r="AF234" s="39">
        <v>0</v>
      </c>
      <c r="AG234" s="39">
        <v>0</v>
      </c>
      <c r="AH234" s="40">
        <v>0</v>
      </c>
      <c r="AI234" s="41">
        <v>0</v>
      </c>
      <c r="AJ234" s="40">
        <v>3.3720744299360086</v>
      </c>
      <c r="AK234" s="30">
        <v>43176.369141306131</v>
      </c>
      <c r="AL234" s="42">
        <f>+$AL$6*W234/H234*10^6</f>
        <v>177.95291295231169</v>
      </c>
      <c r="AM234" s="30">
        <v>303841.0625</v>
      </c>
      <c r="AN234" s="43">
        <v>0.14210182384846726</v>
      </c>
      <c r="AO234" s="7"/>
      <c r="AP234" s="7"/>
    </row>
    <row r="235" spans="1:42">
      <c r="A235" s="6" t="s">
        <v>2589</v>
      </c>
      <c r="B235" s="6" t="s">
        <v>2227</v>
      </c>
      <c r="C235" s="6" t="s">
        <v>6659</v>
      </c>
      <c r="D235" s="29" t="s">
        <v>3085</v>
      </c>
      <c r="E235" s="6" t="s">
        <v>3470</v>
      </c>
      <c r="F235" s="6" t="s">
        <v>133</v>
      </c>
      <c r="G235" s="29" t="s">
        <v>115</v>
      </c>
      <c r="H235" s="115">
        <v>37.03</v>
      </c>
      <c r="I235" s="134">
        <v>96.313999999999993</v>
      </c>
      <c r="J235" s="31">
        <v>96.632999999999996</v>
      </c>
      <c r="K235" s="32">
        <v>0.89</v>
      </c>
      <c r="L235" s="32">
        <v>0.89</v>
      </c>
      <c r="M235" s="32">
        <v>0</v>
      </c>
      <c r="N235" s="32">
        <v>0</v>
      </c>
      <c r="O235" s="32">
        <v>1</v>
      </c>
      <c r="P235" s="32">
        <v>1</v>
      </c>
      <c r="Q235" s="33">
        <v>85.719459999999998</v>
      </c>
      <c r="R235" s="33">
        <v>86.003370000000004</v>
      </c>
      <c r="S235" s="33">
        <v>3174.1916037999999</v>
      </c>
      <c r="T235" s="33">
        <v>3184.7047911000004</v>
      </c>
      <c r="U235" s="34">
        <v>1.8881609559187067E-3</v>
      </c>
      <c r="V235" s="35">
        <v>1.9177693148947816E-3</v>
      </c>
      <c r="W235" s="35">
        <v>2.9608358976074972E-5</v>
      </c>
      <c r="X235" s="36">
        <v>3.1606920822965545</v>
      </c>
      <c r="Y235" s="37">
        <v>85354.903653701171</v>
      </c>
      <c r="Z235" s="38">
        <v>0</v>
      </c>
      <c r="AA235" s="39">
        <v>0</v>
      </c>
      <c r="AB235" s="39">
        <v>0</v>
      </c>
      <c r="AC235" s="40">
        <v>0</v>
      </c>
      <c r="AD235" s="41">
        <v>0</v>
      </c>
      <c r="AE235" s="38">
        <v>3.9904070595766271E-3</v>
      </c>
      <c r="AF235" s="39">
        <v>4.0397378397016128E-3</v>
      </c>
      <c r="AG235" s="39">
        <v>4.9330780124985651E-5</v>
      </c>
      <c r="AH235" s="40">
        <v>0.17658200174748839</v>
      </c>
      <c r="AI235" s="41">
        <v>4768.6200849983361</v>
      </c>
      <c r="AJ235" s="40">
        <v>3.3372740840440427</v>
      </c>
      <c r="AK235" s="30">
        <v>90123.5237386995</v>
      </c>
      <c r="AL235" s="42">
        <f>+$AL$6*W235/H235*10^6</f>
        <v>399.78880605016167</v>
      </c>
      <c r="AM235" s="30">
        <v>590878.875</v>
      </c>
      <c r="AN235" s="43">
        <v>0.15252453176414454</v>
      </c>
      <c r="AO235" s="7"/>
      <c r="AP235" s="7"/>
    </row>
    <row r="236" spans="1:42">
      <c r="A236" s="6" t="s">
        <v>2637</v>
      </c>
      <c r="B236" s="6" t="s">
        <v>2279</v>
      </c>
      <c r="C236" s="6" t="s">
        <v>2767</v>
      </c>
      <c r="D236" s="29" t="s">
        <v>3138</v>
      </c>
      <c r="E236" s="6" t="s">
        <v>3523</v>
      </c>
      <c r="F236" s="6" t="s">
        <v>127</v>
      </c>
      <c r="G236" s="29" t="s">
        <v>117</v>
      </c>
      <c r="H236" s="115">
        <v>72.06</v>
      </c>
      <c r="I236" s="134">
        <v>57.588999999999999</v>
      </c>
      <c r="J236" s="31">
        <v>57.588999999999999</v>
      </c>
      <c r="K236" s="32">
        <v>0.92</v>
      </c>
      <c r="L236" s="32">
        <v>0.92</v>
      </c>
      <c r="M236" s="32">
        <v>0.65</v>
      </c>
      <c r="N236" s="32">
        <v>0.65</v>
      </c>
      <c r="O236" s="32">
        <v>0.35</v>
      </c>
      <c r="P236" s="32">
        <v>0.35</v>
      </c>
      <c r="Q236" s="33">
        <v>52.981880000000004</v>
      </c>
      <c r="R236" s="33">
        <v>52.981880000000004</v>
      </c>
      <c r="S236" s="33">
        <v>3817.8742728000002</v>
      </c>
      <c r="T236" s="33">
        <v>3817.8742728000002</v>
      </c>
      <c r="U236" s="34">
        <v>2.2710541883727117E-3</v>
      </c>
      <c r="V236" s="35">
        <v>2.2990520656619826E-3</v>
      </c>
      <c r="W236" s="35">
        <v>2.7997877289270834E-5</v>
      </c>
      <c r="X236" s="36">
        <v>2.9887731751974274</v>
      </c>
      <c r="Y236" s="37">
        <v>41476.175065187723</v>
      </c>
      <c r="Z236" s="38">
        <v>2.8020410753177957E-3</v>
      </c>
      <c r="AA236" s="39">
        <v>2.8449615937935768E-3</v>
      </c>
      <c r="AB236" s="39">
        <v>4.2920518475781082E-5</v>
      </c>
      <c r="AC236" s="40">
        <v>0.26608689230805882</v>
      </c>
      <c r="AD236" s="41">
        <v>3692.5741369422535</v>
      </c>
      <c r="AE236" s="38">
        <v>1.6798624731353673E-3</v>
      </c>
      <c r="AF236" s="39">
        <v>1.6950154763337372E-3</v>
      </c>
      <c r="AG236" s="39">
        <v>1.5153003198369909E-5</v>
      </c>
      <c r="AH236" s="40">
        <v>5.424093497963977E-2</v>
      </c>
      <c r="AI236" s="41">
        <v>752.71905328392688</v>
      </c>
      <c r="AJ236" s="40">
        <v>3.309101002485126</v>
      </c>
      <c r="AK236" s="30">
        <v>45921.468255413907</v>
      </c>
      <c r="AL236" s="42">
        <f>+$AL$6*W236/H236*10^6</f>
        <v>194.26781355308654</v>
      </c>
      <c r="AM236" s="30">
        <v>529025.3125</v>
      </c>
      <c r="AN236" s="43">
        <v>8.6803914993035247E-2</v>
      </c>
      <c r="AO236" s="7"/>
      <c r="AP236" s="7"/>
    </row>
    <row r="237" spans="1:42">
      <c r="A237" s="6" t="s">
        <v>2619</v>
      </c>
      <c r="B237" s="6" t="s">
        <v>2260</v>
      </c>
      <c r="C237" s="6" t="s">
        <v>6683</v>
      </c>
      <c r="D237" s="29" t="s">
        <v>3119</v>
      </c>
      <c r="E237" s="6" t="s">
        <v>3504</v>
      </c>
      <c r="F237" s="6" t="s">
        <v>144</v>
      </c>
      <c r="G237" s="29" t="s">
        <v>117</v>
      </c>
      <c r="H237" s="115">
        <v>26.56</v>
      </c>
      <c r="I237" s="134">
        <v>152.18899999999999</v>
      </c>
      <c r="J237" s="31">
        <v>152.173</v>
      </c>
      <c r="K237" s="32">
        <v>1</v>
      </c>
      <c r="L237" s="32">
        <v>1</v>
      </c>
      <c r="M237" s="32">
        <v>0</v>
      </c>
      <c r="N237" s="32">
        <v>0</v>
      </c>
      <c r="O237" s="32">
        <v>1</v>
      </c>
      <c r="P237" s="32">
        <v>1</v>
      </c>
      <c r="Q237" s="33">
        <v>152.18899999999999</v>
      </c>
      <c r="R237" s="33">
        <v>152.173</v>
      </c>
      <c r="S237" s="33">
        <v>4042.1398399999998</v>
      </c>
      <c r="T237" s="33">
        <v>4041.71488</v>
      </c>
      <c r="U237" s="34">
        <v>2.4044580721323018E-3</v>
      </c>
      <c r="V237" s="35">
        <v>2.4338446684536857E-3</v>
      </c>
      <c r="W237" s="35">
        <v>2.9386596321383934E-5</v>
      </c>
      <c r="X237" s="36">
        <v>3.1370189206938663</v>
      </c>
      <c r="Y237" s="37">
        <v>118110.65213455822</v>
      </c>
      <c r="Z237" s="38">
        <v>0</v>
      </c>
      <c r="AA237" s="39">
        <v>0</v>
      </c>
      <c r="AB237" s="39">
        <v>0</v>
      </c>
      <c r="AC237" s="40">
        <v>0</v>
      </c>
      <c r="AD237" s="41">
        <v>0</v>
      </c>
      <c r="AE237" s="38">
        <v>5.0815405516233128E-3</v>
      </c>
      <c r="AF237" s="39">
        <v>5.1268389408179764E-3</v>
      </c>
      <c r="AG237" s="39">
        <v>4.5298389194663516E-5</v>
      </c>
      <c r="AH237" s="40">
        <v>0.16214785615926461</v>
      </c>
      <c r="AI237" s="41">
        <v>6104.9644638277341</v>
      </c>
      <c r="AJ237" s="40">
        <v>3.2991667768531308</v>
      </c>
      <c r="AK237" s="30">
        <v>124215.61659838595</v>
      </c>
      <c r="AL237" s="42">
        <f>+$AL$6*W237/H237*10^6</f>
        <v>553.21152713448669</v>
      </c>
      <c r="AM237" s="30">
        <v>1120441.75</v>
      </c>
      <c r="AN237" s="43">
        <v>0.11086307396023573</v>
      </c>
      <c r="AO237" s="7"/>
      <c r="AP237" s="7"/>
    </row>
    <row r="238" spans="1:42">
      <c r="A238" s="6" t="s">
        <v>2587</v>
      </c>
      <c r="B238" s="6" t="s">
        <v>2225</v>
      </c>
      <c r="C238" s="6" t="s">
        <v>6657</v>
      </c>
      <c r="D238" s="29" t="s">
        <v>3083</v>
      </c>
      <c r="E238" s="6" t="s">
        <v>3468</v>
      </c>
      <c r="F238" s="6" t="s">
        <v>146</v>
      </c>
      <c r="G238" s="29" t="s">
        <v>115</v>
      </c>
      <c r="H238" s="115">
        <v>27.32</v>
      </c>
      <c r="I238" s="134">
        <v>133.77099999999999</v>
      </c>
      <c r="J238" s="31">
        <v>133.78800000000001</v>
      </c>
      <c r="K238" s="32">
        <v>1</v>
      </c>
      <c r="L238" s="32">
        <v>1</v>
      </c>
      <c r="M238" s="32">
        <v>1</v>
      </c>
      <c r="N238" s="32">
        <v>1</v>
      </c>
      <c r="O238" s="32">
        <v>0</v>
      </c>
      <c r="P238" s="32">
        <v>0</v>
      </c>
      <c r="Q238" s="33">
        <v>133.77099999999999</v>
      </c>
      <c r="R238" s="33">
        <v>133.78800000000001</v>
      </c>
      <c r="S238" s="33">
        <v>3654.6237199999996</v>
      </c>
      <c r="T238" s="33">
        <v>3655.0881600000002</v>
      </c>
      <c r="U238" s="34">
        <v>2.1739449529188434E-3</v>
      </c>
      <c r="V238" s="35">
        <v>2.20102533084773E-3</v>
      </c>
      <c r="W238" s="35">
        <v>2.7080377928886609E-5</v>
      </c>
      <c r="X238" s="36">
        <v>2.8908301258638978</v>
      </c>
      <c r="Y238" s="37">
        <v>105813.69421170928</v>
      </c>
      <c r="Z238" s="38">
        <v>4.1265032063391108E-3</v>
      </c>
      <c r="AA238" s="39">
        <v>4.1902437341650644E-3</v>
      </c>
      <c r="AB238" s="39">
        <v>6.3740527825953582E-5</v>
      </c>
      <c r="AC238" s="40">
        <v>0.39516109230725416</v>
      </c>
      <c r="AD238" s="41">
        <v>14464.168825302128</v>
      </c>
      <c r="AE238" s="38">
        <v>0</v>
      </c>
      <c r="AF238" s="39">
        <v>0</v>
      </c>
      <c r="AG238" s="39">
        <v>0</v>
      </c>
      <c r="AH238" s="40">
        <v>0</v>
      </c>
      <c r="AI238" s="41">
        <v>0</v>
      </c>
      <c r="AJ238" s="40">
        <v>3.2859912181711519</v>
      </c>
      <c r="AK238" s="30">
        <v>120277.86303701141</v>
      </c>
      <c r="AL238" s="42">
        <f>+$AL$6*W238/H238*10^6</f>
        <v>495.61453017728059</v>
      </c>
      <c r="AM238" s="30">
        <v>3546861</v>
      </c>
      <c r="AN238" s="43">
        <v>3.3911073210089543E-2</v>
      </c>
      <c r="AO238" s="7"/>
      <c r="AP238" s="7"/>
    </row>
    <row r="239" spans="1:42">
      <c r="A239" s="6" t="s">
        <v>2513</v>
      </c>
      <c r="B239" s="6" t="s">
        <v>2146</v>
      </c>
      <c r="C239" s="6" t="s">
        <v>2725</v>
      </c>
      <c r="D239" s="29" t="s">
        <v>3003</v>
      </c>
      <c r="E239" s="6" t="s">
        <v>3388</v>
      </c>
      <c r="F239" s="6" t="s">
        <v>129</v>
      </c>
      <c r="G239" s="29" t="s">
        <v>115</v>
      </c>
      <c r="H239" s="115">
        <v>68.22</v>
      </c>
      <c r="I239" s="134">
        <v>56.75</v>
      </c>
      <c r="J239" s="31">
        <v>57.003999999999998</v>
      </c>
      <c r="K239" s="32">
        <v>0.75</v>
      </c>
      <c r="L239" s="32">
        <v>0.75</v>
      </c>
      <c r="M239" s="32">
        <v>0</v>
      </c>
      <c r="N239" s="32">
        <v>0</v>
      </c>
      <c r="O239" s="32">
        <v>1</v>
      </c>
      <c r="P239" s="32">
        <v>1</v>
      </c>
      <c r="Q239" s="33">
        <v>42.5625</v>
      </c>
      <c r="R239" s="33">
        <v>42.753</v>
      </c>
      <c r="S239" s="33">
        <v>2903.61375</v>
      </c>
      <c r="T239" s="33">
        <v>2916.6096600000001</v>
      </c>
      <c r="U239" s="34">
        <v>1.7272083094339071E-3</v>
      </c>
      <c r="V239" s="35">
        <v>1.756327470321587E-3</v>
      </c>
      <c r="W239" s="35">
        <v>2.9119160887679891E-5</v>
      </c>
      <c r="X239" s="36">
        <v>3.1084701902992862</v>
      </c>
      <c r="Y239" s="37">
        <v>45565.379511862891</v>
      </c>
      <c r="Z239" s="38">
        <v>0</v>
      </c>
      <c r="AA239" s="39">
        <v>0</v>
      </c>
      <c r="AB239" s="39">
        <v>0</v>
      </c>
      <c r="AC239" s="40">
        <v>0</v>
      </c>
      <c r="AD239" s="41">
        <v>0</v>
      </c>
      <c r="AE239" s="38">
        <v>3.6502524902443838E-3</v>
      </c>
      <c r="AF239" s="39">
        <v>3.6996642326372806E-3</v>
      </c>
      <c r="AG239" s="39">
        <v>4.9411742392896797E-5</v>
      </c>
      <c r="AH239" s="40">
        <v>0.17687181024631093</v>
      </c>
      <c r="AI239" s="41">
        <v>2592.6679895384191</v>
      </c>
      <c r="AJ239" s="40">
        <v>3.2853420005455973</v>
      </c>
      <c r="AK239" s="30">
        <v>48158.047501401314</v>
      </c>
      <c r="AL239" s="42">
        <f>+$AL$6*W239/H239*10^6</f>
        <v>213.42099741776528</v>
      </c>
      <c r="AM239" s="30">
        <v>1121942.625</v>
      </c>
      <c r="AN239" s="43">
        <v>4.2923805931164544E-2</v>
      </c>
      <c r="AO239" s="7"/>
      <c r="AP239" s="7"/>
    </row>
    <row r="240" spans="1:42">
      <c r="A240" s="6" t="s">
        <v>2334</v>
      </c>
      <c r="B240" s="6" t="s">
        <v>1954</v>
      </c>
      <c r="C240" s="6" t="s">
        <v>6467</v>
      </c>
      <c r="D240" s="29" t="s">
        <v>2810</v>
      </c>
      <c r="E240" s="6" t="s">
        <v>3197</v>
      </c>
      <c r="F240" s="6" t="s">
        <v>127</v>
      </c>
      <c r="G240" s="29" t="s">
        <v>115</v>
      </c>
      <c r="H240" s="115">
        <v>77.52</v>
      </c>
      <c r="I240" s="134">
        <v>42.183</v>
      </c>
      <c r="J240" s="31">
        <v>42.271999999999998</v>
      </c>
      <c r="K240" s="32">
        <v>1</v>
      </c>
      <c r="L240" s="32">
        <v>1</v>
      </c>
      <c r="M240" s="32">
        <v>0.5</v>
      </c>
      <c r="N240" s="32">
        <v>0.5</v>
      </c>
      <c r="O240" s="32">
        <v>0.5</v>
      </c>
      <c r="P240" s="32">
        <v>0.5</v>
      </c>
      <c r="Q240" s="33">
        <v>42.183</v>
      </c>
      <c r="R240" s="33">
        <v>42.271999999999998</v>
      </c>
      <c r="S240" s="33">
        <v>3270.0261599999999</v>
      </c>
      <c r="T240" s="33">
        <v>3276.9254399999995</v>
      </c>
      <c r="U240" s="34">
        <v>1.9451679327590493E-3</v>
      </c>
      <c r="V240" s="35">
        <v>1.9733028548179644E-3</v>
      </c>
      <c r="W240" s="35">
        <v>2.8134922058915086E-5</v>
      </c>
      <c r="X240" s="36">
        <v>3.0034027032534993</v>
      </c>
      <c r="Y240" s="37">
        <v>38743.584923290757</v>
      </c>
      <c r="Z240" s="38">
        <v>1.8461234955883189E-3</v>
      </c>
      <c r="AA240" s="39">
        <v>1.8783563748960429E-3</v>
      </c>
      <c r="AB240" s="39">
        <v>3.2232879307723949E-5</v>
      </c>
      <c r="AC240" s="40">
        <v>0.19982858990793953</v>
      </c>
      <c r="AD240" s="41">
        <v>2577.7681876669185</v>
      </c>
      <c r="AE240" s="38">
        <v>2.0554423145475666E-3</v>
      </c>
      <c r="AF240" s="39">
        <v>2.0783589949755535E-3</v>
      </c>
      <c r="AG240" s="39">
        <v>2.2916680427986953E-5</v>
      </c>
      <c r="AH240" s="40">
        <v>8.2031407026782799E-2</v>
      </c>
      <c r="AI240" s="41">
        <v>1058.1966850720175</v>
      </c>
      <c r="AJ240" s="40">
        <v>3.2852627001882215</v>
      </c>
      <c r="AK240" s="30">
        <v>42379.549796029693</v>
      </c>
      <c r="AL240" s="42">
        <f>+$AL$6*W240/H240*10^6</f>
        <v>181.4687955296381</v>
      </c>
      <c r="AM240" s="30">
        <v>283784.15625</v>
      </c>
      <c r="AN240" s="43">
        <v>0.14933726518084883</v>
      </c>
      <c r="AO240" s="7"/>
      <c r="AP240" s="7"/>
    </row>
    <row r="241" spans="1:42">
      <c r="A241" s="6" t="s">
        <v>2365</v>
      </c>
      <c r="B241" s="6" t="s">
        <v>1988</v>
      </c>
      <c r="C241" s="6" t="s">
        <v>6496</v>
      </c>
      <c r="D241" s="29" t="s">
        <v>2844</v>
      </c>
      <c r="E241" s="6" t="s">
        <v>3231</v>
      </c>
      <c r="F241" s="6" t="s">
        <v>145</v>
      </c>
      <c r="G241" s="29" t="s">
        <v>115</v>
      </c>
      <c r="H241" s="115">
        <v>49.6</v>
      </c>
      <c r="I241" s="134">
        <v>71.067999999999998</v>
      </c>
      <c r="J241" s="31">
        <v>71.122</v>
      </c>
      <c r="K241" s="32">
        <v>1</v>
      </c>
      <c r="L241" s="32">
        <v>1</v>
      </c>
      <c r="M241" s="32">
        <v>0.63</v>
      </c>
      <c r="N241" s="32">
        <v>0.63</v>
      </c>
      <c r="O241" s="32">
        <v>0.37</v>
      </c>
      <c r="P241" s="32">
        <v>0.37</v>
      </c>
      <c r="Q241" s="33">
        <v>71.067999999999998</v>
      </c>
      <c r="R241" s="33">
        <v>71.122</v>
      </c>
      <c r="S241" s="33">
        <v>3524.9728</v>
      </c>
      <c r="T241" s="33">
        <v>3527.6512000000002</v>
      </c>
      <c r="U241" s="34">
        <v>2.0968223857902955E-3</v>
      </c>
      <c r="V241" s="35">
        <v>2.12428519086538E-3</v>
      </c>
      <c r="W241" s="35">
        <v>2.7462805075084522E-5</v>
      </c>
      <c r="X241" s="36">
        <v>2.9316542206413128</v>
      </c>
      <c r="Y241" s="37">
        <v>59105.931867768399</v>
      </c>
      <c r="Z241" s="38">
        <v>2.5074705320739937E-3</v>
      </c>
      <c r="AA241" s="39">
        <v>2.5478133890990801E-3</v>
      </c>
      <c r="AB241" s="39">
        <v>4.0342857025086384E-5</v>
      </c>
      <c r="AC241" s="40">
        <v>0.25010661179899041</v>
      </c>
      <c r="AD241" s="41">
        <v>5042.4720120764187</v>
      </c>
      <c r="AE241" s="38">
        <v>1.6396137655224205E-3</v>
      </c>
      <c r="AF241" s="39">
        <v>1.6556607848745156E-3</v>
      </c>
      <c r="AG241" s="39">
        <v>1.6047019352095166E-5</v>
      </c>
      <c r="AH241" s="40">
        <v>5.744111064317925E-2</v>
      </c>
      <c r="AI241" s="41">
        <v>1158.0869081286137</v>
      </c>
      <c r="AJ241" s="40">
        <v>3.2392019430834824</v>
      </c>
      <c r="AK241" s="30">
        <v>65306.490787973431</v>
      </c>
      <c r="AL241" s="42">
        <f>+$AL$6*W241/H241*10^6</f>
        <v>276.84279309561009</v>
      </c>
      <c r="AM241" s="30">
        <v>346387</v>
      </c>
      <c r="AN241" s="43">
        <v>0.18853620600072588</v>
      </c>
      <c r="AO241" s="7"/>
      <c r="AP241" s="7"/>
    </row>
    <row r="242" spans="1:42">
      <c r="A242" s="6" t="s">
        <v>2500</v>
      </c>
      <c r="B242" s="6" t="s">
        <v>2132</v>
      </c>
      <c r="C242" s="6" t="s">
        <v>6594</v>
      </c>
      <c r="D242" s="29" t="s">
        <v>2989</v>
      </c>
      <c r="E242" s="6" t="s">
        <v>3374</v>
      </c>
      <c r="F242" s="6" t="s">
        <v>143</v>
      </c>
      <c r="G242" s="29" t="s">
        <v>115</v>
      </c>
      <c r="H242" s="115">
        <v>83.33</v>
      </c>
      <c r="I242" s="134">
        <v>37.759</v>
      </c>
      <c r="J242" s="31">
        <v>37.94</v>
      </c>
      <c r="K242" s="32">
        <v>0.83</v>
      </c>
      <c r="L242" s="32">
        <v>0.83</v>
      </c>
      <c r="M242" s="32">
        <v>1</v>
      </c>
      <c r="N242" s="32">
        <v>1</v>
      </c>
      <c r="O242" s="32">
        <v>0</v>
      </c>
      <c r="P242" s="32">
        <v>0</v>
      </c>
      <c r="Q242" s="33">
        <v>31.339969999999997</v>
      </c>
      <c r="R242" s="33">
        <v>31.490199999999998</v>
      </c>
      <c r="S242" s="33">
        <v>2611.5597000999996</v>
      </c>
      <c r="T242" s="33">
        <v>2624.0783659999997</v>
      </c>
      <c r="U242" s="34">
        <v>1.55348059451621E-3</v>
      </c>
      <c r="V242" s="35">
        <v>1.58017062814034E-3</v>
      </c>
      <c r="W242" s="35">
        <v>2.669003362412996E-5</v>
      </c>
      <c r="X242" s="36">
        <v>2.8491608744740846</v>
      </c>
      <c r="Y242" s="37">
        <v>34191.298145614841</v>
      </c>
      <c r="Z242" s="38">
        <v>2.9487603380434079E-3</v>
      </c>
      <c r="AA242" s="39">
        <v>3.0082798142657113E-3</v>
      </c>
      <c r="AB242" s="39">
        <v>5.951947622230341E-5</v>
      </c>
      <c r="AC242" s="40">
        <v>0.36899257097121774</v>
      </c>
      <c r="AD242" s="41">
        <v>4428.0879751736193</v>
      </c>
      <c r="AE242" s="38">
        <v>0</v>
      </c>
      <c r="AF242" s="39">
        <v>0</v>
      </c>
      <c r="AG242" s="39">
        <v>0</v>
      </c>
      <c r="AH242" s="40">
        <v>0</v>
      </c>
      <c r="AI242" s="41">
        <v>0</v>
      </c>
      <c r="AJ242" s="40">
        <v>3.2181534454453025</v>
      </c>
      <c r="AK242" s="30">
        <v>38619.386120788462</v>
      </c>
      <c r="AL242" s="42">
        <f>+$AL$6*W242/H242*10^6</f>
        <v>160.14660760908413</v>
      </c>
      <c r="AM242" s="30">
        <v>145754.546875</v>
      </c>
      <c r="AN242" s="43">
        <v>0.2649617932942338</v>
      </c>
      <c r="AO242" s="7"/>
      <c r="AP242" s="7"/>
    </row>
    <row r="243" spans="1:42">
      <c r="A243" s="6" t="s">
        <v>2364</v>
      </c>
      <c r="B243" s="6" t="s">
        <v>1987</v>
      </c>
      <c r="C243" s="6" t="s">
        <v>6495</v>
      </c>
      <c r="D243" s="29" t="s">
        <v>2843</v>
      </c>
      <c r="E243" s="6" t="s">
        <v>3230</v>
      </c>
      <c r="F243" s="6" t="s">
        <v>141</v>
      </c>
      <c r="G243" s="29" t="s">
        <v>115</v>
      </c>
      <c r="H243" s="115">
        <v>58.12</v>
      </c>
      <c r="I243" s="134">
        <v>47.725999999999999</v>
      </c>
      <c r="J243" s="31">
        <v>47.963999999999999</v>
      </c>
      <c r="K243" s="32">
        <v>0.93</v>
      </c>
      <c r="L243" s="32">
        <v>0.93</v>
      </c>
      <c r="M243" s="32">
        <v>1</v>
      </c>
      <c r="N243" s="32">
        <v>1</v>
      </c>
      <c r="O243" s="32">
        <v>0</v>
      </c>
      <c r="P243" s="32">
        <v>0</v>
      </c>
      <c r="Q243" s="33">
        <v>44.385179999999998</v>
      </c>
      <c r="R243" s="33">
        <v>44.606520000000003</v>
      </c>
      <c r="S243" s="33">
        <v>2579.6666615999998</v>
      </c>
      <c r="T243" s="33">
        <v>2592.5309424000002</v>
      </c>
      <c r="U243" s="34">
        <v>1.5345090900899428E-3</v>
      </c>
      <c r="V243" s="35">
        <v>1.5611733631149781E-3</v>
      </c>
      <c r="W243" s="35">
        <v>2.6664273025035334E-5</v>
      </c>
      <c r="X243" s="36">
        <v>2.8464109307281515</v>
      </c>
      <c r="Y243" s="37">
        <v>48974.723515625454</v>
      </c>
      <c r="Z243" s="38">
        <v>2.9127493186572187E-3</v>
      </c>
      <c r="AA243" s="39">
        <v>2.9721134105341663E-3</v>
      </c>
      <c r="AB243" s="39">
        <v>5.9364091876947574E-5</v>
      </c>
      <c r="AC243" s="40">
        <v>0.36802926160224109</v>
      </c>
      <c r="AD243" s="41">
        <v>6332.2309291507418</v>
      </c>
      <c r="AE243" s="38">
        <v>0</v>
      </c>
      <c r="AF243" s="39">
        <v>0</v>
      </c>
      <c r="AG243" s="39">
        <v>0</v>
      </c>
      <c r="AH243" s="40">
        <v>0</v>
      </c>
      <c r="AI243" s="41">
        <v>0</v>
      </c>
      <c r="AJ243" s="40">
        <v>3.2144401923303927</v>
      </c>
      <c r="AK243" s="30">
        <v>55306.954444776195</v>
      </c>
      <c r="AL243" s="42">
        <f>+$AL$6*W243/H243*10^6</f>
        <v>229.38982299583049</v>
      </c>
      <c r="AM243" s="30">
        <v>930536.0625</v>
      </c>
      <c r="AN243" s="43">
        <v>5.9435584147257262E-2</v>
      </c>
      <c r="AO243" s="7"/>
      <c r="AP243" s="7"/>
    </row>
    <row r="244" spans="1:42">
      <c r="A244" s="6" t="s">
        <v>2645</v>
      </c>
      <c r="B244" s="6" t="s">
        <v>2288</v>
      </c>
      <c r="C244" s="6" t="s">
        <v>6698</v>
      </c>
      <c r="D244" s="29" t="s">
        <v>3147</v>
      </c>
      <c r="E244" s="6" t="s">
        <v>3532</v>
      </c>
      <c r="F244" s="6" t="s">
        <v>145</v>
      </c>
      <c r="G244" s="29" t="s">
        <v>115</v>
      </c>
      <c r="H244" s="115">
        <v>34.85</v>
      </c>
      <c r="I244" s="134">
        <v>89.272000000000006</v>
      </c>
      <c r="J244" s="31">
        <v>89.438999999999993</v>
      </c>
      <c r="K244" s="32">
        <v>1</v>
      </c>
      <c r="L244" s="32">
        <v>1</v>
      </c>
      <c r="M244" s="32">
        <v>1</v>
      </c>
      <c r="N244" s="32">
        <v>1</v>
      </c>
      <c r="O244" s="32">
        <v>0</v>
      </c>
      <c r="P244" s="32">
        <v>0</v>
      </c>
      <c r="Q244" s="33">
        <v>89.272000000000006</v>
      </c>
      <c r="R244" s="33">
        <v>89.438999999999993</v>
      </c>
      <c r="S244" s="33">
        <v>3111.1292000000003</v>
      </c>
      <c r="T244" s="33">
        <v>3116.9491499999999</v>
      </c>
      <c r="U244" s="34">
        <v>1.8506484224916158E-3</v>
      </c>
      <c r="V244" s="35">
        <v>1.8769681424358037E-3</v>
      </c>
      <c r="W244" s="35">
        <v>2.6319719944187941E-5</v>
      </c>
      <c r="X244" s="36">
        <v>2.8096298921219516</v>
      </c>
      <c r="Y244" s="37">
        <v>80620.656875809233</v>
      </c>
      <c r="Z244" s="38">
        <v>3.5128334960665216E-3</v>
      </c>
      <c r="AA244" s="39">
        <v>3.573313713313723E-3</v>
      </c>
      <c r="AB244" s="39">
        <v>6.0480217247201474E-5</v>
      </c>
      <c r="AC244" s="40">
        <v>0.37494871042867178</v>
      </c>
      <c r="AD244" s="41">
        <v>10758.929997953279</v>
      </c>
      <c r="AE244" s="38">
        <v>0</v>
      </c>
      <c r="AF244" s="39">
        <v>0</v>
      </c>
      <c r="AG244" s="39">
        <v>0</v>
      </c>
      <c r="AH244" s="40">
        <v>0</v>
      </c>
      <c r="AI244" s="41">
        <v>0</v>
      </c>
      <c r="AJ244" s="40">
        <v>3.1845786025506233</v>
      </c>
      <c r="AK244" s="30">
        <v>91379.586873762513</v>
      </c>
      <c r="AL244" s="42">
        <f>+$AL$6*W244/H244*10^6</f>
        <v>377.61434640154863</v>
      </c>
      <c r="AM244" s="30">
        <v>362433.40625</v>
      </c>
      <c r="AN244" s="43">
        <v>0.25212793660287081</v>
      </c>
      <c r="AO244" s="7"/>
      <c r="AP244" s="7"/>
    </row>
    <row r="245" spans="1:42">
      <c r="A245" s="6" t="s">
        <v>2480</v>
      </c>
      <c r="B245" s="6" t="s">
        <v>2112</v>
      </c>
      <c r="C245" s="6" t="s">
        <v>6584</v>
      </c>
      <c r="D245" s="29" t="s">
        <v>2969</v>
      </c>
      <c r="E245" s="6" t="s">
        <v>3354</v>
      </c>
      <c r="F245" s="6" t="s">
        <v>136</v>
      </c>
      <c r="G245" s="29" t="s">
        <v>115</v>
      </c>
      <c r="H245" s="115">
        <v>30.56</v>
      </c>
      <c r="I245" s="134">
        <v>113.059</v>
      </c>
      <c r="J245" s="31">
        <v>113.21899999999999</v>
      </c>
      <c r="K245" s="32">
        <v>1</v>
      </c>
      <c r="L245" s="32">
        <v>1</v>
      </c>
      <c r="M245" s="32">
        <v>0</v>
      </c>
      <c r="N245" s="32">
        <v>0</v>
      </c>
      <c r="O245" s="32">
        <v>1</v>
      </c>
      <c r="P245" s="32">
        <v>1</v>
      </c>
      <c r="Q245" s="33">
        <v>113.059</v>
      </c>
      <c r="R245" s="33">
        <v>113.21899999999999</v>
      </c>
      <c r="S245" s="33">
        <v>3455.08304</v>
      </c>
      <c r="T245" s="33">
        <v>3459.9726399999995</v>
      </c>
      <c r="U245" s="34">
        <v>2.0552486144109782E-3</v>
      </c>
      <c r="V245" s="35">
        <v>2.0835304351947809E-3</v>
      </c>
      <c r="W245" s="35">
        <v>2.8281820783802696E-5</v>
      </c>
      <c r="X245" s="36">
        <v>3.0190841409524585</v>
      </c>
      <c r="Y245" s="37">
        <v>98792.02031912496</v>
      </c>
      <c r="Z245" s="38">
        <v>0</v>
      </c>
      <c r="AA245" s="39">
        <v>0</v>
      </c>
      <c r="AB245" s="39">
        <v>0</v>
      </c>
      <c r="AC245" s="40">
        <v>0</v>
      </c>
      <c r="AD245" s="41">
        <v>0</v>
      </c>
      <c r="AE245" s="38">
        <v>4.3435272583211646E-3</v>
      </c>
      <c r="AF245" s="39">
        <v>4.3889099037378847E-3</v>
      </c>
      <c r="AG245" s="39">
        <v>4.538264541672013E-5</v>
      </c>
      <c r="AH245" s="40">
        <v>0.16244945553216611</v>
      </c>
      <c r="AI245" s="41">
        <v>5315.754434953079</v>
      </c>
      <c r="AJ245" s="40">
        <v>3.1815335964846247</v>
      </c>
      <c r="AK245" s="30">
        <v>104107.77475407804</v>
      </c>
      <c r="AL245" s="42">
        <f>+$AL$6*W245/H245*10^6</f>
        <v>462.72612538944207</v>
      </c>
      <c r="AM245" s="30">
        <v>1263716</v>
      </c>
      <c r="AN245" s="43">
        <v>8.2382255786963246E-2</v>
      </c>
      <c r="AO245" s="7"/>
      <c r="AP245" s="7"/>
    </row>
    <row r="246" spans="1:42">
      <c r="A246" s="6" t="s">
        <v>2566</v>
      </c>
      <c r="B246" s="6" t="s">
        <v>2204</v>
      </c>
      <c r="C246" s="6" t="s">
        <v>6644</v>
      </c>
      <c r="D246" s="29" t="s">
        <v>3062</v>
      </c>
      <c r="E246" s="6" t="s">
        <v>3447</v>
      </c>
      <c r="F246" s="6" t="s">
        <v>144</v>
      </c>
      <c r="G246" s="29" t="s">
        <v>115</v>
      </c>
      <c r="H246" s="115">
        <v>82.5</v>
      </c>
      <c r="I246" s="134">
        <v>44.79</v>
      </c>
      <c r="J246" s="31">
        <v>44.808999999999997</v>
      </c>
      <c r="K246" s="32">
        <v>1</v>
      </c>
      <c r="L246" s="32">
        <v>1</v>
      </c>
      <c r="M246" s="32">
        <v>0</v>
      </c>
      <c r="N246" s="32">
        <v>0</v>
      </c>
      <c r="O246" s="32">
        <v>1</v>
      </c>
      <c r="P246" s="32">
        <v>1</v>
      </c>
      <c r="Q246" s="33">
        <v>44.79</v>
      </c>
      <c r="R246" s="33">
        <v>44.808999999999997</v>
      </c>
      <c r="S246" s="33">
        <v>3695.1749999999997</v>
      </c>
      <c r="T246" s="33">
        <v>3696.7424999999998</v>
      </c>
      <c r="U246" s="34">
        <v>2.1980667934267902E-3</v>
      </c>
      <c r="V246" s="35">
        <v>2.2261087907990058E-3</v>
      </c>
      <c r="W246" s="35">
        <v>2.8041997372215549E-5</v>
      </c>
      <c r="X246" s="36">
        <v>2.9934829936965315</v>
      </c>
      <c r="Y246" s="37">
        <v>36284.642347836743</v>
      </c>
      <c r="Z246" s="38">
        <v>0</v>
      </c>
      <c r="AA246" s="39">
        <v>0</v>
      </c>
      <c r="AB246" s="39">
        <v>0</v>
      </c>
      <c r="AC246" s="40">
        <v>0</v>
      </c>
      <c r="AD246" s="41">
        <v>0</v>
      </c>
      <c r="AE246" s="38">
        <v>4.6453567543681702E-3</v>
      </c>
      <c r="AF246" s="39">
        <v>4.6892479964288818E-3</v>
      </c>
      <c r="AG246" s="39">
        <v>4.3891242060711648E-5</v>
      </c>
      <c r="AH246" s="40">
        <v>0.15711090241482928</v>
      </c>
      <c r="AI246" s="41">
        <v>1904.3745747252033</v>
      </c>
      <c r="AJ246" s="40">
        <v>3.1505938961113609</v>
      </c>
      <c r="AK246" s="30">
        <v>38189.016922561947</v>
      </c>
      <c r="AL246" s="42">
        <f>+$AL$6*W246/H246*10^6</f>
        <v>169.95149922554879</v>
      </c>
      <c r="AM246" s="30">
        <v>214775.09375</v>
      </c>
      <c r="AN246" s="43">
        <v>0.17780933652863065</v>
      </c>
      <c r="AO246" s="7"/>
      <c r="AP246" s="7"/>
    </row>
    <row r="247" spans="1:42">
      <c r="A247" s="6" t="s">
        <v>2426</v>
      </c>
      <c r="B247" s="6" t="s">
        <v>2054</v>
      </c>
      <c r="C247" s="6" t="s">
        <v>6539</v>
      </c>
      <c r="D247" s="29" t="s">
        <v>2910</v>
      </c>
      <c r="E247" s="6" t="s">
        <v>3297</v>
      </c>
      <c r="F247" s="6" t="s">
        <v>133</v>
      </c>
      <c r="G247" s="29" t="s">
        <v>115</v>
      </c>
      <c r="H247" s="115">
        <v>18.28</v>
      </c>
      <c r="I247" s="134">
        <v>208.904</v>
      </c>
      <c r="J247" s="31">
        <v>209.23099999999999</v>
      </c>
      <c r="K247" s="32">
        <v>0.88</v>
      </c>
      <c r="L247" s="32">
        <v>0.88</v>
      </c>
      <c r="M247" s="32">
        <v>0</v>
      </c>
      <c r="N247" s="32">
        <v>0</v>
      </c>
      <c r="O247" s="32">
        <v>1</v>
      </c>
      <c r="P247" s="32">
        <v>1</v>
      </c>
      <c r="Q247" s="33">
        <v>183.83552</v>
      </c>
      <c r="R247" s="33">
        <v>184.12327999999999</v>
      </c>
      <c r="S247" s="33">
        <v>3360.5133056000004</v>
      </c>
      <c r="T247" s="33">
        <v>3365.7735584000002</v>
      </c>
      <c r="U247" s="34">
        <v>1.9989940140611086E-3</v>
      </c>
      <c r="V247" s="35">
        <v>2.0268055203177099E-3</v>
      </c>
      <c r="W247" s="35">
        <v>2.7811506256601292E-5</v>
      </c>
      <c r="X247" s="36">
        <v>2.9688780689605689</v>
      </c>
      <c r="Y247" s="37">
        <v>162411.27291906832</v>
      </c>
      <c r="Z247" s="38">
        <v>0</v>
      </c>
      <c r="AA247" s="39">
        <v>0</v>
      </c>
      <c r="AB247" s="39">
        <v>0</v>
      </c>
      <c r="AC247" s="40">
        <v>0</v>
      </c>
      <c r="AD247" s="41">
        <v>0</v>
      </c>
      <c r="AE247" s="38">
        <v>4.2246397484051682E-3</v>
      </c>
      <c r="AF247" s="39">
        <v>4.2694201489988847E-3</v>
      </c>
      <c r="AG247" s="39">
        <v>4.4780400593716525E-5</v>
      </c>
      <c r="AH247" s="40">
        <v>0.16029368998135587</v>
      </c>
      <c r="AI247" s="41">
        <v>8768.8014212995549</v>
      </c>
      <c r="AJ247" s="40">
        <v>3.1291717589419248</v>
      </c>
      <c r="AK247" s="30">
        <v>171180.07434036786</v>
      </c>
      <c r="AL247" s="42">
        <f>+$AL$6*W247/H247*10^6</f>
        <v>760.70859564007901</v>
      </c>
      <c r="AM247" s="30">
        <v>1400524.375</v>
      </c>
      <c r="AN247" s="43">
        <v>0.1222257015986372</v>
      </c>
      <c r="AO247" s="7"/>
      <c r="AP247" s="7"/>
    </row>
    <row r="248" spans="1:42">
      <c r="A248" s="6" t="s">
        <v>2624</v>
      </c>
      <c r="B248" s="6" t="s">
        <v>2265</v>
      </c>
      <c r="C248" s="6" t="s">
        <v>6688</v>
      </c>
      <c r="D248" s="29" t="s">
        <v>3124</v>
      </c>
      <c r="E248" s="6" t="s">
        <v>3509</v>
      </c>
      <c r="F248" s="6" t="s">
        <v>145</v>
      </c>
      <c r="G248" s="29" t="s">
        <v>115</v>
      </c>
      <c r="H248" s="115">
        <v>76.59</v>
      </c>
      <c r="I248" s="134">
        <v>49.81</v>
      </c>
      <c r="J248" s="31">
        <v>49.850999999999999</v>
      </c>
      <c r="K248" s="32">
        <v>0.88</v>
      </c>
      <c r="L248" s="32">
        <v>0.88</v>
      </c>
      <c r="M248" s="32">
        <v>0.68</v>
      </c>
      <c r="N248" s="32">
        <v>0.68</v>
      </c>
      <c r="O248" s="32">
        <v>0.32</v>
      </c>
      <c r="P248" s="32">
        <v>0.32</v>
      </c>
      <c r="Q248" s="33">
        <v>43.832799999999999</v>
      </c>
      <c r="R248" s="33">
        <v>43.868879999999997</v>
      </c>
      <c r="S248" s="33">
        <v>3357.1541520000001</v>
      </c>
      <c r="T248" s="33">
        <v>3359.9175191999998</v>
      </c>
      <c r="U248" s="34">
        <v>1.996995828864959E-3</v>
      </c>
      <c r="V248" s="35">
        <v>2.0232791236746155E-3</v>
      </c>
      <c r="W248" s="35">
        <v>2.6283294809656497E-5</v>
      </c>
      <c r="X248" s="36">
        <v>2.8057415093040063</v>
      </c>
      <c r="Y248" s="37">
        <v>36633.261643870042</v>
      </c>
      <c r="Z248" s="38">
        <v>2.5776248760388961E-3</v>
      </c>
      <c r="AA248" s="39">
        <v>2.6192620934907015E-3</v>
      </c>
      <c r="AB248" s="39">
        <v>4.1637217451805444E-5</v>
      </c>
      <c r="AC248" s="40">
        <v>0.25813103358379597</v>
      </c>
      <c r="AD248" s="41">
        <v>3370.296821827862</v>
      </c>
      <c r="AE248" s="38">
        <v>1.3505333817595841E-3</v>
      </c>
      <c r="AF248" s="39">
        <v>1.3638373996630729E-3</v>
      </c>
      <c r="AG248" s="39">
        <v>1.3304017903488811E-5</v>
      </c>
      <c r="AH248" s="40">
        <v>4.7622399376826427E-2</v>
      </c>
      <c r="AI248" s="41">
        <v>621.78351451660046</v>
      </c>
      <c r="AJ248" s="40">
        <v>3.1114949422646285</v>
      </c>
      <c r="AK248" s="30">
        <v>40625.341980214507</v>
      </c>
      <c r="AL248" s="42">
        <f>+$AL$6*W248/H248*10^6</f>
        <v>171.58437661350368</v>
      </c>
      <c r="AM248" s="30">
        <v>171499.046875</v>
      </c>
      <c r="AN248" s="43">
        <v>0.23688377702661509</v>
      </c>
      <c r="AO248" s="7"/>
      <c r="AP248" s="7"/>
    </row>
    <row r="249" spans="1:42">
      <c r="A249" s="6" t="s">
        <v>7053</v>
      </c>
      <c r="B249" s="6" t="s">
        <v>7100</v>
      </c>
      <c r="C249" s="6" t="s">
        <v>7087</v>
      </c>
      <c r="D249" s="29" t="s">
        <v>7088</v>
      </c>
      <c r="E249" s="6" t="s">
        <v>7064</v>
      </c>
      <c r="F249" s="6" t="s">
        <v>140</v>
      </c>
      <c r="G249" s="29" t="s">
        <v>115</v>
      </c>
      <c r="H249" s="115">
        <v>22.39</v>
      </c>
      <c r="I249" s="134">
        <v>108.974</v>
      </c>
      <c r="J249" s="31">
        <v>109.688</v>
      </c>
      <c r="K249" s="32">
        <v>1</v>
      </c>
      <c r="L249" s="32">
        <v>1</v>
      </c>
      <c r="M249" s="32">
        <v>0</v>
      </c>
      <c r="N249" s="32">
        <v>0</v>
      </c>
      <c r="O249" s="32">
        <v>1</v>
      </c>
      <c r="P249" s="32">
        <v>1</v>
      </c>
      <c r="Q249" s="33">
        <v>108.974</v>
      </c>
      <c r="R249" s="33">
        <v>109.688</v>
      </c>
      <c r="S249" s="33">
        <v>2439.9278600000002</v>
      </c>
      <c r="T249" s="33">
        <v>2455.9143200000003</v>
      </c>
      <c r="U249" s="34">
        <v>1.4513857685827846E-3</v>
      </c>
      <c r="V249" s="35">
        <v>1.4789054031221173E-3</v>
      </c>
      <c r="W249" s="35">
        <v>2.7519634539332691E-5</v>
      </c>
      <c r="X249" s="36">
        <v>2.9377207654922275</v>
      </c>
      <c r="Y249" s="37">
        <v>131206.82293399854</v>
      </c>
      <c r="Z249" s="38">
        <v>0</v>
      </c>
      <c r="AA249" s="39">
        <v>0</v>
      </c>
      <c r="AB249" s="39">
        <v>0</v>
      </c>
      <c r="AC249" s="40">
        <v>0</v>
      </c>
      <c r="AD249" s="41">
        <v>0</v>
      </c>
      <c r="AE249" s="38">
        <v>3.0673338514744432E-3</v>
      </c>
      <c r="AF249" s="39">
        <v>3.1152809005390563E-3</v>
      </c>
      <c r="AG249" s="39">
        <v>4.7947049064613056E-5</v>
      </c>
      <c r="AH249" s="40">
        <v>0.17162886701291302</v>
      </c>
      <c r="AI249" s="41">
        <v>7665.4250564052263</v>
      </c>
      <c r="AJ249" s="40">
        <v>3.1093496325051406</v>
      </c>
      <c r="AK249" s="30">
        <v>138872.24799040376</v>
      </c>
      <c r="AL249" s="42">
        <f>+$AL$6*W249/H249*10^6</f>
        <v>614.5519102128784</v>
      </c>
      <c r="AM249" s="30">
        <v>2388143.25</v>
      </c>
      <c r="AN249" s="43">
        <v>5.8150719388547469E-2</v>
      </c>
      <c r="AO249" s="7"/>
      <c r="AP249" s="7"/>
    </row>
    <row r="250" spans="1:42">
      <c r="A250" s="6" t="s">
        <v>2425</v>
      </c>
      <c r="B250" s="6" t="s">
        <v>2053</v>
      </c>
      <c r="C250" s="6" t="s">
        <v>2697</v>
      </c>
      <c r="D250" s="29" t="s">
        <v>2909</v>
      </c>
      <c r="E250" s="6" t="s">
        <v>3296</v>
      </c>
      <c r="F250" s="6" t="s">
        <v>136</v>
      </c>
      <c r="G250" s="29" t="s">
        <v>117</v>
      </c>
      <c r="H250" s="115">
        <v>29.7</v>
      </c>
      <c r="I250" s="134">
        <v>117.274</v>
      </c>
      <c r="J250" s="31">
        <v>117.273</v>
      </c>
      <c r="K250" s="32">
        <v>1</v>
      </c>
      <c r="L250" s="32">
        <v>1</v>
      </c>
      <c r="M250" s="32">
        <v>1</v>
      </c>
      <c r="N250" s="32">
        <v>1</v>
      </c>
      <c r="O250" s="32">
        <v>0</v>
      </c>
      <c r="P250" s="32">
        <v>0</v>
      </c>
      <c r="Q250" s="33">
        <v>117.274</v>
      </c>
      <c r="R250" s="33">
        <v>117.273</v>
      </c>
      <c r="S250" s="33">
        <v>3483.0378000000001</v>
      </c>
      <c r="T250" s="33">
        <v>3483.0081</v>
      </c>
      <c r="U250" s="34">
        <v>2.0718774424567988E-3</v>
      </c>
      <c r="V250" s="35">
        <v>2.0974019558663184E-3</v>
      </c>
      <c r="W250" s="35">
        <v>2.5524513409519618E-5</v>
      </c>
      <c r="X250" s="36">
        <v>2.7247416009489216</v>
      </c>
      <c r="Y250" s="37">
        <v>91742.141446091642</v>
      </c>
      <c r="Z250" s="38">
        <v>3.9327623719085164E-3</v>
      </c>
      <c r="AA250" s="39">
        <v>3.9929687679738941E-3</v>
      </c>
      <c r="AB250" s="39">
        <v>6.0206396065377692E-5</v>
      </c>
      <c r="AC250" s="40">
        <v>0.37325114875171483</v>
      </c>
      <c r="AD250" s="41">
        <v>12567.378745848984</v>
      </c>
      <c r="AE250" s="38">
        <v>0</v>
      </c>
      <c r="AF250" s="39">
        <v>0</v>
      </c>
      <c r="AG250" s="39">
        <v>0</v>
      </c>
      <c r="AH250" s="40">
        <v>0</v>
      </c>
      <c r="AI250" s="41">
        <v>0</v>
      </c>
      <c r="AJ250" s="40">
        <v>3.0979927497006363</v>
      </c>
      <c r="AK250" s="30">
        <v>104309.52019194062</v>
      </c>
      <c r="AL250" s="42">
        <f>+$AL$6*W250/H250*10^6</f>
        <v>429.70561295487573</v>
      </c>
      <c r="AM250" s="30">
        <v>555386.0625</v>
      </c>
      <c r="AN250" s="43">
        <v>0.18781443618229188</v>
      </c>
      <c r="AO250" s="7"/>
      <c r="AP250" s="7"/>
    </row>
    <row r="251" spans="1:42">
      <c r="A251" s="6" t="s">
        <v>2416</v>
      </c>
      <c r="B251" s="6" t="s">
        <v>2044</v>
      </c>
      <c r="C251" s="6" t="s">
        <v>6532</v>
      </c>
      <c r="D251" s="29" t="s">
        <v>2900</v>
      </c>
      <c r="E251" s="6" t="s">
        <v>3287</v>
      </c>
      <c r="F251" s="6" t="s">
        <v>144</v>
      </c>
      <c r="G251" s="29" t="s">
        <v>115</v>
      </c>
      <c r="H251" s="115">
        <v>101.05</v>
      </c>
      <c r="I251" s="134">
        <v>29.687999999999999</v>
      </c>
      <c r="J251" s="31">
        <v>29.774000000000001</v>
      </c>
      <c r="K251" s="32">
        <v>1</v>
      </c>
      <c r="L251" s="32">
        <v>1</v>
      </c>
      <c r="M251" s="32">
        <v>0</v>
      </c>
      <c r="N251" s="32">
        <v>0</v>
      </c>
      <c r="O251" s="32">
        <v>1</v>
      </c>
      <c r="P251" s="32">
        <v>1</v>
      </c>
      <c r="Q251" s="33">
        <v>29.687999999999999</v>
      </c>
      <c r="R251" s="33">
        <v>29.774000000000001</v>
      </c>
      <c r="S251" s="33">
        <v>2999.9723999999997</v>
      </c>
      <c r="T251" s="33">
        <v>3008.6626999999999</v>
      </c>
      <c r="U251" s="34">
        <v>1.7845270423286776E-3</v>
      </c>
      <c r="V251" s="35">
        <v>1.8117600793182301E-3</v>
      </c>
      <c r="W251" s="35">
        <v>2.7233036989552468E-5</v>
      </c>
      <c r="X251" s="36">
        <v>2.9071264793608038</v>
      </c>
      <c r="Y251" s="37">
        <v>28769.188316287025</v>
      </c>
      <c r="Z251" s="38">
        <v>0</v>
      </c>
      <c r="AA251" s="39">
        <v>0</v>
      </c>
      <c r="AB251" s="39">
        <v>0</v>
      </c>
      <c r="AC251" s="40">
        <v>0</v>
      </c>
      <c r="AD251" s="41">
        <v>0</v>
      </c>
      <c r="AE251" s="38">
        <v>3.7713889196744643E-3</v>
      </c>
      <c r="AF251" s="39">
        <v>3.8164317741647708E-3</v>
      </c>
      <c r="AG251" s="39">
        <v>4.5042854490306549E-5</v>
      </c>
      <c r="AH251" s="40">
        <v>0.16123315686813275</v>
      </c>
      <c r="AI251" s="41">
        <v>1595.5779996846388</v>
      </c>
      <c r="AJ251" s="40">
        <v>3.0683596362289367</v>
      </c>
      <c r="AK251" s="30">
        <v>30364.766315971665</v>
      </c>
      <c r="AL251" s="42">
        <f>+$AL$6*W251/H251*10^6</f>
        <v>134.75030672712754</v>
      </c>
      <c r="AM251" s="30">
        <v>153611.09375</v>
      </c>
      <c r="AN251" s="43">
        <v>0.19767300378311162</v>
      </c>
      <c r="AO251" s="7"/>
      <c r="AP251" s="7"/>
    </row>
    <row r="252" spans="1:42">
      <c r="A252" s="6" t="s">
        <v>2534</v>
      </c>
      <c r="B252" s="6" t="s">
        <v>2170</v>
      </c>
      <c r="C252" s="6" t="s">
        <v>6619</v>
      </c>
      <c r="D252" s="29" t="s">
        <v>3027</v>
      </c>
      <c r="E252" s="6" t="s">
        <v>3412</v>
      </c>
      <c r="F252" s="6" t="s">
        <v>139</v>
      </c>
      <c r="G252" s="29" t="s">
        <v>115</v>
      </c>
      <c r="H252" s="115">
        <v>5.5600000000000005</v>
      </c>
      <c r="I252" s="134">
        <v>514.82100000000003</v>
      </c>
      <c r="J252" s="31">
        <v>516.64</v>
      </c>
      <c r="K252" s="32">
        <v>1</v>
      </c>
      <c r="L252" s="32">
        <v>1</v>
      </c>
      <c r="M252" s="32">
        <v>0</v>
      </c>
      <c r="N252" s="32">
        <v>0</v>
      </c>
      <c r="O252" s="32">
        <v>1</v>
      </c>
      <c r="P252" s="32">
        <v>1</v>
      </c>
      <c r="Q252" s="33">
        <v>514.82100000000003</v>
      </c>
      <c r="R252" s="33">
        <v>516.64</v>
      </c>
      <c r="S252" s="33">
        <v>2862.4047600000004</v>
      </c>
      <c r="T252" s="33">
        <v>2872.5184000000004</v>
      </c>
      <c r="U252" s="34">
        <v>1.7026952315662403E-3</v>
      </c>
      <c r="V252" s="35">
        <v>1.7297765429893739E-3</v>
      </c>
      <c r="W252" s="35">
        <v>2.7081311423133572E-5</v>
      </c>
      <c r="X252" s="36">
        <v>2.8909297763672446</v>
      </c>
      <c r="Y252" s="37">
        <v>519951.3986272022</v>
      </c>
      <c r="Z252" s="38">
        <v>0</v>
      </c>
      <c r="AA252" s="39">
        <v>0</v>
      </c>
      <c r="AB252" s="39">
        <v>0</v>
      </c>
      <c r="AC252" s="40">
        <v>0</v>
      </c>
      <c r="AD252" s="41">
        <v>0</v>
      </c>
      <c r="AE252" s="38">
        <v>3.5984469708746141E-3</v>
      </c>
      <c r="AF252" s="39">
        <v>3.6437353026090133E-3</v>
      </c>
      <c r="AG252" s="39">
        <v>4.5288331734399164E-5</v>
      </c>
      <c r="AH252" s="40">
        <v>0.16211185497579506</v>
      </c>
      <c r="AI252" s="41">
        <v>29156.808448884</v>
      </c>
      <c r="AJ252" s="40">
        <v>3.0530416313430395</v>
      </c>
      <c r="AK252" s="30">
        <v>549108.2070760862</v>
      </c>
      <c r="AL252" s="42">
        <f>+$AL$6*W252/H252*10^6</f>
        <v>2435.3697322961843</v>
      </c>
      <c r="AM252" s="30">
        <v>7722628</v>
      </c>
      <c r="AN252" s="43">
        <v>7.1103801332407332E-2</v>
      </c>
      <c r="AO252" s="7"/>
      <c r="AP252" s="7"/>
    </row>
    <row r="253" spans="1:42">
      <c r="A253" s="6" t="s">
        <v>208</v>
      </c>
      <c r="B253" s="6" t="s">
        <v>2077</v>
      </c>
      <c r="C253" s="6" t="s">
        <v>6558</v>
      </c>
      <c r="D253" s="29" t="s">
        <v>2934</v>
      </c>
      <c r="E253" s="6" t="s">
        <v>3321</v>
      </c>
      <c r="F253" s="6" t="s">
        <v>134</v>
      </c>
      <c r="G253" s="29" t="s">
        <v>115</v>
      </c>
      <c r="H253" s="115">
        <v>33.729999999999997</v>
      </c>
      <c r="I253" s="134">
        <v>108.745</v>
      </c>
      <c r="J253" s="31">
        <v>108.75</v>
      </c>
      <c r="K253" s="32">
        <v>1</v>
      </c>
      <c r="L253" s="32">
        <v>1</v>
      </c>
      <c r="M253" s="32">
        <v>0</v>
      </c>
      <c r="N253" s="32">
        <v>0</v>
      </c>
      <c r="O253" s="32">
        <v>1</v>
      </c>
      <c r="P253" s="32">
        <v>1</v>
      </c>
      <c r="Q253" s="33">
        <v>108.745</v>
      </c>
      <c r="R253" s="33">
        <v>108.75</v>
      </c>
      <c r="S253" s="33">
        <v>3667.9688499999997</v>
      </c>
      <c r="T253" s="33">
        <v>3668.1374999999998</v>
      </c>
      <c r="U253" s="34">
        <v>2.1818832744075318E-3</v>
      </c>
      <c r="V253" s="35">
        <v>2.2088833979130242E-3</v>
      </c>
      <c r="W253" s="35">
        <v>2.7000123505492406E-5</v>
      </c>
      <c r="X253" s="36">
        <v>2.882262966812756</v>
      </c>
      <c r="Y253" s="37">
        <v>85451.021844433926</v>
      </c>
      <c r="Z253" s="38">
        <v>0</v>
      </c>
      <c r="AA253" s="39">
        <v>0</v>
      </c>
      <c r="AB253" s="39">
        <v>0</v>
      </c>
      <c r="AC253" s="40">
        <v>0</v>
      </c>
      <c r="AD253" s="41">
        <v>0</v>
      </c>
      <c r="AE253" s="38">
        <v>4.611154782157692E-3</v>
      </c>
      <c r="AF253" s="39">
        <v>4.6529630945354311E-3</v>
      </c>
      <c r="AG253" s="39">
        <v>4.1808312377739076E-5</v>
      </c>
      <c r="AH253" s="40">
        <v>0.14965495114086461</v>
      </c>
      <c r="AI253" s="41">
        <v>4436.8500189998404</v>
      </c>
      <c r="AJ253" s="40">
        <v>3.0319179179536206</v>
      </c>
      <c r="AK253" s="30">
        <v>89887.871863433771</v>
      </c>
      <c r="AL253" s="42">
        <f>+$AL$6*W253/H253*10^6</f>
        <v>400.23900838263279</v>
      </c>
      <c r="AM253" s="30">
        <v>371794.25</v>
      </c>
      <c r="AN253" s="43">
        <v>0.2417677838305293</v>
      </c>
      <c r="AO253" s="7"/>
      <c r="AP253" s="7"/>
    </row>
    <row r="254" spans="1:42">
      <c r="A254" s="6" t="s">
        <v>2352</v>
      </c>
      <c r="B254" s="6" t="s">
        <v>1974</v>
      </c>
      <c r="C254" s="6" t="s">
        <v>2673</v>
      </c>
      <c r="D254" s="29" t="s">
        <v>2830</v>
      </c>
      <c r="E254" s="6" t="s">
        <v>3217</v>
      </c>
      <c r="F254" s="6" t="s">
        <v>148</v>
      </c>
      <c r="G254" s="29" t="s">
        <v>117</v>
      </c>
      <c r="H254" s="115">
        <v>724.27</v>
      </c>
      <c r="I254" s="134">
        <v>5.72</v>
      </c>
      <c r="J254" s="31">
        <v>5.72</v>
      </c>
      <c r="K254" s="32">
        <v>0.82</v>
      </c>
      <c r="L254" s="32">
        <v>0.82</v>
      </c>
      <c r="M254" s="32">
        <v>1</v>
      </c>
      <c r="N254" s="32">
        <v>1</v>
      </c>
      <c r="O254" s="32">
        <v>0</v>
      </c>
      <c r="P254" s="32">
        <v>0</v>
      </c>
      <c r="Q254" s="33">
        <v>4.6903999999999995</v>
      </c>
      <c r="R254" s="33">
        <v>4.6903999999999995</v>
      </c>
      <c r="S254" s="33">
        <v>3397.1160079999995</v>
      </c>
      <c r="T254" s="33">
        <v>3397.1160079999995</v>
      </c>
      <c r="U254" s="34">
        <v>2.0207670517914246E-3</v>
      </c>
      <c r="V254" s="35">
        <v>2.0456793538562194E-3</v>
      </c>
      <c r="W254" s="35">
        <v>2.4912302064794816E-5</v>
      </c>
      <c r="X254" s="36">
        <v>2.6593880448289289</v>
      </c>
      <c r="Y254" s="37">
        <v>3671.8185826127396</v>
      </c>
      <c r="Z254" s="38">
        <v>3.8357464881002635E-3</v>
      </c>
      <c r="AA254" s="39">
        <v>3.8945008830522532E-3</v>
      </c>
      <c r="AB254" s="39">
        <v>5.8754394951989787E-5</v>
      </c>
      <c r="AC254" s="40">
        <v>0.36424942935013677</v>
      </c>
      <c r="AD254" s="41">
        <v>502.91939380360475</v>
      </c>
      <c r="AE254" s="38">
        <v>0</v>
      </c>
      <c r="AF254" s="39">
        <v>0</v>
      </c>
      <c r="AG254" s="39">
        <v>0</v>
      </c>
      <c r="AH254" s="40">
        <v>0</v>
      </c>
      <c r="AI254" s="41">
        <v>0</v>
      </c>
      <c r="AJ254" s="40">
        <v>3.0236374741790657</v>
      </c>
      <c r="AK254" s="30">
        <v>4174.7379764163443</v>
      </c>
      <c r="AL254" s="42">
        <f>+$AL$6*W254/H254*10^6</f>
        <v>17.198214798897386</v>
      </c>
      <c r="AM254" s="30">
        <v>35945.55078125</v>
      </c>
      <c r="AN254" s="43">
        <v>0.11614060393237821</v>
      </c>
      <c r="AO254" s="7"/>
      <c r="AP254" s="7"/>
    </row>
    <row r="255" spans="1:42">
      <c r="A255" s="6" t="s">
        <v>2498</v>
      </c>
      <c r="B255" s="6" t="s">
        <v>2130</v>
      </c>
      <c r="C255" s="6" t="s">
        <v>2719</v>
      </c>
      <c r="D255" s="29" t="s">
        <v>2987</v>
      </c>
      <c r="E255" s="6" t="s">
        <v>3372</v>
      </c>
      <c r="F255" s="6" t="s">
        <v>145</v>
      </c>
      <c r="G255" s="29" t="s">
        <v>115</v>
      </c>
      <c r="H255" s="115">
        <v>44.39</v>
      </c>
      <c r="I255" s="134">
        <v>83.724999999999994</v>
      </c>
      <c r="J255" s="31">
        <v>83.832999999999998</v>
      </c>
      <c r="K255" s="32">
        <v>0.85</v>
      </c>
      <c r="L255" s="32">
        <v>0.85</v>
      </c>
      <c r="M255" s="32">
        <v>0.56999999999999995</v>
      </c>
      <c r="N255" s="32">
        <v>0.56999999999999995</v>
      </c>
      <c r="O255" s="32">
        <v>0.43</v>
      </c>
      <c r="P255" s="32">
        <v>0.43</v>
      </c>
      <c r="Q255" s="33">
        <v>71.166249999999991</v>
      </c>
      <c r="R255" s="33">
        <v>71.258049999999997</v>
      </c>
      <c r="S255" s="33">
        <v>3159.0698374999997</v>
      </c>
      <c r="T255" s="33">
        <v>3163.1448394999998</v>
      </c>
      <c r="U255" s="34">
        <v>1.8791658061999541E-3</v>
      </c>
      <c r="V255" s="35">
        <v>1.9047863176246277E-3</v>
      </c>
      <c r="W255" s="35">
        <v>2.5620511424673514E-5</v>
      </c>
      <c r="X255" s="36">
        <v>2.7349893882936467</v>
      </c>
      <c r="Y255" s="37">
        <v>61612.736839235113</v>
      </c>
      <c r="Z255" s="38">
        <v>2.0331695690113251E-3</v>
      </c>
      <c r="AA255" s="39">
        <v>2.0669756625141746E-3</v>
      </c>
      <c r="AB255" s="39">
        <v>3.38060935028495E-5</v>
      </c>
      <c r="AC255" s="40">
        <v>0.20958177302365827</v>
      </c>
      <c r="AD255" s="41">
        <v>4721.3735756624974</v>
      </c>
      <c r="AE255" s="38">
        <v>1.7077006515456221E-3</v>
      </c>
      <c r="AF255" s="39">
        <v>1.7253274628803829E-3</v>
      </c>
      <c r="AG255" s="39">
        <v>1.7626811334760847E-5</v>
      </c>
      <c r="AH255" s="40">
        <v>6.3096055282954908E-2</v>
      </c>
      <c r="AI255" s="41">
        <v>1421.4024618822914</v>
      </c>
      <c r="AJ255" s="40">
        <v>3.00766721660026</v>
      </c>
      <c r="AK255" s="30">
        <v>67755.512876779903</v>
      </c>
      <c r="AL255" s="42">
        <f>+$AL$6*W255/H255*10^6</f>
        <v>288.58426925741736</v>
      </c>
      <c r="AM255" s="30">
        <v>298049.0625</v>
      </c>
      <c r="AN255" s="43">
        <v>0.22733006542095702</v>
      </c>
      <c r="AO255" s="7"/>
      <c r="AP255" s="7"/>
    </row>
    <row r="256" spans="1:42">
      <c r="A256" s="6" t="s">
        <v>2325</v>
      </c>
      <c r="B256" s="6" t="s">
        <v>1945</v>
      </c>
      <c r="C256" s="6" t="s">
        <v>2668</v>
      </c>
      <c r="D256" s="29" t="s">
        <v>2801</v>
      </c>
      <c r="E256" s="6" t="s">
        <v>3188</v>
      </c>
      <c r="F256" s="6" t="s">
        <v>135</v>
      </c>
      <c r="G256" s="29" t="s">
        <v>115</v>
      </c>
      <c r="H256" s="115">
        <v>50.1</v>
      </c>
      <c r="I256" s="134">
        <v>59.834000000000003</v>
      </c>
      <c r="J256" s="31">
        <v>59.988</v>
      </c>
      <c r="K256" s="32">
        <v>1</v>
      </c>
      <c r="L256" s="32">
        <v>1</v>
      </c>
      <c r="M256" s="32">
        <v>0</v>
      </c>
      <c r="N256" s="32">
        <v>0</v>
      </c>
      <c r="O256" s="32">
        <v>1</v>
      </c>
      <c r="P256" s="32">
        <v>1</v>
      </c>
      <c r="Q256" s="33">
        <v>59.834000000000003</v>
      </c>
      <c r="R256" s="33">
        <v>59.988</v>
      </c>
      <c r="S256" s="33">
        <v>2997.6834000000003</v>
      </c>
      <c r="T256" s="33">
        <v>3005.3987999999999</v>
      </c>
      <c r="U256" s="34">
        <v>1.7831654356686001E-3</v>
      </c>
      <c r="V256" s="35">
        <v>1.8097946201383469E-3</v>
      </c>
      <c r="W256" s="35">
        <v>2.6629184469746789E-5</v>
      </c>
      <c r="X256" s="36">
        <v>2.8426652277336237</v>
      </c>
      <c r="Y256" s="37">
        <v>56739.824904862748</v>
      </c>
      <c r="Z256" s="38">
        <v>0</v>
      </c>
      <c r="AA256" s="39">
        <v>0</v>
      </c>
      <c r="AB256" s="39">
        <v>0</v>
      </c>
      <c r="AC256" s="40">
        <v>0</v>
      </c>
      <c r="AD256" s="41">
        <v>0</v>
      </c>
      <c r="AE256" s="38">
        <v>3.7685113234548684E-3</v>
      </c>
      <c r="AF256" s="39">
        <v>3.8122915786992914E-3</v>
      </c>
      <c r="AG256" s="39">
        <v>4.3780255244423028E-5</v>
      </c>
      <c r="AH256" s="40">
        <v>0.15671361953914456</v>
      </c>
      <c r="AI256" s="41">
        <v>3128.0163580667577</v>
      </c>
      <c r="AJ256" s="40">
        <v>2.9993788472727685</v>
      </c>
      <c r="AK256" s="30">
        <v>59867.841262929505</v>
      </c>
      <c r="AL256" s="42">
        <f>+$AL$6*W256/H256*10^6</f>
        <v>265.76032404936916</v>
      </c>
      <c r="AM256" s="30">
        <v>322478.59375</v>
      </c>
      <c r="AN256" s="43">
        <v>0.18564903972925956</v>
      </c>
      <c r="AO256" s="7"/>
      <c r="AP256" s="7"/>
    </row>
    <row r="257" spans="1:42">
      <c r="A257" s="6" t="s">
        <v>2445</v>
      </c>
      <c r="B257" s="6" t="s">
        <v>2073</v>
      </c>
      <c r="C257" s="6" t="s">
        <v>6555</v>
      </c>
      <c r="D257" s="29" t="s">
        <v>2930</v>
      </c>
      <c r="E257" s="6" t="s">
        <v>3317</v>
      </c>
      <c r="F257" s="6" t="s">
        <v>133</v>
      </c>
      <c r="G257" s="29" t="s">
        <v>117</v>
      </c>
      <c r="H257" s="115">
        <v>35.03</v>
      </c>
      <c r="I257" s="134">
        <v>103.44799999999999</v>
      </c>
      <c r="J257" s="31">
        <v>103.44799999999999</v>
      </c>
      <c r="K257" s="32">
        <v>1</v>
      </c>
      <c r="L257" s="32">
        <v>1</v>
      </c>
      <c r="M257" s="32">
        <v>0</v>
      </c>
      <c r="N257" s="32">
        <v>0</v>
      </c>
      <c r="O257" s="32">
        <v>1</v>
      </c>
      <c r="P257" s="32">
        <v>1</v>
      </c>
      <c r="Q257" s="33">
        <v>103.44799999999999</v>
      </c>
      <c r="R257" s="33">
        <v>103.44799999999999</v>
      </c>
      <c r="S257" s="33">
        <v>3623.7834399999997</v>
      </c>
      <c r="T257" s="33">
        <v>3623.7834399999997</v>
      </c>
      <c r="U257" s="34">
        <v>2.1555996795913327E-3</v>
      </c>
      <c r="V257" s="35">
        <v>2.1821742173645745E-3</v>
      </c>
      <c r="W257" s="35">
        <v>2.6574537773241865E-5</v>
      </c>
      <c r="X257" s="36">
        <v>2.8368316933217255</v>
      </c>
      <c r="Y257" s="37">
        <v>80982.920163337869</v>
      </c>
      <c r="Z257" s="38">
        <v>0</v>
      </c>
      <c r="AA257" s="39">
        <v>0</v>
      </c>
      <c r="AB257" s="39">
        <v>0</v>
      </c>
      <c r="AC257" s="40">
        <v>0</v>
      </c>
      <c r="AD257" s="41">
        <v>0</v>
      </c>
      <c r="AE257" s="38">
        <v>4.5556074825607775E-3</v>
      </c>
      <c r="AF257" s="39">
        <v>4.5967008076738267E-3</v>
      </c>
      <c r="AG257" s="39">
        <v>4.1093325113049188E-5</v>
      </c>
      <c r="AH257" s="40">
        <v>0.14709561836520157</v>
      </c>
      <c r="AI257" s="41">
        <v>4199.132696694307</v>
      </c>
      <c r="AJ257" s="40">
        <v>2.9839273116869269</v>
      </c>
      <c r="AK257" s="30">
        <v>85182.05286003217</v>
      </c>
      <c r="AL257" s="42">
        <f>+$AL$6*W257/H257*10^6</f>
        <v>379.31113007767436</v>
      </c>
      <c r="AM257" s="30">
        <v>1331023.875</v>
      </c>
      <c r="AN257" s="43">
        <v>6.3997389122739945E-2</v>
      </c>
      <c r="AO257" s="7"/>
      <c r="AP257" s="7"/>
    </row>
    <row r="258" spans="1:42">
      <c r="A258" s="6" t="s">
        <v>2362</v>
      </c>
      <c r="B258" s="6" t="s">
        <v>1985</v>
      </c>
      <c r="C258" s="6" t="s">
        <v>6493</v>
      </c>
      <c r="D258" s="29" t="s">
        <v>2841</v>
      </c>
      <c r="E258" s="6" t="s">
        <v>3228</v>
      </c>
      <c r="F258" s="6" t="s">
        <v>145</v>
      </c>
      <c r="G258" s="29" t="s">
        <v>115</v>
      </c>
      <c r="H258" s="115">
        <v>39.15</v>
      </c>
      <c r="I258" s="134">
        <v>79.620999999999995</v>
      </c>
      <c r="J258" s="31">
        <v>79.834000000000003</v>
      </c>
      <c r="K258" s="32">
        <v>0.94</v>
      </c>
      <c r="L258" s="32">
        <v>0.94</v>
      </c>
      <c r="M258" s="32">
        <v>0</v>
      </c>
      <c r="N258" s="32">
        <v>0</v>
      </c>
      <c r="O258" s="32">
        <v>1</v>
      </c>
      <c r="P258" s="32">
        <v>1</v>
      </c>
      <c r="Q258" s="33">
        <v>74.843739999999997</v>
      </c>
      <c r="R258" s="33">
        <v>75.043959999999998</v>
      </c>
      <c r="S258" s="33">
        <v>2930.1324209999998</v>
      </c>
      <c r="T258" s="33">
        <v>2937.9710339999997</v>
      </c>
      <c r="U258" s="34">
        <v>1.7429828830686903E-3</v>
      </c>
      <c r="V258" s="35">
        <v>1.7691908878966398E-3</v>
      </c>
      <c r="W258" s="35">
        <v>2.6208004827949459E-5</v>
      </c>
      <c r="X258" s="36">
        <v>2.797704304362997</v>
      </c>
      <c r="Y258" s="37">
        <v>71461.1571995657</v>
      </c>
      <c r="Z258" s="38">
        <v>0</v>
      </c>
      <c r="AA258" s="39">
        <v>0</v>
      </c>
      <c r="AB258" s="39">
        <v>0</v>
      </c>
      <c r="AC258" s="40">
        <v>0</v>
      </c>
      <c r="AD258" s="41">
        <v>0</v>
      </c>
      <c r="AE258" s="38">
        <v>3.6835902042759838E-3</v>
      </c>
      <c r="AF258" s="39">
        <v>3.7267607318471844E-3</v>
      </c>
      <c r="AG258" s="39">
        <v>4.3170527571200629E-5</v>
      </c>
      <c r="AH258" s="40">
        <v>0.15453106875065789</v>
      </c>
      <c r="AI258" s="41">
        <v>3947.153735648988</v>
      </c>
      <c r="AJ258" s="40">
        <v>2.952235373113655</v>
      </c>
      <c r="AK258" s="30">
        <v>75408.310935214686</v>
      </c>
      <c r="AL258" s="42">
        <f>+$AL$6*W258/H258*10^6</f>
        <v>334.71270533779642</v>
      </c>
      <c r="AM258" s="30">
        <v>464837.0625</v>
      </c>
      <c r="AN258" s="43">
        <v>0.16222525486597722</v>
      </c>
      <c r="AO258" s="7"/>
      <c r="AP258" s="7"/>
    </row>
    <row r="259" spans="1:42">
      <c r="A259" s="6" t="s">
        <v>2636</v>
      </c>
      <c r="B259" s="6" t="s">
        <v>2278</v>
      </c>
      <c r="C259" s="6" t="s">
        <v>2766</v>
      </c>
      <c r="D259" s="29" t="s">
        <v>3137</v>
      </c>
      <c r="E259" s="6" t="s">
        <v>3522</v>
      </c>
      <c r="F259" s="6" t="s">
        <v>132</v>
      </c>
      <c r="G259" s="29" t="s">
        <v>117</v>
      </c>
      <c r="H259" s="115">
        <v>31.36</v>
      </c>
      <c r="I259" s="134">
        <v>108.675</v>
      </c>
      <c r="J259" s="31">
        <v>108.675</v>
      </c>
      <c r="K259" s="32">
        <v>1</v>
      </c>
      <c r="L259" s="32">
        <v>1</v>
      </c>
      <c r="M259" s="32">
        <v>0.63</v>
      </c>
      <c r="N259" s="32">
        <v>0.63</v>
      </c>
      <c r="O259" s="32">
        <v>0.37</v>
      </c>
      <c r="P259" s="32">
        <v>0.37</v>
      </c>
      <c r="Q259" s="33">
        <v>108.675</v>
      </c>
      <c r="R259" s="33">
        <v>108.675</v>
      </c>
      <c r="S259" s="33">
        <v>3408.0479999999998</v>
      </c>
      <c r="T259" s="33">
        <v>3408.0479999999998</v>
      </c>
      <c r="U259" s="34">
        <v>2.0272699234013506E-3</v>
      </c>
      <c r="V259" s="35">
        <v>2.0522623937872246E-3</v>
      </c>
      <c r="W259" s="35">
        <v>2.4992470385874072E-5</v>
      </c>
      <c r="X259" s="36">
        <v>2.6679460124586432</v>
      </c>
      <c r="Y259" s="37">
        <v>85074.809070747549</v>
      </c>
      <c r="Z259" s="38">
        <v>2.4242967014933307E-3</v>
      </c>
      <c r="AA259" s="39">
        <v>2.4614310862401418E-3</v>
      </c>
      <c r="AB259" s="39">
        <v>3.7134384746811099E-5</v>
      </c>
      <c r="AC259" s="40">
        <v>0.23021560283868236</v>
      </c>
      <c r="AD259" s="41">
        <v>7341.0587639885953</v>
      </c>
      <c r="AE259" s="38">
        <v>1.5852271014293086E-3</v>
      </c>
      <c r="AF259" s="39">
        <v>1.5995264573124526E-3</v>
      </c>
      <c r="AG259" s="39">
        <v>1.4299355883144087E-5</v>
      </c>
      <c r="AH259" s="40">
        <v>5.1185261598293896E-2</v>
      </c>
      <c r="AI259" s="41">
        <v>1632.18308668029</v>
      </c>
      <c r="AJ259" s="40">
        <v>2.9493468768956195</v>
      </c>
      <c r="AK259" s="30">
        <v>94048.050921416434</v>
      </c>
      <c r="AL259" s="42">
        <f>+$AL$6*W259/H259*10^6</f>
        <v>398.47688752988</v>
      </c>
      <c r="AM259" s="30">
        <v>405643.59375</v>
      </c>
      <c r="AN259" s="43">
        <v>0.23184897375546543</v>
      </c>
      <c r="AO259" s="7"/>
      <c r="AP259" s="7"/>
    </row>
    <row r="260" spans="1:42">
      <c r="A260" s="6" t="s">
        <v>2393</v>
      </c>
      <c r="B260" s="6" t="s">
        <v>2018</v>
      </c>
      <c r="C260" s="6" t="s">
        <v>6521</v>
      </c>
      <c r="D260" s="29" t="s">
        <v>2874</v>
      </c>
      <c r="E260" s="6" t="s">
        <v>3261</v>
      </c>
      <c r="F260" s="6" t="s">
        <v>143</v>
      </c>
      <c r="G260" s="29" t="s">
        <v>117</v>
      </c>
      <c r="H260" s="115">
        <v>70.55</v>
      </c>
      <c r="I260" s="134">
        <v>48.51</v>
      </c>
      <c r="J260" s="31">
        <v>48.500999999999998</v>
      </c>
      <c r="K260" s="32">
        <v>1</v>
      </c>
      <c r="L260" s="32">
        <v>1</v>
      </c>
      <c r="M260" s="32">
        <v>0.66</v>
      </c>
      <c r="N260" s="32">
        <v>0.66</v>
      </c>
      <c r="O260" s="32">
        <v>0.34</v>
      </c>
      <c r="P260" s="32">
        <v>0.34</v>
      </c>
      <c r="Q260" s="33">
        <v>48.51</v>
      </c>
      <c r="R260" s="33">
        <v>48.500999999999998</v>
      </c>
      <c r="S260" s="33">
        <v>3422.3804999999998</v>
      </c>
      <c r="T260" s="33">
        <v>3421.7455499999996</v>
      </c>
      <c r="U260" s="34">
        <v>2.0357955797821146E-3</v>
      </c>
      <c r="V260" s="35">
        <v>2.0605108007204663E-3</v>
      </c>
      <c r="W260" s="35">
        <v>2.4715220938351622E-5</v>
      </c>
      <c r="X260" s="36">
        <v>2.6383496361679679</v>
      </c>
      <c r="Y260" s="37">
        <v>37396.876487143418</v>
      </c>
      <c r="Z260" s="38">
        <v>2.5504202414390331E-3</v>
      </c>
      <c r="AA260" s="39">
        <v>2.5890061107375576E-3</v>
      </c>
      <c r="AB260" s="39">
        <v>3.8585869298524492E-5</v>
      </c>
      <c r="AC260" s="40">
        <v>0.2392141198024629</v>
      </c>
      <c r="AD260" s="41">
        <v>3390.7033281709842</v>
      </c>
      <c r="AE260" s="38">
        <v>1.4628212862382948E-3</v>
      </c>
      <c r="AF260" s="39">
        <v>1.4757426512593617E-3</v>
      </c>
      <c r="AG260" s="39">
        <v>1.2921365021066914E-5</v>
      </c>
      <c r="AH260" s="40">
        <v>4.6252674191428818E-2</v>
      </c>
      <c r="AI260" s="41">
        <v>655.60133510175501</v>
      </c>
      <c r="AJ260" s="40">
        <v>2.9238164301618599</v>
      </c>
      <c r="AK260" s="30">
        <v>41443.181150416152</v>
      </c>
      <c r="AL260" s="42">
        <f>+$AL$6*W260/H260*10^6</f>
        <v>175.16102720305898</v>
      </c>
      <c r="AM260" s="30">
        <v>261890.25</v>
      </c>
      <c r="AN260" s="43">
        <v>0.15824636904358277</v>
      </c>
      <c r="AO260" s="7"/>
      <c r="AP260" s="7"/>
    </row>
    <row r="261" spans="1:42">
      <c r="A261" s="6" t="s">
        <v>2522</v>
      </c>
      <c r="B261" s="6" t="s">
        <v>2158</v>
      </c>
      <c r="C261" s="6" t="s">
        <v>2731</v>
      </c>
      <c r="D261" s="29" t="s">
        <v>3015</v>
      </c>
      <c r="E261" s="6" t="s">
        <v>3400</v>
      </c>
      <c r="F261" s="6" t="s">
        <v>131</v>
      </c>
      <c r="G261" s="29" t="s">
        <v>115</v>
      </c>
      <c r="H261" s="115">
        <v>33.049999999999997</v>
      </c>
      <c r="I261" s="134">
        <v>55.15</v>
      </c>
      <c r="J261" s="31">
        <v>55.774999999999999</v>
      </c>
      <c r="K261" s="32">
        <v>1</v>
      </c>
      <c r="L261" s="32">
        <v>1</v>
      </c>
      <c r="M261" s="32">
        <v>0</v>
      </c>
      <c r="N261" s="32">
        <v>0</v>
      </c>
      <c r="O261" s="32">
        <v>1</v>
      </c>
      <c r="P261" s="32">
        <v>1</v>
      </c>
      <c r="Q261" s="33">
        <v>55.15</v>
      </c>
      <c r="R261" s="33">
        <v>55.774999999999999</v>
      </c>
      <c r="S261" s="33">
        <v>1822.7074999999998</v>
      </c>
      <c r="T261" s="33">
        <v>1843.3637499999998</v>
      </c>
      <c r="U261" s="34">
        <v>1.0842335829507291E-3</v>
      </c>
      <c r="V261" s="35">
        <v>1.1100389731000253E-3</v>
      </c>
      <c r="W261" s="35">
        <v>2.5805390149296172E-5</v>
      </c>
      <c r="X261" s="36">
        <v>2.7547251906585162</v>
      </c>
      <c r="Y261" s="37">
        <v>83350.232697685817</v>
      </c>
      <c r="Z261" s="38">
        <v>0</v>
      </c>
      <c r="AA261" s="39">
        <v>0</v>
      </c>
      <c r="AB261" s="39">
        <v>0</v>
      </c>
      <c r="AC261" s="40">
        <v>0</v>
      </c>
      <c r="AD261" s="41">
        <v>0</v>
      </c>
      <c r="AE261" s="38">
        <v>2.2914007039889911E-3</v>
      </c>
      <c r="AF261" s="39">
        <v>2.3382720791012977E-3</v>
      </c>
      <c r="AG261" s="39">
        <v>4.6871375112306646E-5</v>
      </c>
      <c r="AH261" s="40">
        <v>0.1677784381479194</v>
      </c>
      <c r="AI261" s="41">
        <v>5076.5034235376525</v>
      </c>
      <c r="AJ261" s="40">
        <v>2.9225036288064357</v>
      </c>
      <c r="AK261" s="30">
        <v>88426.736121223468</v>
      </c>
      <c r="AL261" s="42">
        <f>+$AL$6*W261/H261*10^6</f>
        <v>390.39924582898897</v>
      </c>
      <c r="AM261" s="30">
        <v>495235.15625</v>
      </c>
      <c r="AN261" s="43">
        <v>0.17855504603268654</v>
      </c>
      <c r="AO261" s="7"/>
      <c r="AP261" s="7"/>
    </row>
    <row r="262" spans="1:42">
      <c r="A262" s="6" t="s">
        <v>2609</v>
      </c>
      <c r="B262" s="6" t="s">
        <v>2248</v>
      </c>
      <c r="C262" s="6" t="s">
        <v>6674</v>
      </c>
      <c r="D262" s="29" t="s">
        <v>3107</v>
      </c>
      <c r="E262" s="6" t="s">
        <v>3492</v>
      </c>
      <c r="F262" s="6" t="s">
        <v>144</v>
      </c>
      <c r="G262" s="29" t="s">
        <v>117</v>
      </c>
      <c r="H262" s="115">
        <v>36.090000000000003</v>
      </c>
      <c r="I262" s="134">
        <v>97.6</v>
      </c>
      <c r="J262" s="31">
        <v>97.6</v>
      </c>
      <c r="K262" s="32">
        <v>1</v>
      </c>
      <c r="L262" s="32">
        <v>1</v>
      </c>
      <c r="M262" s="32">
        <v>0</v>
      </c>
      <c r="N262" s="32">
        <v>0</v>
      </c>
      <c r="O262" s="32">
        <v>1</v>
      </c>
      <c r="P262" s="32">
        <v>1</v>
      </c>
      <c r="Q262" s="33">
        <v>97.6</v>
      </c>
      <c r="R262" s="33">
        <v>97.6</v>
      </c>
      <c r="S262" s="33">
        <v>3522.384</v>
      </c>
      <c r="T262" s="33">
        <v>3522.384</v>
      </c>
      <c r="U262" s="34">
        <v>2.0952824437537685E-3</v>
      </c>
      <c r="V262" s="35">
        <v>2.1211133821113495E-3</v>
      </c>
      <c r="W262" s="35">
        <v>2.5830938357580997E-5</v>
      </c>
      <c r="X262" s="36">
        <v>2.7574524616872131</v>
      </c>
      <c r="Y262" s="37">
        <v>76404.889489809168</v>
      </c>
      <c r="Z262" s="38">
        <v>0</v>
      </c>
      <c r="AA262" s="39">
        <v>0</v>
      </c>
      <c r="AB262" s="39">
        <v>0</v>
      </c>
      <c r="AC262" s="40">
        <v>0</v>
      </c>
      <c r="AD262" s="41">
        <v>0</v>
      </c>
      <c r="AE262" s="38">
        <v>4.4281340683129684E-3</v>
      </c>
      <c r="AF262" s="39">
        <v>4.4680775343841645E-3</v>
      </c>
      <c r="AG262" s="39">
        <v>3.9943466071196143E-5</v>
      </c>
      <c r="AH262" s="40">
        <v>0.14297964025126497</v>
      </c>
      <c r="AI262" s="41">
        <v>3961.7522929139636</v>
      </c>
      <c r="AJ262" s="40">
        <v>2.900432101938478</v>
      </c>
      <c r="AK262" s="30">
        <v>80366.641782723134</v>
      </c>
      <c r="AL262" s="42">
        <f>+$AL$6*W262/H262*10^6</f>
        <v>357.86836183958155</v>
      </c>
      <c r="AM262" s="30">
        <v>1792654.875</v>
      </c>
      <c r="AN262" s="43">
        <v>4.4831073121491462E-2</v>
      </c>
      <c r="AO262" s="7"/>
      <c r="AP262" s="7"/>
    </row>
    <row r="263" spans="1:42">
      <c r="A263" s="6" t="s">
        <v>2529</v>
      </c>
      <c r="B263" s="6" t="s">
        <v>2165</v>
      </c>
      <c r="C263" s="6" t="s">
        <v>6615</v>
      </c>
      <c r="D263" s="29" t="s">
        <v>3022</v>
      </c>
      <c r="E263" s="6" t="s">
        <v>3407</v>
      </c>
      <c r="F263" s="6" t="s">
        <v>134</v>
      </c>
      <c r="G263" s="29" t="s">
        <v>115</v>
      </c>
      <c r="H263" s="115">
        <v>62.55</v>
      </c>
      <c r="I263" s="134">
        <v>48.353999999999999</v>
      </c>
      <c r="J263" s="31">
        <v>48.445</v>
      </c>
      <c r="K263" s="32">
        <v>1</v>
      </c>
      <c r="L263" s="32">
        <v>1</v>
      </c>
      <c r="M263" s="32">
        <v>0</v>
      </c>
      <c r="N263" s="32">
        <v>0</v>
      </c>
      <c r="O263" s="32">
        <v>1</v>
      </c>
      <c r="P263" s="32">
        <v>1</v>
      </c>
      <c r="Q263" s="33">
        <v>48.353999999999999</v>
      </c>
      <c r="R263" s="33">
        <v>48.445</v>
      </c>
      <c r="S263" s="33">
        <v>3024.5427</v>
      </c>
      <c r="T263" s="33">
        <v>3030.2347500000001</v>
      </c>
      <c r="U263" s="34">
        <v>1.7991426317214764E-3</v>
      </c>
      <c r="V263" s="35">
        <v>1.8247503620172701E-3</v>
      </c>
      <c r="W263" s="35">
        <v>2.5607730295793647E-5</v>
      </c>
      <c r="X263" s="36">
        <v>2.7336250028886315</v>
      </c>
      <c r="Y263" s="37">
        <v>43703.037616125206</v>
      </c>
      <c r="Z263" s="38">
        <v>0</v>
      </c>
      <c r="AA263" s="39">
        <v>0</v>
      </c>
      <c r="AB263" s="39">
        <v>0</v>
      </c>
      <c r="AC263" s="40">
        <v>0</v>
      </c>
      <c r="AD263" s="41">
        <v>0</v>
      </c>
      <c r="AE263" s="38">
        <v>3.8022772562381867E-3</v>
      </c>
      <c r="AF263" s="39">
        <v>3.8437955118991044E-3</v>
      </c>
      <c r="AG263" s="39">
        <v>4.151825566091772E-5</v>
      </c>
      <c r="AH263" s="40">
        <v>0.14861667857459157</v>
      </c>
      <c r="AI263" s="41">
        <v>2375.9660843260044</v>
      </c>
      <c r="AJ263" s="40">
        <v>2.8822416814632232</v>
      </c>
      <c r="AK263" s="30">
        <v>46079.003700451212</v>
      </c>
      <c r="AL263" s="42">
        <f>+$AL$6*W263/H263*10^6</f>
        <v>204.6980838992298</v>
      </c>
      <c r="AM263" s="30">
        <v>288840.3125</v>
      </c>
      <c r="AN263" s="43">
        <v>0.15953106857427046</v>
      </c>
      <c r="AO263" s="7"/>
      <c r="AP263" s="7"/>
    </row>
    <row r="264" spans="1:42">
      <c r="A264" s="6" t="s">
        <v>2489</v>
      </c>
      <c r="B264" s="6" t="s">
        <v>2121</v>
      </c>
      <c r="C264" s="6" t="s">
        <v>2715</v>
      </c>
      <c r="D264" s="29" t="s">
        <v>2978</v>
      </c>
      <c r="E264" s="6" t="s">
        <v>3363</v>
      </c>
      <c r="F264" s="6" t="s">
        <v>136</v>
      </c>
      <c r="G264" s="29" t="s">
        <v>115</v>
      </c>
      <c r="H264" s="115">
        <v>73.959999999999994</v>
      </c>
      <c r="I264" s="134">
        <v>46.487000000000002</v>
      </c>
      <c r="J264" s="31">
        <v>46.496000000000002</v>
      </c>
      <c r="K264" s="32">
        <v>1</v>
      </c>
      <c r="L264" s="32">
        <v>1</v>
      </c>
      <c r="M264" s="32">
        <v>0</v>
      </c>
      <c r="N264" s="32">
        <v>0</v>
      </c>
      <c r="O264" s="32">
        <v>1</v>
      </c>
      <c r="P264" s="32">
        <v>1</v>
      </c>
      <c r="Q264" s="33">
        <v>46.487000000000002</v>
      </c>
      <c r="R264" s="33">
        <v>46.496000000000002</v>
      </c>
      <c r="S264" s="33">
        <v>3438.1785199999999</v>
      </c>
      <c r="T264" s="33">
        <v>3438.8441599999996</v>
      </c>
      <c r="U264" s="34">
        <v>2.0451929975401077E-3</v>
      </c>
      <c r="V264" s="35">
        <v>2.0708072620053528E-3</v>
      </c>
      <c r="W264" s="35">
        <v>2.5614264465245035E-5</v>
      </c>
      <c r="X264" s="36">
        <v>2.7343225254249557</v>
      </c>
      <c r="Y264" s="37">
        <v>36970.28833727631</v>
      </c>
      <c r="Z264" s="38">
        <v>0</v>
      </c>
      <c r="AA264" s="39">
        <v>0</v>
      </c>
      <c r="AB264" s="39">
        <v>0</v>
      </c>
      <c r="AC264" s="40">
        <v>0</v>
      </c>
      <c r="AD264" s="41">
        <v>0</v>
      </c>
      <c r="AE264" s="38">
        <v>4.3222758896684348E-3</v>
      </c>
      <c r="AF264" s="39">
        <v>4.3621088261655118E-3</v>
      </c>
      <c r="AG264" s="39">
        <v>3.9832936497076997E-5</v>
      </c>
      <c r="AH264" s="40">
        <v>0.14258399409685985</v>
      </c>
      <c r="AI264" s="41">
        <v>1927.8528136406146</v>
      </c>
      <c r="AJ264" s="40">
        <v>2.8769065195218158</v>
      </c>
      <c r="AK264" s="30">
        <v>38898.141150916927</v>
      </c>
      <c r="AL264" s="42">
        <f>+$AL$6*W264/H264*10^6</f>
        <v>173.16295609278689</v>
      </c>
      <c r="AM264" s="30">
        <v>428919.1875</v>
      </c>
      <c r="AN264" s="43">
        <v>9.0688741106777659E-2</v>
      </c>
      <c r="AO264" s="7"/>
      <c r="AP264" s="7"/>
    </row>
    <row r="265" spans="1:42">
      <c r="A265" s="6" t="s">
        <v>4382</v>
      </c>
      <c r="B265" s="6" t="s">
        <v>3813</v>
      </c>
      <c r="C265" s="6" t="s">
        <v>6263</v>
      </c>
      <c r="D265" s="29" t="s">
        <v>5165</v>
      </c>
      <c r="E265" s="6" t="s">
        <v>5745</v>
      </c>
      <c r="F265" s="6" t="s">
        <v>145</v>
      </c>
      <c r="G265" s="29" t="s">
        <v>117</v>
      </c>
      <c r="H265" s="115">
        <v>25.6</v>
      </c>
      <c r="I265" s="134">
        <v>143.43199999999999</v>
      </c>
      <c r="J265" s="31">
        <v>143.42699999999999</v>
      </c>
      <c r="K265" s="32">
        <v>0.88</v>
      </c>
      <c r="L265" s="32">
        <v>0.88</v>
      </c>
      <c r="M265" s="32">
        <v>1</v>
      </c>
      <c r="N265" s="32">
        <v>1</v>
      </c>
      <c r="O265" s="32">
        <v>0</v>
      </c>
      <c r="P265" s="32">
        <v>0</v>
      </c>
      <c r="Q265" s="33">
        <v>126.22015999999999</v>
      </c>
      <c r="R265" s="33">
        <v>126.21575999999999</v>
      </c>
      <c r="S265" s="33">
        <v>3231.2360960000001</v>
      </c>
      <c r="T265" s="33">
        <v>3231.1234559999998</v>
      </c>
      <c r="U265" s="34">
        <v>1.9220937477493272E-3</v>
      </c>
      <c r="V265" s="35">
        <v>1.9457217616748973E-3</v>
      </c>
      <c r="W265" s="35">
        <v>2.3628013925570046E-5</v>
      </c>
      <c r="X265" s="36">
        <v>2.5222902963074665</v>
      </c>
      <c r="Y265" s="37">
        <v>98526.964699510398</v>
      </c>
      <c r="Z265" s="38">
        <v>3.6484484127910911E-3</v>
      </c>
      <c r="AA265" s="39">
        <v>3.7042047204184996E-3</v>
      </c>
      <c r="AB265" s="39">
        <v>5.5756307627408477E-5</v>
      </c>
      <c r="AC265" s="40">
        <v>0.34566270748851308</v>
      </c>
      <c r="AD265" s="41">
        <v>13502.449511270042</v>
      </c>
      <c r="AE265" s="38">
        <v>0</v>
      </c>
      <c r="AF265" s="39">
        <v>0</v>
      </c>
      <c r="AG265" s="39">
        <v>0</v>
      </c>
      <c r="AH265" s="40">
        <v>0</v>
      </c>
      <c r="AI265" s="41">
        <v>0</v>
      </c>
      <c r="AJ265" s="40">
        <v>2.8679530037959795</v>
      </c>
      <c r="AK265" s="30">
        <v>112029.41421078044</v>
      </c>
      <c r="AL265" s="42">
        <f>+$AL$6*W265/H265*10^6</f>
        <v>461.48464698378996</v>
      </c>
      <c r="AM265" s="30">
        <v>1858647.375</v>
      </c>
      <c r="AN265" s="43">
        <v>6.0274700686987724E-2</v>
      </c>
      <c r="AO265" s="7"/>
      <c r="AP265" s="7"/>
    </row>
    <row r="266" spans="1:42">
      <c r="A266" s="6" t="s">
        <v>7055</v>
      </c>
      <c r="B266" s="6" t="s">
        <v>7099</v>
      </c>
      <c r="C266" s="6" t="s">
        <v>7085</v>
      </c>
      <c r="D266" s="29" t="s">
        <v>7086</v>
      </c>
      <c r="E266" s="6" t="s">
        <v>7066</v>
      </c>
      <c r="F266" s="6" t="s">
        <v>140</v>
      </c>
      <c r="G266" s="29" t="s">
        <v>115</v>
      </c>
      <c r="H266" s="115">
        <v>23.15</v>
      </c>
      <c r="I266" s="134">
        <v>99.503</v>
      </c>
      <c r="J266" s="31">
        <v>100.188</v>
      </c>
      <c r="K266" s="32">
        <v>0.93</v>
      </c>
      <c r="L266" s="32">
        <v>0.93</v>
      </c>
      <c r="M266" s="32">
        <v>0.47</v>
      </c>
      <c r="N266" s="32">
        <v>0.47</v>
      </c>
      <c r="O266" s="32">
        <v>0.53</v>
      </c>
      <c r="P266" s="32">
        <v>0.53</v>
      </c>
      <c r="Q266" s="33">
        <v>92.537790000000001</v>
      </c>
      <c r="R266" s="33">
        <v>93.174840000000003</v>
      </c>
      <c r="S266" s="33">
        <v>2142.2498384999999</v>
      </c>
      <c r="T266" s="33">
        <v>2156.9975460000001</v>
      </c>
      <c r="U266" s="34">
        <v>1.2743126464188446E-3</v>
      </c>
      <c r="V266" s="35">
        <v>1.2989033450077963E-3</v>
      </c>
      <c r="W266" s="35">
        <v>2.4590698588951776E-5</v>
      </c>
      <c r="X266" s="36">
        <v>2.6250568763721587</v>
      </c>
      <c r="Y266" s="37">
        <v>113393.38558843019</v>
      </c>
      <c r="Z266" s="38">
        <v>1.1368613316104553E-3</v>
      </c>
      <c r="AA266" s="39">
        <v>1.1622215871028082E-3</v>
      </c>
      <c r="AB266" s="39">
        <v>2.5360255492352848E-5</v>
      </c>
      <c r="AC266" s="40">
        <v>0.15722157634014336</v>
      </c>
      <c r="AD266" s="41">
        <v>6791.4287835915065</v>
      </c>
      <c r="AE266" s="38">
        <v>1.4273485886635007E-3</v>
      </c>
      <c r="AF266" s="39">
        <v>1.450138629636155E-3</v>
      </c>
      <c r="AG266" s="39">
        <v>2.2790040972654269E-5</v>
      </c>
      <c r="AH266" s="40">
        <v>8.1578094744548468E-2</v>
      </c>
      <c r="AI266" s="41">
        <v>3523.8917816219641</v>
      </c>
      <c r="AJ266" s="40">
        <v>2.8638565474568507</v>
      </c>
      <c r="AK266" s="30">
        <v>123708.70615364365</v>
      </c>
      <c r="AL266" s="42">
        <f>+$AL$6*W266/H266*10^6</f>
        <v>531.11660019334295</v>
      </c>
      <c r="AM266" s="30">
        <v>2597761</v>
      </c>
      <c r="AN266" s="43">
        <v>4.7621280846715172E-2</v>
      </c>
      <c r="AO266" s="7"/>
      <c r="AP266" s="7"/>
    </row>
    <row r="267" spans="1:42">
      <c r="A267" s="6" t="s">
        <v>435</v>
      </c>
      <c r="B267" s="6" t="s">
        <v>1230</v>
      </c>
      <c r="C267" s="6" t="s">
        <v>6067</v>
      </c>
      <c r="D267" s="29" t="s">
        <v>1606</v>
      </c>
      <c r="E267" s="6" t="s">
        <v>914</v>
      </c>
      <c r="F267" s="6" t="s">
        <v>132</v>
      </c>
      <c r="G267" s="29" t="s">
        <v>115</v>
      </c>
      <c r="H267" s="115">
        <v>36.65</v>
      </c>
      <c r="I267" s="134">
        <v>104.045</v>
      </c>
      <c r="J267" s="31">
        <v>104.29</v>
      </c>
      <c r="K267" s="32">
        <v>0.75</v>
      </c>
      <c r="L267" s="32">
        <v>0.75</v>
      </c>
      <c r="M267" s="32">
        <v>0</v>
      </c>
      <c r="N267" s="32">
        <v>0</v>
      </c>
      <c r="O267" s="32">
        <v>1</v>
      </c>
      <c r="P267" s="32">
        <v>1</v>
      </c>
      <c r="Q267" s="33">
        <v>78.033749999999998</v>
      </c>
      <c r="R267" s="33">
        <v>78.217500000000001</v>
      </c>
      <c r="S267" s="33">
        <v>2859.9369374999997</v>
      </c>
      <c r="T267" s="33">
        <v>2866.6713749999999</v>
      </c>
      <c r="U267" s="34">
        <v>1.7012272527318622E-3</v>
      </c>
      <c r="V267" s="35">
        <v>1.7262555745279455E-3</v>
      </c>
      <c r="W267" s="35">
        <v>2.5028321796083343E-5</v>
      </c>
      <c r="X267" s="36">
        <v>2.6717731502098157</v>
      </c>
      <c r="Y267" s="37">
        <v>72899.676676939038</v>
      </c>
      <c r="Z267" s="38">
        <v>0</v>
      </c>
      <c r="AA267" s="39">
        <v>0</v>
      </c>
      <c r="AB267" s="39">
        <v>0</v>
      </c>
      <c r="AC267" s="40">
        <v>0</v>
      </c>
      <c r="AD267" s="41">
        <v>0</v>
      </c>
      <c r="AE267" s="38">
        <v>3.5953445695217799E-3</v>
      </c>
      <c r="AF267" s="39">
        <v>3.6363184618995719E-3</v>
      </c>
      <c r="AG267" s="39">
        <v>4.0973892377792025E-5</v>
      </c>
      <c r="AH267" s="40">
        <v>0.14666810289894594</v>
      </c>
      <c r="AI267" s="41">
        <v>4001.8581964241735</v>
      </c>
      <c r="AJ267" s="40">
        <v>2.8184412531087615</v>
      </c>
      <c r="AK267" s="30">
        <v>76901.534873363213</v>
      </c>
      <c r="AL267" s="42">
        <f>+$AL$6*W267/H267*10^6</f>
        <v>341.4505019929515</v>
      </c>
      <c r="AM267" s="30">
        <v>3091278</v>
      </c>
      <c r="AN267" s="43">
        <v>2.487693920552057E-2</v>
      </c>
      <c r="AO267" s="7"/>
      <c r="AP267" s="7"/>
    </row>
    <row r="268" spans="1:42">
      <c r="A268" s="6" t="s">
        <v>2598</v>
      </c>
      <c r="B268" s="6" t="s">
        <v>2236</v>
      </c>
      <c r="C268" s="6" t="s">
        <v>2753</v>
      </c>
      <c r="D268" s="29" t="s">
        <v>3094</v>
      </c>
      <c r="E268" s="6" t="s">
        <v>3479</v>
      </c>
      <c r="F268" s="6" t="s">
        <v>127</v>
      </c>
      <c r="G268" s="29" t="s">
        <v>117</v>
      </c>
      <c r="H268" s="115">
        <v>119.4</v>
      </c>
      <c r="I268" s="134">
        <v>39.923999999999999</v>
      </c>
      <c r="J268" s="31">
        <v>39.914999999999999</v>
      </c>
      <c r="K268" s="32">
        <v>0.73</v>
      </c>
      <c r="L268" s="32">
        <v>0.73</v>
      </c>
      <c r="M268" s="32">
        <v>0</v>
      </c>
      <c r="N268" s="32">
        <v>0</v>
      </c>
      <c r="O268" s="32">
        <v>1</v>
      </c>
      <c r="P268" s="32">
        <v>1</v>
      </c>
      <c r="Q268" s="33">
        <v>29.14452</v>
      </c>
      <c r="R268" s="33">
        <v>29.13795</v>
      </c>
      <c r="S268" s="33">
        <v>3479.8556880000001</v>
      </c>
      <c r="T268" s="33">
        <v>3479.07123</v>
      </c>
      <c r="U268" s="34">
        <v>2.0699845700704669E-3</v>
      </c>
      <c r="V268" s="35">
        <v>2.0950312468122705E-3</v>
      </c>
      <c r="W268" s="35">
        <v>2.5046676741803577E-5</v>
      </c>
      <c r="X268" s="36">
        <v>2.6737325405176611</v>
      </c>
      <c r="Y268" s="37">
        <v>22393.06985358175</v>
      </c>
      <c r="Z268" s="38">
        <v>0</v>
      </c>
      <c r="AA268" s="39">
        <v>0</v>
      </c>
      <c r="AB268" s="39">
        <v>0</v>
      </c>
      <c r="AC268" s="40">
        <v>0</v>
      </c>
      <c r="AD268" s="41">
        <v>0</v>
      </c>
      <c r="AE268" s="38">
        <v>4.3746699748935559E-3</v>
      </c>
      <c r="AF268" s="39">
        <v>4.4131361042081957E-3</v>
      </c>
      <c r="AG268" s="39">
        <v>3.8466129314639746E-5</v>
      </c>
      <c r="AH268" s="40">
        <v>0.13769143923220709</v>
      </c>
      <c r="AI268" s="41">
        <v>1153.1946334355703</v>
      </c>
      <c r="AJ268" s="40">
        <v>2.8114239797498684</v>
      </c>
      <c r="AK268" s="30">
        <v>23546.264487017321</v>
      </c>
      <c r="AL268" s="42">
        <f>+$AL$6*W268/H268*10^6</f>
        <v>104.88558099582737</v>
      </c>
      <c r="AM268" s="30">
        <v>180373.40625</v>
      </c>
      <c r="AN268" s="43">
        <v>0.13054177429228053</v>
      </c>
      <c r="AO268" s="7"/>
      <c r="AP268" s="7"/>
    </row>
    <row r="269" spans="1:42">
      <c r="A269" s="6" t="s">
        <v>2315</v>
      </c>
      <c r="B269" s="6" t="s">
        <v>1932</v>
      </c>
      <c r="C269" s="6" t="s">
        <v>6449</v>
      </c>
      <c r="D269" s="29" t="s">
        <v>2787</v>
      </c>
      <c r="E269" s="6" t="s">
        <v>3174</v>
      </c>
      <c r="F269" s="6" t="s">
        <v>130</v>
      </c>
      <c r="G269" s="29" t="s">
        <v>115</v>
      </c>
      <c r="H269" s="115">
        <v>33.24</v>
      </c>
      <c r="I269" s="134">
        <v>124.416</v>
      </c>
      <c r="J269" s="31">
        <v>124.55500000000001</v>
      </c>
      <c r="K269" s="32">
        <v>0.7</v>
      </c>
      <c r="L269" s="32">
        <v>0.7</v>
      </c>
      <c r="M269" s="32">
        <v>1</v>
      </c>
      <c r="N269" s="32">
        <v>1</v>
      </c>
      <c r="O269" s="32">
        <v>0</v>
      </c>
      <c r="P269" s="32">
        <v>0</v>
      </c>
      <c r="Q269" s="33">
        <v>87.091199999999986</v>
      </c>
      <c r="R269" s="33">
        <v>87.188500000000005</v>
      </c>
      <c r="S269" s="33">
        <v>2894.9114879999997</v>
      </c>
      <c r="T269" s="33">
        <v>2898.1457400000004</v>
      </c>
      <c r="U269" s="34">
        <v>1.7220317878537655E-3</v>
      </c>
      <c r="V269" s="35">
        <v>1.745208845038758E-3</v>
      </c>
      <c r="W269" s="35">
        <v>2.3177057184992512E-5</v>
      </c>
      <c r="X269" s="36">
        <v>2.474150667881811</v>
      </c>
      <c r="Y269" s="37">
        <v>74432.932246745215</v>
      </c>
      <c r="Z269" s="38">
        <v>3.2686980801678611E-3</v>
      </c>
      <c r="AA269" s="39">
        <v>3.3224744509944121E-3</v>
      </c>
      <c r="AB269" s="39">
        <v>5.3776370826551061E-5</v>
      </c>
      <c r="AC269" s="40">
        <v>0.33338803679450013</v>
      </c>
      <c r="AD269" s="41">
        <v>10029.724331964504</v>
      </c>
      <c r="AE269" s="38">
        <v>0</v>
      </c>
      <c r="AF269" s="39">
        <v>0</v>
      </c>
      <c r="AG269" s="39">
        <v>0</v>
      </c>
      <c r="AH269" s="40">
        <v>0</v>
      </c>
      <c r="AI269" s="41">
        <v>0</v>
      </c>
      <c r="AJ269" s="40">
        <v>2.8075387046763112</v>
      </c>
      <c r="AK269" s="30">
        <v>84462.656578709721</v>
      </c>
      <c r="AL269" s="42">
        <f>+$AL$6*W269/H269*10^6</f>
        <v>348.63202745175255</v>
      </c>
      <c r="AM269" s="30">
        <v>2161562.25</v>
      </c>
      <c r="AN269" s="43">
        <v>3.9074820342883822E-2</v>
      </c>
      <c r="AO269" s="7"/>
      <c r="AP269" s="7"/>
    </row>
    <row r="270" spans="1:42">
      <c r="A270" s="6" t="s">
        <v>2468</v>
      </c>
      <c r="B270" s="6" t="s">
        <v>2098</v>
      </c>
      <c r="C270" s="6" t="s">
        <v>6573</v>
      </c>
      <c r="D270" s="29" t="s">
        <v>2955</v>
      </c>
      <c r="E270" s="6" t="s">
        <v>3341</v>
      </c>
      <c r="F270" s="6" t="s">
        <v>141</v>
      </c>
      <c r="G270" s="29" t="s">
        <v>117</v>
      </c>
      <c r="H270" s="115">
        <v>107.02</v>
      </c>
      <c r="I270" s="134">
        <v>29.417000000000002</v>
      </c>
      <c r="J270" s="31">
        <v>29.417000000000002</v>
      </c>
      <c r="K270" s="32">
        <v>1</v>
      </c>
      <c r="L270" s="32">
        <v>1</v>
      </c>
      <c r="M270" s="32">
        <v>1</v>
      </c>
      <c r="N270" s="32">
        <v>1</v>
      </c>
      <c r="O270" s="32">
        <v>0</v>
      </c>
      <c r="P270" s="32">
        <v>0</v>
      </c>
      <c r="Q270" s="33">
        <v>29.417000000000002</v>
      </c>
      <c r="R270" s="33">
        <v>29.417000000000002</v>
      </c>
      <c r="S270" s="33">
        <v>3148.2073399999999</v>
      </c>
      <c r="T270" s="33">
        <v>3148.2073399999999</v>
      </c>
      <c r="U270" s="34">
        <v>1.8727042732418586E-3</v>
      </c>
      <c r="V270" s="35">
        <v>1.8957912364282756E-3</v>
      </c>
      <c r="W270" s="35">
        <v>2.3086963186416979E-5</v>
      </c>
      <c r="X270" s="36">
        <v>2.464533134259288</v>
      </c>
      <c r="Y270" s="37">
        <v>23028.715513542218</v>
      </c>
      <c r="Z270" s="38">
        <v>3.5546991094148332E-3</v>
      </c>
      <c r="AA270" s="39">
        <v>3.6091485356368161E-3</v>
      </c>
      <c r="AB270" s="39">
        <v>5.4449426221982872E-5</v>
      </c>
      <c r="AC270" s="40">
        <v>0.33756066156422837</v>
      </c>
      <c r="AD270" s="41">
        <v>3154.1829710729617</v>
      </c>
      <c r="AE270" s="38">
        <v>0</v>
      </c>
      <c r="AF270" s="39">
        <v>0</v>
      </c>
      <c r="AG270" s="39">
        <v>0</v>
      </c>
      <c r="AH270" s="40">
        <v>0</v>
      </c>
      <c r="AI270" s="41">
        <v>0</v>
      </c>
      <c r="AJ270" s="40">
        <v>2.8020937958235166</v>
      </c>
      <c r="AK270" s="30">
        <v>26182.89848461518</v>
      </c>
      <c r="AL270" s="42">
        <f>+$AL$6*W270/H270*10^6</f>
        <v>107.86284426470277</v>
      </c>
      <c r="AM270" s="30">
        <v>1212477.75</v>
      </c>
      <c r="AN270" s="43">
        <v>2.159453935102329E-2</v>
      </c>
      <c r="AO270" s="7"/>
      <c r="AP270" s="7"/>
    </row>
    <row r="271" spans="1:42">
      <c r="A271" s="6" t="s">
        <v>2421</v>
      </c>
      <c r="B271" s="6" t="s">
        <v>2049</v>
      </c>
      <c r="C271" s="6" t="s">
        <v>6536</v>
      </c>
      <c r="D271" s="29" t="s">
        <v>2905</v>
      </c>
      <c r="E271" s="6" t="s">
        <v>3292</v>
      </c>
      <c r="F271" s="6" t="s">
        <v>131</v>
      </c>
      <c r="G271" s="29" t="s">
        <v>117</v>
      </c>
      <c r="H271" s="115">
        <v>133.1</v>
      </c>
      <c r="I271" s="134">
        <v>31.059000000000001</v>
      </c>
      <c r="J271" s="31">
        <v>30.965</v>
      </c>
      <c r="K271" s="32">
        <v>1</v>
      </c>
      <c r="L271" s="32">
        <v>1</v>
      </c>
      <c r="M271" s="32">
        <v>1</v>
      </c>
      <c r="N271" s="32">
        <v>1</v>
      </c>
      <c r="O271" s="32">
        <v>0</v>
      </c>
      <c r="P271" s="32">
        <v>0</v>
      </c>
      <c r="Q271" s="33">
        <v>31.059000000000001</v>
      </c>
      <c r="R271" s="33">
        <v>30.965</v>
      </c>
      <c r="S271" s="33">
        <v>4133.9529000000002</v>
      </c>
      <c r="T271" s="33">
        <v>4121.4414999999999</v>
      </c>
      <c r="U271" s="34">
        <v>2.4590728707247645E-3</v>
      </c>
      <c r="V271" s="35">
        <v>2.481854539209545E-3</v>
      </c>
      <c r="W271" s="35">
        <v>2.2781668484780481E-5</v>
      </c>
      <c r="X271" s="36">
        <v>2.4319429273177522</v>
      </c>
      <c r="Y271" s="37">
        <v>18271.547162417373</v>
      </c>
      <c r="Z271" s="38">
        <v>4.6677226449744784E-3</v>
      </c>
      <c r="AA271" s="39">
        <v>4.7248776678215235E-3</v>
      </c>
      <c r="AB271" s="39">
        <v>5.7155022847045142E-5</v>
      </c>
      <c r="AC271" s="40">
        <v>0.35433407957892982</v>
      </c>
      <c r="AD271" s="41">
        <v>2662.1643845148747</v>
      </c>
      <c r="AE271" s="38">
        <v>0</v>
      </c>
      <c r="AF271" s="39">
        <v>0</v>
      </c>
      <c r="AG271" s="39">
        <v>0</v>
      </c>
      <c r="AH271" s="40">
        <v>0</v>
      </c>
      <c r="AI271" s="41">
        <v>0</v>
      </c>
      <c r="AJ271" s="40">
        <v>2.786277006896682</v>
      </c>
      <c r="AK271" s="30">
        <v>20933.711546932249</v>
      </c>
      <c r="AL271" s="42">
        <f>+$AL$6*W271/H271*10^6</f>
        <v>85.58102360924299</v>
      </c>
      <c r="AM271" s="30">
        <v>154848.046875</v>
      </c>
      <c r="AN271" s="43">
        <v>0.13518873482357088</v>
      </c>
      <c r="AO271" s="7"/>
      <c r="AP271" s="7"/>
    </row>
    <row r="272" spans="1:42">
      <c r="A272" s="6" t="s">
        <v>2304</v>
      </c>
      <c r="B272" s="6" t="s">
        <v>1922</v>
      </c>
      <c r="C272" s="6" t="s">
        <v>2660</v>
      </c>
      <c r="D272" s="29" t="s">
        <v>2776</v>
      </c>
      <c r="E272" s="6" t="s">
        <v>3163</v>
      </c>
      <c r="F272" s="6" t="s">
        <v>127</v>
      </c>
      <c r="G272" s="29" t="s">
        <v>115</v>
      </c>
      <c r="H272" s="115">
        <v>20.05</v>
      </c>
      <c r="I272" s="134">
        <v>113.163</v>
      </c>
      <c r="J272" s="31">
        <v>113.81100000000001</v>
      </c>
      <c r="K272" s="32">
        <v>0.95</v>
      </c>
      <c r="L272" s="32">
        <v>0.95</v>
      </c>
      <c r="M272" s="32">
        <v>0.71</v>
      </c>
      <c r="N272" s="32">
        <v>0.71</v>
      </c>
      <c r="O272" s="32">
        <v>0.28999999999999998</v>
      </c>
      <c r="P272" s="32">
        <v>0.28999999999999998</v>
      </c>
      <c r="Q272" s="33">
        <v>107.50484999999999</v>
      </c>
      <c r="R272" s="33">
        <v>108.12045000000001</v>
      </c>
      <c r="S272" s="33">
        <v>2155.4722425</v>
      </c>
      <c r="T272" s="33">
        <v>2167.8150225000004</v>
      </c>
      <c r="U272" s="34">
        <v>1.2821779646139703E-3</v>
      </c>
      <c r="V272" s="35">
        <v>1.3054174258589543E-3</v>
      </c>
      <c r="W272" s="35">
        <v>2.3239461244984033E-5</v>
      </c>
      <c r="X272" s="36">
        <v>2.4808123007834433</v>
      </c>
      <c r="Y272" s="37">
        <v>123731.28682211688</v>
      </c>
      <c r="Z272" s="38">
        <v>1.727986326070897E-3</v>
      </c>
      <c r="AA272" s="39">
        <v>1.7645013666511024E-3</v>
      </c>
      <c r="AB272" s="39">
        <v>3.6515040580205414E-5</v>
      </c>
      <c r="AC272" s="40">
        <v>0.22637596225618981</v>
      </c>
      <c r="AD272" s="41">
        <v>11290.571683600489</v>
      </c>
      <c r="AE272" s="38">
        <v>7.8582256233050924E-4</v>
      </c>
      <c r="AF272" s="39">
        <v>7.974513920721018E-4</v>
      </c>
      <c r="AG272" s="39">
        <v>1.1628829741592564E-5</v>
      </c>
      <c r="AH272" s="40">
        <v>4.1625979328696869E-2</v>
      </c>
      <c r="AI272" s="41">
        <v>2076.1086946980981</v>
      </c>
      <c r="AJ272" s="40">
        <v>2.7488142423683302</v>
      </c>
      <c r="AK272" s="30">
        <v>137097.96720041547</v>
      </c>
      <c r="AL272" s="42">
        <f>+$AL$6*W272/H272*10^6</f>
        <v>579.53768690733239</v>
      </c>
      <c r="AM272" s="30">
        <v>3666618</v>
      </c>
      <c r="AN272" s="43">
        <v>3.7390850969589814E-2</v>
      </c>
      <c r="AO272" s="7"/>
      <c r="AP272" s="7"/>
    </row>
    <row r="273" spans="1:42">
      <c r="A273" s="6" t="s">
        <v>224</v>
      </c>
      <c r="B273" s="6" t="s">
        <v>2300</v>
      </c>
      <c r="C273" s="6" t="s">
        <v>6706</v>
      </c>
      <c r="D273" s="29" t="s">
        <v>3159</v>
      </c>
      <c r="E273" s="6" t="s">
        <v>3544</v>
      </c>
      <c r="F273" s="6" t="s">
        <v>144</v>
      </c>
      <c r="G273" s="29" t="s">
        <v>117</v>
      </c>
      <c r="H273" s="115">
        <v>70.89</v>
      </c>
      <c r="I273" s="134">
        <v>61.44</v>
      </c>
      <c r="J273" s="31">
        <v>61.273000000000003</v>
      </c>
      <c r="K273" s="32">
        <v>0.9</v>
      </c>
      <c r="L273" s="32">
        <v>0.9</v>
      </c>
      <c r="M273" s="32">
        <v>1</v>
      </c>
      <c r="N273" s="32">
        <v>1</v>
      </c>
      <c r="O273" s="32">
        <v>0</v>
      </c>
      <c r="P273" s="32">
        <v>0</v>
      </c>
      <c r="Q273" s="33">
        <v>55.295999999999999</v>
      </c>
      <c r="R273" s="33">
        <v>55.145700000000005</v>
      </c>
      <c r="S273" s="33">
        <v>3919.9334399999998</v>
      </c>
      <c r="T273" s="33">
        <v>3909.2786730000003</v>
      </c>
      <c r="U273" s="34">
        <v>2.3317638614970188E-3</v>
      </c>
      <c r="V273" s="35">
        <v>2.354094075973204E-3</v>
      </c>
      <c r="W273" s="35">
        <v>2.2330214476185169E-5</v>
      </c>
      <c r="X273" s="36">
        <v>2.3837502155352026</v>
      </c>
      <c r="Y273" s="37">
        <v>33626.043384612814</v>
      </c>
      <c r="Z273" s="38">
        <v>4.4260693160487396E-3</v>
      </c>
      <c r="AA273" s="39">
        <v>4.4816512619064624E-3</v>
      </c>
      <c r="AB273" s="39">
        <v>5.5581945857722734E-5</v>
      </c>
      <c r="AC273" s="40">
        <v>0.34458174707422562</v>
      </c>
      <c r="AD273" s="41">
        <v>4860.7948522249344</v>
      </c>
      <c r="AE273" s="38">
        <v>0</v>
      </c>
      <c r="AF273" s="39">
        <v>0</v>
      </c>
      <c r="AG273" s="39">
        <v>0</v>
      </c>
      <c r="AH273" s="40">
        <v>0</v>
      </c>
      <c r="AI273" s="41">
        <v>0</v>
      </c>
      <c r="AJ273" s="40">
        <v>2.7283319626094285</v>
      </c>
      <c r="AK273" s="30">
        <v>38486.83823683775</v>
      </c>
      <c r="AL273" s="42">
        <f>+$AL$6*W273/H273*10^6</f>
        <v>157.49904412600628</v>
      </c>
      <c r="AM273" s="30">
        <v>253838.5</v>
      </c>
      <c r="AN273" s="43">
        <v>0.15161938885093376</v>
      </c>
      <c r="AO273" s="7"/>
      <c r="AP273" s="7"/>
    </row>
    <row r="274" spans="1:42">
      <c r="A274" s="6" t="s">
        <v>7052</v>
      </c>
      <c r="B274" s="6" t="s">
        <v>7102</v>
      </c>
      <c r="C274" s="6" t="s">
        <v>6666</v>
      </c>
      <c r="D274" s="29" t="s">
        <v>3096</v>
      </c>
      <c r="E274" s="6" t="s">
        <v>3481</v>
      </c>
      <c r="F274" s="6" t="s">
        <v>145</v>
      </c>
      <c r="G274" s="29" t="s">
        <v>115</v>
      </c>
      <c r="H274" s="115">
        <v>15.97</v>
      </c>
      <c r="I274" s="134">
        <v>170.81100000000001</v>
      </c>
      <c r="J274" s="31">
        <v>171.23099999999999</v>
      </c>
      <c r="K274" s="32">
        <v>1</v>
      </c>
      <c r="L274" s="32">
        <v>1</v>
      </c>
      <c r="M274" s="32">
        <v>0</v>
      </c>
      <c r="N274" s="32">
        <v>0</v>
      </c>
      <c r="O274" s="32">
        <v>1</v>
      </c>
      <c r="P274" s="32">
        <v>1</v>
      </c>
      <c r="Q274" s="33">
        <v>170.81100000000001</v>
      </c>
      <c r="R274" s="33">
        <v>171.23099999999999</v>
      </c>
      <c r="S274" s="33">
        <v>2727.85167</v>
      </c>
      <c r="T274" s="33">
        <v>2734.5590700000002</v>
      </c>
      <c r="U274" s="34">
        <v>1.6226566192997125E-3</v>
      </c>
      <c r="V274" s="35">
        <v>1.6467000297386563E-3</v>
      </c>
      <c r="W274" s="35">
        <v>2.4043410438943751E-5</v>
      </c>
      <c r="X274" s="36">
        <v>2.5666338707654357</v>
      </c>
      <c r="Y274" s="37">
        <v>160715.9593466146</v>
      </c>
      <c r="Z274" s="38">
        <v>0</v>
      </c>
      <c r="AA274" s="39">
        <v>0</v>
      </c>
      <c r="AB274" s="39">
        <v>0</v>
      </c>
      <c r="AC274" s="40">
        <v>0</v>
      </c>
      <c r="AD274" s="41">
        <v>0</v>
      </c>
      <c r="AE274" s="38">
        <v>3.4292947370960758E-3</v>
      </c>
      <c r="AF274" s="39">
        <v>3.4687364998005482E-3</v>
      </c>
      <c r="AG274" s="39">
        <v>3.9441762704472364E-5</v>
      </c>
      <c r="AH274" s="40">
        <v>0.14118376788607875</v>
      </c>
      <c r="AI274" s="41">
        <v>8840.5615457782569</v>
      </c>
      <c r="AJ274" s="40">
        <v>2.7078176386515143</v>
      </c>
      <c r="AK274" s="30">
        <v>169556.52089239287</v>
      </c>
      <c r="AL274" s="42">
        <f>+$AL$6*W274/H274*10^6</f>
        <v>752.76801624745622</v>
      </c>
      <c r="AM274" s="30">
        <v>1144081.5</v>
      </c>
      <c r="AN274" s="43">
        <v>0.1482031838574375</v>
      </c>
      <c r="AO274" s="7"/>
      <c r="AP274" s="7"/>
    </row>
    <row r="275" spans="1:42">
      <c r="A275" s="6" t="s">
        <v>2396</v>
      </c>
      <c r="B275" s="6" t="s">
        <v>2021</v>
      </c>
      <c r="C275" s="6" t="s">
        <v>6522</v>
      </c>
      <c r="D275" s="29" t="s">
        <v>2877</v>
      </c>
      <c r="E275" s="6" t="s">
        <v>3264</v>
      </c>
      <c r="F275" s="6" t="s">
        <v>139</v>
      </c>
      <c r="G275" s="29" t="s">
        <v>117</v>
      </c>
      <c r="H275" s="115">
        <v>40.020000000000003</v>
      </c>
      <c r="I275" s="134">
        <v>87.936000000000007</v>
      </c>
      <c r="J275" s="31">
        <v>87.77</v>
      </c>
      <c r="K275" s="32">
        <v>1</v>
      </c>
      <c r="L275" s="32">
        <v>1</v>
      </c>
      <c r="M275" s="32">
        <v>1</v>
      </c>
      <c r="N275" s="32">
        <v>1</v>
      </c>
      <c r="O275" s="32">
        <v>0</v>
      </c>
      <c r="P275" s="32">
        <v>0</v>
      </c>
      <c r="Q275" s="33">
        <v>87.936000000000007</v>
      </c>
      <c r="R275" s="33">
        <v>87.77</v>
      </c>
      <c r="S275" s="33">
        <v>3519.1987200000008</v>
      </c>
      <c r="T275" s="33">
        <v>3512.5554000000002</v>
      </c>
      <c r="U275" s="34">
        <v>2.093387686889543E-3</v>
      </c>
      <c r="V275" s="35">
        <v>2.1151947840858591E-3</v>
      </c>
      <c r="W275" s="35">
        <v>2.1807097196316089E-5</v>
      </c>
      <c r="X275" s="36">
        <v>2.3279074501211943</v>
      </c>
      <c r="Y275" s="37">
        <v>58168.601952053825</v>
      </c>
      <c r="Z275" s="38">
        <v>3.9735923351979178E-3</v>
      </c>
      <c r="AA275" s="39">
        <v>4.0268422022842979E-3</v>
      </c>
      <c r="AB275" s="39">
        <v>5.3249867086380132E-5</v>
      </c>
      <c r="AC275" s="40">
        <v>0.33012396289731027</v>
      </c>
      <c r="AD275" s="41">
        <v>8248.9745851401858</v>
      </c>
      <c r="AE275" s="38">
        <v>0</v>
      </c>
      <c r="AF275" s="39">
        <v>0</v>
      </c>
      <c r="AG275" s="39">
        <v>0</v>
      </c>
      <c r="AH275" s="40">
        <v>0</v>
      </c>
      <c r="AI275" s="41">
        <v>0</v>
      </c>
      <c r="AJ275" s="40">
        <v>2.6580314130185045</v>
      </c>
      <c r="AK275" s="30">
        <v>66417.576537194007</v>
      </c>
      <c r="AL275" s="42">
        <f>+$AL$6*W275/H275*10^6</f>
        <v>272.45248870959631</v>
      </c>
      <c r="AM275" s="30">
        <v>4356796</v>
      </c>
      <c r="AN275" s="43">
        <v>1.5244591791122194E-2</v>
      </c>
      <c r="AO275" s="7"/>
      <c r="AP275" s="7"/>
    </row>
    <row r="276" spans="1:42">
      <c r="A276" s="6" t="s">
        <v>2633</v>
      </c>
      <c r="B276" s="6" t="s">
        <v>2274</v>
      </c>
      <c r="C276" s="6" t="s">
        <v>6693</v>
      </c>
      <c r="D276" s="29" t="s">
        <v>3133</v>
      </c>
      <c r="E276" s="6" t="s">
        <v>3518</v>
      </c>
      <c r="F276" s="6" t="s">
        <v>145</v>
      </c>
      <c r="G276" s="29" t="s">
        <v>117</v>
      </c>
      <c r="H276" s="115">
        <v>12.17</v>
      </c>
      <c r="I276" s="134">
        <v>263.839</v>
      </c>
      <c r="J276" s="31">
        <v>263.839</v>
      </c>
      <c r="K276" s="32">
        <v>1</v>
      </c>
      <c r="L276" s="32">
        <v>1</v>
      </c>
      <c r="M276" s="32">
        <v>0</v>
      </c>
      <c r="N276" s="32">
        <v>0</v>
      </c>
      <c r="O276" s="32">
        <v>1</v>
      </c>
      <c r="P276" s="32">
        <v>1</v>
      </c>
      <c r="Q276" s="33">
        <v>263.839</v>
      </c>
      <c r="R276" s="33">
        <v>263.839</v>
      </c>
      <c r="S276" s="33">
        <v>3210.9206300000001</v>
      </c>
      <c r="T276" s="33">
        <v>3210.9206300000001</v>
      </c>
      <c r="U276" s="34">
        <v>1.910009137086073E-3</v>
      </c>
      <c r="V276" s="35">
        <v>1.9335559999109709E-3</v>
      </c>
      <c r="W276" s="35">
        <v>2.3546862824897841E-5</v>
      </c>
      <c r="X276" s="36">
        <v>2.513627416964118</v>
      </c>
      <c r="Y276" s="37">
        <v>206542.92661989466</v>
      </c>
      <c r="Z276" s="38">
        <v>0</v>
      </c>
      <c r="AA276" s="39">
        <v>0</v>
      </c>
      <c r="AB276" s="39">
        <v>0</v>
      </c>
      <c r="AC276" s="40">
        <v>0</v>
      </c>
      <c r="AD276" s="41">
        <v>0</v>
      </c>
      <c r="AE276" s="38">
        <v>4.0365806318538641E-3</v>
      </c>
      <c r="AF276" s="39">
        <v>4.072992135892523E-3</v>
      </c>
      <c r="AG276" s="39">
        <v>3.6411504038658983E-5</v>
      </c>
      <c r="AH276" s="40">
        <v>0.13033680500273725</v>
      </c>
      <c r="AI276" s="41">
        <v>10709.679950923357</v>
      </c>
      <c r="AJ276" s="40">
        <v>2.6439642219668551</v>
      </c>
      <c r="AK276" s="30">
        <v>217252.60657081802</v>
      </c>
      <c r="AL276" s="42">
        <f>+$AL$6*W276/H276*10^6</f>
        <v>967.41424917411007</v>
      </c>
      <c r="AM276" s="30">
        <v>1457518.375</v>
      </c>
      <c r="AN276" s="43">
        <v>0.14905651297248176</v>
      </c>
      <c r="AO276" s="7"/>
      <c r="AP276" s="7"/>
    </row>
    <row r="277" spans="1:42">
      <c r="A277" s="6" t="s">
        <v>2608</v>
      </c>
      <c r="B277" s="6" t="s">
        <v>2247</v>
      </c>
      <c r="C277" s="6" t="s">
        <v>6673</v>
      </c>
      <c r="D277" s="29" t="s">
        <v>3106</v>
      </c>
      <c r="E277" s="6" t="s">
        <v>3491</v>
      </c>
      <c r="F277" s="6" t="s">
        <v>132</v>
      </c>
      <c r="G277" s="29" t="s">
        <v>117</v>
      </c>
      <c r="H277" s="115">
        <v>34.04</v>
      </c>
      <c r="I277" s="134">
        <v>200.30199999999999</v>
      </c>
      <c r="J277" s="31">
        <v>198.95099999999999</v>
      </c>
      <c r="K277" s="32">
        <v>1</v>
      </c>
      <c r="L277" s="32">
        <v>1</v>
      </c>
      <c r="M277" s="32">
        <v>0.56999999999999995</v>
      </c>
      <c r="N277" s="32">
        <v>0.56999999999999995</v>
      </c>
      <c r="O277" s="32">
        <v>0.43</v>
      </c>
      <c r="P277" s="32">
        <v>0.43</v>
      </c>
      <c r="Q277" s="33">
        <v>200.30199999999999</v>
      </c>
      <c r="R277" s="33">
        <v>198.95099999999999</v>
      </c>
      <c r="S277" s="33">
        <v>6818.2800799999995</v>
      </c>
      <c r="T277" s="33">
        <v>6772.2920399999994</v>
      </c>
      <c r="U277" s="34">
        <v>4.0558390420295E-3</v>
      </c>
      <c r="V277" s="35">
        <v>4.078146866897581E-3</v>
      </c>
      <c r="W277" s="35">
        <v>2.2307824868081014E-5</v>
      </c>
      <c r="X277" s="36">
        <v>2.3813601250503598</v>
      </c>
      <c r="Y277" s="37">
        <v>69957.700500891879</v>
      </c>
      <c r="Z277" s="38">
        <v>4.388228271212477E-3</v>
      </c>
      <c r="AA277" s="39">
        <v>4.4253941998846852E-3</v>
      </c>
      <c r="AB277" s="39">
        <v>3.7165928672208172E-5</v>
      </c>
      <c r="AC277" s="40">
        <v>0.23041116024055394</v>
      </c>
      <c r="AD277" s="41">
        <v>6768.8354947283769</v>
      </c>
      <c r="AE277" s="38">
        <v>3.685762561124936E-3</v>
      </c>
      <c r="AF277" s="39">
        <v>3.6939255191062244E-3</v>
      </c>
      <c r="AG277" s="39">
        <v>8.1629579812884066E-6</v>
      </c>
      <c r="AH277" s="40">
        <v>2.9219717524525221E-2</v>
      </c>
      <c r="AI277" s="41">
        <v>858.39358180156341</v>
      </c>
      <c r="AJ277" s="40">
        <v>2.6409910028154386</v>
      </c>
      <c r="AK277" s="30">
        <v>77584.929577421819</v>
      </c>
      <c r="AL277" s="42">
        <f>+$AL$6*W277/H277*10^6</f>
        <v>327.67075305641913</v>
      </c>
      <c r="AM277" s="30">
        <v>1981266.5</v>
      </c>
      <c r="AN277" s="43">
        <v>3.9159259785304913E-2</v>
      </c>
      <c r="AO277" s="7"/>
      <c r="AP277" s="7"/>
    </row>
    <row r="278" spans="1:42">
      <c r="A278" s="6" t="s">
        <v>2336</v>
      </c>
      <c r="B278" s="6" t="s">
        <v>1956</v>
      </c>
      <c r="C278" s="6" t="s">
        <v>6470</v>
      </c>
      <c r="D278" s="29" t="s">
        <v>2812</v>
      </c>
      <c r="E278" s="6" t="s">
        <v>3199</v>
      </c>
      <c r="F278" s="6" t="s">
        <v>139</v>
      </c>
      <c r="G278" s="29" t="s">
        <v>115</v>
      </c>
      <c r="H278" s="115">
        <v>50.49</v>
      </c>
      <c r="I278" s="134">
        <v>44.56</v>
      </c>
      <c r="J278" s="31">
        <v>44.786000000000001</v>
      </c>
      <c r="K278" s="32">
        <v>1</v>
      </c>
      <c r="L278" s="32">
        <v>1</v>
      </c>
      <c r="M278" s="32">
        <v>0</v>
      </c>
      <c r="N278" s="32">
        <v>0</v>
      </c>
      <c r="O278" s="32">
        <v>1</v>
      </c>
      <c r="P278" s="32">
        <v>1</v>
      </c>
      <c r="Q278" s="33">
        <v>44.56</v>
      </c>
      <c r="R278" s="33">
        <v>44.786000000000001</v>
      </c>
      <c r="S278" s="33">
        <v>2249.8344000000002</v>
      </c>
      <c r="T278" s="33">
        <v>2261.24514</v>
      </c>
      <c r="U278" s="34">
        <v>1.3383090882973844E-3</v>
      </c>
      <c r="V278" s="35">
        <v>1.3616792850206713E-3</v>
      </c>
      <c r="W278" s="35">
        <v>2.3370196723286954E-5</v>
      </c>
      <c r="X278" s="36">
        <v>2.4947683120396289</v>
      </c>
      <c r="Y278" s="37">
        <v>49411.137097239625</v>
      </c>
      <c r="Z278" s="38">
        <v>0</v>
      </c>
      <c r="AA278" s="39">
        <v>0</v>
      </c>
      <c r="AB278" s="39">
        <v>0</v>
      </c>
      <c r="AC278" s="40">
        <v>0</v>
      </c>
      <c r="AD278" s="41">
        <v>0</v>
      </c>
      <c r="AE278" s="38">
        <v>2.8283595299951588E-3</v>
      </c>
      <c r="AF278" s="39">
        <v>2.8683467247663441E-3</v>
      </c>
      <c r="AG278" s="39">
        <v>3.99871947711853E-5</v>
      </c>
      <c r="AH278" s="40">
        <v>0.14313616932618203</v>
      </c>
      <c r="AI278" s="41">
        <v>2834.9409650659941</v>
      </c>
      <c r="AJ278" s="40">
        <v>2.637904481365811</v>
      </c>
      <c r="AK278" s="30">
        <v>52246.07806230562</v>
      </c>
      <c r="AL278" s="42">
        <f>+$AL$6*W278/H278*10^6</f>
        <v>231.43391486717124</v>
      </c>
      <c r="AM278" s="30">
        <v>1463140.125</v>
      </c>
      <c r="AN278" s="43">
        <v>3.5708184861860462E-2</v>
      </c>
      <c r="AO278" s="7"/>
      <c r="AP278" s="7"/>
    </row>
    <row r="279" spans="1:42">
      <c r="A279" s="6" t="s">
        <v>2552</v>
      </c>
      <c r="B279" s="6" t="s">
        <v>2190</v>
      </c>
      <c r="C279" s="6" t="s">
        <v>6635</v>
      </c>
      <c r="D279" s="29" t="s">
        <v>3047</v>
      </c>
      <c r="E279" s="6" t="s">
        <v>3432</v>
      </c>
      <c r="F279" s="6" t="s">
        <v>127</v>
      </c>
      <c r="G279" s="29" t="s">
        <v>115</v>
      </c>
      <c r="H279" s="115">
        <v>56.09</v>
      </c>
      <c r="I279" s="134">
        <v>33.183</v>
      </c>
      <c r="J279" s="31">
        <v>33.436999999999998</v>
      </c>
      <c r="K279" s="32">
        <v>1</v>
      </c>
      <c r="L279" s="32">
        <v>1</v>
      </c>
      <c r="M279" s="32">
        <v>0.69</v>
      </c>
      <c r="N279" s="32">
        <v>0.69</v>
      </c>
      <c r="O279" s="32">
        <v>0.31</v>
      </c>
      <c r="P279" s="32">
        <v>0.31</v>
      </c>
      <c r="Q279" s="33">
        <v>33.183</v>
      </c>
      <c r="R279" s="33">
        <v>33.436999999999998</v>
      </c>
      <c r="S279" s="33">
        <v>1861.2344700000001</v>
      </c>
      <c r="T279" s="33">
        <v>1875.4813300000001</v>
      </c>
      <c r="U279" s="34">
        <v>1.1071512670680851E-3</v>
      </c>
      <c r="V279" s="35">
        <v>1.1293795755837502E-3</v>
      </c>
      <c r="W279" s="35">
        <v>2.222830851566506E-5</v>
      </c>
      <c r="X279" s="36">
        <v>2.3728717550702036</v>
      </c>
      <c r="Y279" s="37">
        <v>42304.720183102218</v>
      </c>
      <c r="Z279" s="38">
        <v>1.4500724319877929E-3</v>
      </c>
      <c r="AA279" s="39">
        <v>1.4835536785486134E-3</v>
      </c>
      <c r="AB279" s="39">
        <v>3.3481246560820507E-5</v>
      </c>
      <c r="AC279" s="40">
        <v>0.20756787579338493</v>
      </c>
      <c r="AD279" s="41">
        <v>3700.6217827310556</v>
      </c>
      <c r="AE279" s="38">
        <v>7.2534870910578853E-4</v>
      </c>
      <c r="AF279" s="39">
        <v>7.3749391292552986E-4</v>
      </c>
      <c r="AG279" s="39">
        <v>1.2145203819741331E-5</v>
      </c>
      <c r="AH279" s="40">
        <v>4.3474366241269539E-2</v>
      </c>
      <c r="AI279" s="41">
        <v>775.08230061097413</v>
      </c>
      <c r="AJ279" s="40">
        <v>2.6239139971048582</v>
      </c>
      <c r="AK279" s="30">
        <v>46780.424266444243</v>
      </c>
      <c r="AL279" s="42">
        <f>+$AL$6*W279/H279*10^6</f>
        <v>198.1485872318155</v>
      </c>
      <c r="AM279" s="30">
        <v>163581.90625</v>
      </c>
      <c r="AN279" s="43">
        <v>0.28597554178730722</v>
      </c>
      <c r="AO279" s="7"/>
      <c r="AP279" s="7"/>
    </row>
    <row r="280" spans="1:42">
      <c r="A280" s="6" t="s">
        <v>2349</v>
      </c>
      <c r="B280" s="6" t="s">
        <v>1971</v>
      </c>
      <c r="C280" s="6" t="s">
        <v>2671</v>
      </c>
      <c r="D280" s="29" t="s">
        <v>2827</v>
      </c>
      <c r="E280" s="6" t="s">
        <v>3214</v>
      </c>
      <c r="F280" s="6" t="s">
        <v>140</v>
      </c>
      <c r="G280" s="29" t="s">
        <v>115</v>
      </c>
      <c r="H280" s="115">
        <v>14.77</v>
      </c>
      <c r="I280" s="134">
        <v>229.44300000000001</v>
      </c>
      <c r="J280" s="31">
        <v>230.04900000000001</v>
      </c>
      <c r="K280" s="32">
        <v>0.77</v>
      </c>
      <c r="L280" s="32">
        <v>0.77</v>
      </c>
      <c r="M280" s="32">
        <v>0</v>
      </c>
      <c r="N280" s="32">
        <v>0</v>
      </c>
      <c r="O280" s="32">
        <v>1</v>
      </c>
      <c r="P280" s="32">
        <v>1</v>
      </c>
      <c r="Q280" s="33">
        <v>176.67111000000003</v>
      </c>
      <c r="R280" s="33">
        <v>177.13773</v>
      </c>
      <c r="S280" s="33">
        <v>2609.4322947000005</v>
      </c>
      <c r="T280" s="33">
        <v>2616.3242721000001</v>
      </c>
      <c r="U280" s="34">
        <v>1.5522151120516731E-3</v>
      </c>
      <c r="V280" s="35">
        <v>1.575501258662896E-3</v>
      </c>
      <c r="W280" s="35">
        <v>2.3286146611222911E-5</v>
      </c>
      <c r="X280" s="36">
        <v>2.485795963253544</v>
      </c>
      <c r="Y280" s="37">
        <v>168300.33603612348</v>
      </c>
      <c r="Z280" s="38">
        <v>0</v>
      </c>
      <c r="AA280" s="39">
        <v>0</v>
      </c>
      <c r="AB280" s="39">
        <v>0</v>
      </c>
      <c r="AC280" s="40">
        <v>0</v>
      </c>
      <c r="AD280" s="41">
        <v>0</v>
      </c>
      <c r="AE280" s="38">
        <v>3.2804248608661515E-3</v>
      </c>
      <c r="AF280" s="39">
        <v>3.3187578931865498E-3</v>
      </c>
      <c r="AG280" s="39">
        <v>3.8333032320398298E-5</v>
      </c>
      <c r="AH280" s="40">
        <v>0.13721501186555723</v>
      </c>
      <c r="AI280" s="41">
        <v>9290.1159015272333</v>
      </c>
      <c r="AJ280" s="40">
        <v>2.6230109751191013</v>
      </c>
      <c r="AK280" s="30">
        <v>177590.45193765071</v>
      </c>
      <c r="AL280" s="42">
        <f>+$AL$6*W280/H280*10^6</f>
        <v>788.2920315241339</v>
      </c>
      <c r="AM280" s="30">
        <v>2656989.25</v>
      </c>
      <c r="AN280" s="43">
        <v>6.6838980224572117E-2</v>
      </c>
      <c r="AO280" s="7"/>
      <c r="AP280" s="7"/>
    </row>
    <row r="281" spans="1:42">
      <c r="A281" s="6" t="s">
        <v>2436</v>
      </c>
      <c r="B281" s="6" t="s">
        <v>2063</v>
      </c>
      <c r="C281" s="6" t="s">
        <v>6546</v>
      </c>
      <c r="D281" s="29" t="s">
        <v>2920</v>
      </c>
      <c r="E281" s="6" t="s">
        <v>3307</v>
      </c>
      <c r="F281" s="6" t="s">
        <v>129</v>
      </c>
      <c r="G281" s="29" t="s">
        <v>115</v>
      </c>
      <c r="H281" s="115">
        <v>32.479999999999997</v>
      </c>
      <c r="I281" s="134">
        <v>71.927999999999997</v>
      </c>
      <c r="J281" s="31">
        <v>72.203000000000003</v>
      </c>
      <c r="K281" s="32">
        <v>1</v>
      </c>
      <c r="L281" s="32">
        <v>1</v>
      </c>
      <c r="M281" s="32">
        <v>0.47</v>
      </c>
      <c r="N281" s="32">
        <v>0.47</v>
      </c>
      <c r="O281" s="32">
        <v>0.53</v>
      </c>
      <c r="P281" s="32">
        <v>0.53</v>
      </c>
      <c r="Q281" s="33">
        <v>71.927999999999997</v>
      </c>
      <c r="R281" s="33">
        <v>72.203000000000003</v>
      </c>
      <c r="S281" s="33">
        <v>2336.2214399999998</v>
      </c>
      <c r="T281" s="33">
        <v>2345.15344</v>
      </c>
      <c r="U281" s="34">
        <v>1.3896962307213374E-3</v>
      </c>
      <c r="V281" s="35">
        <v>1.4122072848072403E-3</v>
      </c>
      <c r="W281" s="35">
        <v>2.2511054085902872E-5</v>
      </c>
      <c r="X281" s="36">
        <v>2.4030548424164899</v>
      </c>
      <c r="Y281" s="37">
        <v>73985.678645827909</v>
      </c>
      <c r="Z281" s="38">
        <v>1.2397992846039816E-3</v>
      </c>
      <c r="AA281" s="39">
        <v>1.2636027139163049E-3</v>
      </c>
      <c r="AB281" s="39">
        <v>2.3803429312323297E-5</v>
      </c>
      <c r="AC281" s="40">
        <v>0.14756999115853284</v>
      </c>
      <c r="AD281" s="41">
        <v>4543.4110578366026</v>
      </c>
      <c r="AE281" s="38">
        <v>1.5565889259323248E-3</v>
      </c>
      <c r="AF281" s="39">
        <v>1.5766348932916749E-3</v>
      </c>
      <c r="AG281" s="39">
        <v>2.0045967359350178E-5</v>
      </c>
      <c r="AH281" s="40">
        <v>7.1755545610883403E-2</v>
      </c>
      <c r="AI281" s="41">
        <v>2209.2224633892679</v>
      </c>
      <c r="AJ281" s="40">
        <v>2.6223803791859064</v>
      </c>
      <c r="AK281" s="30">
        <v>80738.31216705378</v>
      </c>
      <c r="AL281" s="42">
        <f>+$AL$6*W281/H281*10^6</f>
        <v>346.53716265244572</v>
      </c>
      <c r="AM281" s="30">
        <v>479002</v>
      </c>
      <c r="AN281" s="43">
        <v>0.16855527151672389</v>
      </c>
      <c r="AO281" s="7"/>
      <c r="AP281" s="7"/>
    </row>
    <row r="282" spans="1:42">
      <c r="A282" s="6" t="s">
        <v>2320</v>
      </c>
      <c r="B282" s="6" t="s">
        <v>1937</v>
      </c>
      <c r="C282" s="6" t="s">
        <v>2666</v>
      </c>
      <c r="D282" s="29" t="s">
        <v>2793</v>
      </c>
      <c r="E282" s="6" t="s">
        <v>3180</v>
      </c>
      <c r="F282" s="6" t="s">
        <v>129</v>
      </c>
      <c r="G282" s="29" t="s">
        <v>115</v>
      </c>
      <c r="H282" s="115">
        <v>12.24</v>
      </c>
      <c r="I282" s="134">
        <v>180.51300000000001</v>
      </c>
      <c r="J282" s="31">
        <v>181.465</v>
      </c>
      <c r="K282" s="32">
        <v>1</v>
      </c>
      <c r="L282" s="32">
        <v>1</v>
      </c>
      <c r="M282" s="32">
        <v>0</v>
      </c>
      <c r="N282" s="32">
        <v>0</v>
      </c>
      <c r="O282" s="32">
        <v>1</v>
      </c>
      <c r="P282" s="32">
        <v>1</v>
      </c>
      <c r="Q282" s="33">
        <v>180.51300000000001</v>
      </c>
      <c r="R282" s="33">
        <v>181.465</v>
      </c>
      <c r="S282" s="33">
        <v>2209.47912</v>
      </c>
      <c r="T282" s="33">
        <v>2221.1316000000002</v>
      </c>
      <c r="U282" s="34">
        <v>1.314303837962166E-3</v>
      </c>
      <c r="V282" s="35">
        <v>1.33752366584404E-3</v>
      </c>
      <c r="W282" s="35">
        <v>2.3219827881874053E-5</v>
      </c>
      <c r="X282" s="36">
        <v>2.4787164394295358</v>
      </c>
      <c r="Y282" s="37">
        <v>202509.51302528885</v>
      </c>
      <c r="Z282" s="38">
        <v>0</v>
      </c>
      <c r="AA282" s="39">
        <v>0</v>
      </c>
      <c r="AB282" s="39">
        <v>0</v>
      </c>
      <c r="AC282" s="40">
        <v>0</v>
      </c>
      <c r="AD282" s="41">
        <v>0</v>
      </c>
      <c r="AE282" s="38">
        <v>2.7776272446440129E-3</v>
      </c>
      <c r="AF282" s="39">
        <v>2.8174634573830547E-3</v>
      </c>
      <c r="AG282" s="39">
        <v>3.9836212739041785E-5</v>
      </c>
      <c r="AH282" s="40">
        <v>0.14259572156929967</v>
      </c>
      <c r="AI282" s="41">
        <v>11649.977252393765</v>
      </c>
      <c r="AJ282" s="40">
        <v>2.6213121609988352</v>
      </c>
      <c r="AK282" s="30">
        <v>214159.49027768261</v>
      </c>
      <c r="AL282" s="42">
        <f>+$AL$6*W282/H282*10^6</f>
        <v>948.52238079550864</v>
      </c>
      <c r="AM282" s="30">
        <v>2011369.75</v>
      </c>
      <c r="AN282" s="43">
        <v>0.10647445119311484</v>
      </c>
      <c r="AO282" s="7"/>
      <c r="AP282" s="7"/>
    </row>
    <row r="283" spans="1:42">
      <c r="A283" s="6" t="s">
        <v>2561</v>
      </c>
      <c r="B283" s="6" t="s">
        <v>2200</v>
      </c>
      <c r="C283" s="6" t="s">
        <v>2742</v>
      </c>
      <c r="D283" s="29" t="s">
        <v>3057</v>
      </c>
      <c r="E283" s="6" t="s">
        <v>3442</v>
      </c>
      <c r="F283" s="6" t="s">
        <v>140</v>
      </c>
      <c r="G283" s="29" t="s">
        <v>115</v>
      </c>
      <c r="H283" s="115">
        <v>9.85</v>
      </c>
      <c r="I283" s="134">
        <v>239.60599999999999</v>
      </c>
      <c r="J283" s="31">
        <v>240.50399999999999</v>
      </c>
      <c r="K283" s="32">
        <v>1</v>
      </c>
      <c r="L283" s="32">
        <v>1</v>
      </c>
      <c r="M283" s="32">
        <v>0.38</v>
      </c>
      <c r="N283" s="32">
        <v>0.38</v>
      </c>
      <c r="O283" s="32">
        <v>0.62</v>
      </c>
      <c r="P283" s="32">
        <v>0.62</v>
      </c>
      <c r="Q283" s="33">
        <v>239.60599999999999</v>
      </c>
      <c r="R283" s="33">
        <v>240.50399999999999</v>
      </c>
      <c r="S283" s="33">
        <v>2360.1190999999999</v>
      </c>
      <c r="T283" s="33">
        <v>2368.9643999999998</v>
      </c>
      <c r="U283" s="34">
        <v>1.4039117016764625E-3</v>
      </c>
      <c r="V283" s="35">
        <v>1.4265457969901587E-3</v>
      </c>
      <c r="W283" s="35">
        <v>2.2634095313696281E-5</v>
      </c>
      <c r="X283" s="36">
        <v>2.4161894924927378</v>
      </c>
      <c r="Y283" s="37">
        <v>245298.42563378048</v>
      </c>
      <c r="Z283" s="38">
        <v>1.012644561045816E-3</v>
      </c>
      <c r="AA283" s="39">
        <v>1.0320091783375311E-3</v>
      </c>
      <c r="AB283" s="39">
        <v>1.9364617291715153E-5</v>
      </c>
      <c r="AC283" s="40">
        <v>0.12005145834374996</v>
      </c>
      <c r="AD283" s="41">
        <v>12187.96531408629</v>
      </c>
      <c r="AE283" s="38">
        <v>1.8395418418410392E-3</v>
      </c>
      <c r="AF283" s="39">
        <v>1.863091673578302E-3</v>
      </c>
      <c r="AG283" s="39">
        <v>2.3549831737262709E-5</v>
      </c>
      <c r="AH283" s="40">
        <v>8.4297803895384701E-2</v>
      </c>
      <c r="AI283" s="41">
        <v>8558.1526797344886</v>
      </c>
      <c r="AJ283" s="40">
        <v>2.6205387547318724</v>
      </c>
      <c r="AK283" s="30">
        <v>266044.54362760129</v>
      </c>
      <c r="AL283" s="42">
        <f>+$AL$6*W283/H283*10^6</f>
        <v>1148.9388484109788</v>
      </c>
      <c r="AM283" s="30">
        <v>3707245.25</v>
      </c>
      <c r="AN283" s="43">
        <v>7.1763405355391927E-2</v>
      </c>
      <c r="AO283" s="7"/>
      <c r="AP283" s="7"/>
    </row>
    <row r="284" spans="1:42">
      <c r="A284" s="6" t="s">
        <v>2487</v>
      </c>
      <c r="B284" s="6" t="s">
        <v>2119</v>
      </c>
      <c r="C284" s="6" t="s">
        <v>6587</v>
      </c>
      <c r="D284" s="29" t="s">
        <v>2976</v>
      </c>
      <c r="E284" s="6" t="s">
        <v>3361</v>
      </c>
      <c r="F284" s="6" t="s">
        <v>144</v>
      </c>
      <c r="G284" s="29" t="s">
        <v>117</v>
      </c>
      <c r="H284" s="115">
        <v>178.66</v>
      </c>
      <c r="I284" s="134">
        <v>42.981999999999999</v>
      </c>
      <c r="J284" s="31">
        <v>42.673999999999999</v>
      </c>
      <c r="K284" s="32">
        <v>0.9</v>
      </c>
      <c r="L284" s="32">
        <v>0.9</v>
      </c>
      <c r="M284" s="32">
        <v>1</v>
      </c>
      <c r="N284" s="32">
        <v>1</v>
      </c>
      <c r="O284" s="32">
        <v>0</v>
      </c>
      <c r="P284" s="32">
        <v>0</v>
      </c>
      <c r="Q284" s="33">
        <v>38.683799999999998</v>
      </c>
      <c r="R284" s="33">
        <v>38.406599999999997</v>
      </c>
      <c r="S284" s="33">
        <v>6911.2477079999999</v>
      </c>
      <c r="T284" s="33">
        <v>6861.7231559999991</v>
      </c>
      <c r="U284" s="34">
        <v>4.1111406328798537E-3</v>
      </c>
      <c r="V284" s="35">
        <v>4.132000602584761E-3</v>
      </c>
      <c r="W284" s="35">
        <v>2.0859969704907326E-5</v>
      </c>
      <c r="X284" s="36">
        <v>2.2268015980393532</v>
      </c>
      <c r="Y284" s="37">
        <v>12463.906851222171</v>
      </c>
      <c r="Z284" s="38">
        <v>7.8036175573407141E-3</v>
      </c>
      <c r="AA284" s="39">
        <v>7.8663745445757809E-3</v>
      </c>
      <c r="AB284" s="39">
        <v>6.2756987235066883E-5</v>
      </c>
      <c r="AC284" s="40">
        <v>0.38906360633593379</v>
      </c>
      <c r="AD284" s="41">
        <v>2177.6760681514261</v>
      </c>
      <c r="AE284" s="38">
        <v>0</v>
      </c>
      <c r="AF284" s="39">
        <v>0</v>
      </c>
      <c r="AG284" s="39">
        <v>0</v>
      </c>
      <c r="AH284" s="40">
        <v>0</v>
      </c>
      <c r="AI284" s="41">
        <v>0</v>
      </c>
      <c r="AJ284" s="40">
        <v>2.6158652043752868</v>
      </c>
      <c r="AK284" s="30">
        <v>14641.582919373597</v>
      </c>
      <c r="AL284" s="42">
        <f>+$AL$6*W284/H284*10^6</f>
        <v>58.378959209972365</v>
      </c>
      <c r="AM284" s="30">
        <v>373321.5</v>
      </c>
      <c r="AN284" s="43">
        <v>3.921976880349403E-2</v>
      </c>
      <c r="AO284" s="7"/>
      <c r="AP284" s="7"/>
    </row>
    <row r="285" spans="1:42">
      <c r="A285" s="6" t="s">
        <v>238</v>
      </c>
      <c r="B285" s="6" t="s">
        <v>2037</v>
      </c>
      <c r="C285" s="6" t="s">
        <v>2688</v>
      </c>
      <c r="D285" s="29" t="s">
        <v>2893</v>
      </c>
      <c r="E285" s="6" t="s">
        <v>3280</v>
      </c>
      <c r="F285" s="6" t="s">
        <v>136</v>
      </c>
      <c r="G285" s="29" t="s">
        <v>115</v>
      </c>
      <c r="H285" s="115">
        <v>39.03</v>
      </c>
      <c r="I285" s="134">
        <v>73.156000000000006</v>
      </c>
      <c r="J285" s="31">
        <v>73.182000000000002</v>
      </c>
      <c r="K285" s="32">
        <v>1</v>
      </c>
      <c r="L285" s="32">
        <v>1</v>
      </c>
      <c r="M285" s="32">
        <v>1</v>
      </c>
      <c r="N285" s="32">
        <v>1</v>
      </c>
      <c r="O285" s="32">
        <v>0</v>
      </c>
      <c r="P285" s="32">
        <v>0</v>
      </c>
      <c r="Q285" s="33">
        <v>73.156000000000006</v>
      </c>
      <c r="R285" s="33">
        <v>73.182000000000002</v>
      </c>
      <c r="S285" s="33">
        <v>2855.2786800000003</v>
      </c>
      <c r="T285" s="33">
        <v>2856.2934600000003</v>
      </c>
      <c r="U285" s="34">
        <v>1.6984562984127894E-3</v>
      </c>
      <c r="V285" s="35">
        <v>1.7200061893431066E-3</v>
      </c>
      <c r="W285" s="35">
        <v>2.1549890930317199E-5</v>
      </c>
      <c r="X285" s="36">
        <v>2.3004506832967762</v>
      </c>
      <c r="Y285" s="37">
        <v>58940.576051672462</v>
      </c>
      <c r="Z285" s="38">
        <v>3.2239479439518624E-3</v>
      </c>
      <c r="AA285" s="39">
        <v>3.2744944170379885E-3</v>
      </c>
      <c r="AB285" s="39">
        <v>5.0546473086126101E-5</v>
      </c>
      <c r="AC285" s="40">
        <v>0.31336420011350913</v>
      </c>
      <c r="AD285" s="41">
        <v>8028.8034874073564</v>
      </c>
      <c r="AE285" s="38">
        <v>0</v>
      </c>
      <c r="AF285" s="39">
        <v>0</v>
      </c>
      <c r="AG285" s="39">
        <v>0</v>
      </c>
      <c r="AH285" s="40">
        <v>0</v>
      </c>
      <c r="AI285" s="41">
        <v>0</v>
      </c>
      <c r="AJ285" s="40">
        <v>2.6138148834102855</v>
      </c>
      <c r="AK285" s="30">
        <v>66969.379539079819</v>
      </c>
      <c r="AL285" s="42">
        <f>+$AL$6*W285/H285*10^6</f>
        <v>276.06829272760956</v>
      </c>
      <c r="AM285" s="30">
        <v>347255.25</v>
      </c>
      <c r="AN285" s="43">
        <v>0.19285346885059282</v>
      </c>
      <c r="AO285" s="7"/>
      <c r="AP285" s="7"/>
    </row>
    <row r="286" spans="1:42">
      <c r="A286" s="6" t="s">
        <v>2512</v>
      </c>
      <c r="B286" s="6" t="s">
        <v>2145</v>
      </c>
      <c r="C286" s="6" t="s">
        <v>6603</v>
      </c>
      <c r="D286" s="29" t="s">
        <v>3002</v>
      </c>
      <c r="E286" s="6" t="s">
        <v>3387</v>
      </c>
      <c r="F286" s="6" t="s">
        <v>128</v>
      </c>
      <c r="G286" s="29" t="s">
        <v>115</v>
      </c>
      <c r="H286" s="115">
        <v>75.25</v>
      </c>
      <c r="I286" s="134">
        <v>35.036999999999999</v>
      </c>
      <c r="J286" s="31">
        <v>35.085999999999999</v>
      </c>
      <c r="K286" s="32">
        <v>1</v>
      </c>
      <c r="L286" s="32">
        <v>1</v>
      </c>
      <c r="M286" s="32">
        <v>1</v>
      </c>
      <c r="N286" s="32">
        <v>1</v>
      </c>
      <c r="O286" s="32">
        <v>0</v>
      </c>
      <c r="P286" s="32">
        <v>0</v>
      </c>
      <c r="Q286" s="33">
        <v>35.036999999999999</v>
      </c>
      <c r="R286" s="33">
        <v>35.085999999999999</v>
      </c>
      <c r="S286" s="33">
        <v>2636.5342499999997</v>
      </c>
      <c r="T286" s="33">
        <v>2640.2215000000001</v>
      </c>
      <c r="U286" s="34">
        <v>1.5683366510807761E-3</v>
      </c>
      <c r="V286" s="35">
        <v>1.5898917197523326E-3</v>
      </c>
      <c r="W286" s="35">
        <v>2.155506867155643E-5</v>
      </c>
      <c r="X286" s="36">
        <v>2.3010034071323742</v>
      </c>
      <c r="Y286" s="37">
        <v>30578.118367207629</v>
      </c>
      <c r="Z286" s="38">
        <v>2.9769595640472346E-3</v>
      </c>
      <c r="AA286" s="39">
        <v>3.0267865268625662E-3</v>
      </c>
      <c r="AB286" s="39">
        <v>4.9826962815331579E-5</v>
      </c>
      <c r="AC286" s="40">
        <v>0.30890357711224048</v>
      </c>
      <c r="AD286" s="41">
        <v>4105.0309250796072</v>
      </c>
      <c r="AE286" s="38">
        <v>0</v>
      </c>
      <c r="AF286" s="39">
        <v>0</v>
      </c>
      <c r="AG286" s="39">
        <v>0</v>
      </c>
      <c r="AH286" s="40">
        <v>0</v>
      </c>
      <c r="AI286" s="41">
        <v>0</v>
      </c>
      <c r="AJ286" s="40">
        <v>2.6099069842446148</v>
      </c>
      <c r="AK286" s="30">
        <v>34683.149292287235</v>
      </c>
      <c r="AL286" s="42">
        <f>+$AL$6*W286/H286*10^6</f>
        <v>143.22304765153777</v>
      </c>
      <c r="AM286" s="30">
        <v>107320.6015625</v>
      </c>
      <c r="AN286" s="43">
        <v>0.32317326577869493</v>
      </c>
      <c r="AO286" s="7"/>
      <c r="AP286" s="7"/>
    </row>
    <row r="287" spans="1:42">
      <c r="A287" s="6" t="s">
        <v>2583</v>
      </c>
      <c r="B287" s="6" t="s">
        <v>2221</v>
      </c>
      <c r="C287" s="6" t="s">
        <v>2750</v>
      </c>
      <c r="D287" s="29" t="s">
        <v>3079</v>
      </c>
      <c r="E287" s="6" t="s">
        <v>3464</v>
      </c>
      <c r="F287" s="6" t="s">
        <v>128</v>
      </c>
      <c r="G287" s="29" t="s">
        <v>117</v>
      </c>
      <c r="H287" s="115">
        <v>82.58</v>
      </c>
      <c r="I287" s="134">
        <v>44.36</v>
      </c>
      <c r="J287" s="31">
        <v>44.259</v>
      </c>
      <c r="K287" s="32">
        <v>1</v>
      </c>
      <c r="L287" s="32">
        <v>1</v>
      </c>
      <c r="M287" s="32">
        <v>0.62</v>
      </c>
      <c r="N287" s="32">
        <v>0.62</v>
      </c>
      <c r="O287" s="32">
        <v>0.38</v>
      </c>
      <c r="P287" s="32">
        <v>0.38</v>
      </c>
      <c r="Q287" s="33">
        <v>44.36</v>
      </c>
      <c r="R287" s="33">
        <v>44.259</v>
      </c>
      <c r="S287" s="33">
        <v>3663.2487999999998</v>
      </c>
      <c r="T287" s="33">
        <v>3654.9082199999998</v>
      </c>
      <c r="U287" s="34">
        <v>2.1790755629545384E-3</v>
      </c>
      <c r="V287" s="35">
        <v>2.2009169743647406E-3</v>
      </c>
      <c r="W287" s="35">
        <v>2.1841411410202221E-5</v>
      </c>
      <c r="X287" s="36">
        <v>2.3315704921772489</v>
      </c>
      <c r="Y287" s="37">
        <v>28234.082007474557</v>
      </c>
      <c r="Z287" s="38">
        <v>2.5644700050453067E-3</v>
      </c>
      <c r="AA287" s="39">
        <v>2.5978232180419144E-3</v>
      </c>
      <c r="AB287" s="39">
        <v>3.3353212996607619E-5</v>
      </c>
      <c r="AC287" s="40">
        <v>0.20677412831729711</v>
      </c>
      <c r="AD287" s="41">
        <v>2503.9250220065042</v>
      </c>
      <c r="AE287" s="38">
        <v>1.7499839848678926E-3</v>
      </c>
      <c r="AF287" s="39">
        <v>1.7617491610928406E-3</v>
      </c>
      <c r="AG287" s="39">
        <v>1.1765176224947998E-5</v>
      </c>
      <c r="AH287" s="40">
        <v>4.211403840461525E-2</v>
      </c>
      <c r="AI287" s="41">
        <v>509.97866801423163</v>
      </c>
      <c r="AJ287" s="40">
        <v>2.5804586588991612</v>
      </c>
      <c r="AK287" s="30">
        <v>31247.985697495293</v>
      </c>
      <c r="AL287" s="42">
        <f>+$AL$6*W287/H287*10^6</f>
        <v>132.24395380359786</v>
      </c>
      <c r="AM287" s="30">
        <v>113383.75</v>
      </c>
      <c r="AN287" s="43">
        <v>0.2755949216487838</v>
      </c>
      <c r="AO287" s="7"/>
      <c r="AP287" s="7"/>
    </row>
    <row r="288" spans="1:42">
      <c r="A288" s="6" t="s">
        <v>2545</v>
      </c>
      <c r="B288" s="6" t="s">
        <v>2181</v>
      </c>
      <c r="C288" s="6" t="s">
        <v>2735</v>
      </c>
      <c r="D288" s="29" t="s">
        <v>3038</v>
      </c>
      <c r="E288" s="6" t="s">
        <v>3423</v>
      </c>
      <c r="F288" s="6" t="s">
        <v>134</v>
      </c>
      <c r="G288" s="29" t="s">
        <v>117</v>
      </c>
      <c r="H288" s="115">
        <v>39.299999999999997</v>
      </c>
      <c r="I288" s="134">
        <v>79.653999999999996</v>
      </c>
      <c r="J288" s="31">
        <v>79.653999999999996</v>
      </c>
      <c r="K288" s="32">
        <v>1</v>
      </c>
      <c r="L288" s="32">
        <v>1</v>
      </c>
      <c r="M288" s="32">
        <v>0</v>
      </c>
      <c r="N288" s="32">
        <v>0</v>
      </c>
      <c r="O288" s="32">
        <v>1</v>
      </c>
      <c r="P288" s="32">
        <v>1</v>
      </c>
      <c r="Q288" s="33">
        <v>79.653999999999996</v>
      </c>
      <c r="R288" s="33">
        <v>79.653999999999996</v>
      </c>
      <c r="S288" s="33">
        <v>3130.4021999999995</v>
      </c>
      <c r="T288" s="33">
        <v>3130.4021999999995</v>
      </c>
      <c r="U288" s="34">
        <v>1.8621129245273008E-3</v>
      </c>
      <c r="V288" s="35">
        <v>1.8850693160685514E-3</v>
      </c>
      <c r="W288" s="35">
        <v>2.2956391541250568E-5</v>
      </c>
      <c r="X288" s="36">
        <v>2.4505946121891058</v>
      </c>
      <c r="Y288" s="37">
        <v>62356.097002267321</v>
      </c>
      <c r="Z288" s="38">
        <v>0</v>
      </c>
      <c r="AA288" s="39">
        <v>0</v>
      </c>
      <c r="AB288" s="39">
        <v>0</v>
      </c>
      <c r="AC288" s="40">
        <v>0</v>
      </c>
      <c r="AD288" s="41">
        <v>0</v>
      </c>
      <c r="AE288" s="38">
        <v>3.935357595691402E-3</v>
      </c>
      <c r="AF288" s="39">
        <v>3.9708560291571732E-3</v>
      </c>
      <c r="AG288" s="39">
        <v>3.5498433465771216E-5</v>
      </c>
      <c r="AH288" s="40">
        <v>0.1270684230900907</v>
      </c>
      <c r="AI288" s="41">
        <v>3233.293208399255</v>
      </c>
      <c r="AJ288" s="40">
        <v>2.5776630352791967</v>
      </c>
      <c r="AK288" s="30">
        <v>65589.390210666577</v>
      </c>
      <c r="AL288" s="42">
        <f>+$AL$6*W288/H288*10^6</f>
        <v>292.06605014313703</v>
      </c>
      <c r="AM288" s="30">
        <v>580293.25</v>
      </c>
      <c r="AN288" s="43">
        <v>0.11302800818494198</v>
      </c>
      <c r="AO288" s="7"/>
      <c r="AP288" s="7"/>
    </row>
    <row r="289" spans="1:42">
      <c r="A289" s="6" t="s">
        <v>2422</v>
      </c>
      <c r="B289" s="6" t="s">
        <v>2050</v>
      </c>
      <c r="C289" s="6" t="s">
        <v>6537</v>
      </c>
      <c r="D289" s="29" t="s">
        <v>2906</v>
      </c>
      <c r="E289" s="6" t="s">
        <v>3293</v>
      </c>
      <c r="F289" s="6" t="s">
        <v>137</v>
      </c>
      <c r="G289" s="29" t="s">
        <v>115</v>
      </c>
      <c r="H289" s="115">
        <v>27</v>
      </c>
      <c r="I289" s="134">
        <v>101.697</v>
      </c>
      <c r="J289" s="31">
        <v>101.95</v>
      </c>
      <c r="K289" s="32">
        <v>0.91</v>
      </c>
      <c r="L289" s="32">
        <v>0.91</v>
      </c>
      <c r="M289" s="32">
        <v>0.49</v>
      </c>
      <c r="N289" s="32">
        <v>0.49</v>
      </c>
      <c r="O289" s="32">
        <v>0.51</v>
      </c>
      <c r="P289" s="32">
        <v>0.51</v>
      </c>
      <c r="Q289" s="33">
        <v>92.544270000000012</v>
      </c>
      <c r="R289" s="33">
        <v>92.774500000000003</v>
      </c>
      <c r="S289" s="33">
        <v>2498.6952900000001</v>
      </c>
      <c r="T289" s="33">
        <v>2504.9115000000002</v>
      </c>
      <c r="U289" s="34">
        <v>1.4863434462078046E-3</v>
      </c>
      <c r="V289" s="35">
        <v>1.5084105831887193E-3</v>
      </c>
      <c r="W289" s="35">
        <v>2.2067136980914639E-5</v>
      </c>
      <c r="X289" s="36">
        <v>2.3556666950333107</v>
      </c>
      <c r="Y289" s="37">
        <v>87246.91463086335</v>
      </c>
      <c r="Z289" s="38">
        <v>1.3824482925608066E-3</v>
      </c>
      <c r="AA289" s="39">
        <v>1.407115980912859E-3</v>
      </c>
      <c r="AB289" s="39">
        <v>2.466768835205236E-5</v>
      </c>
      <c r="AC289" s="40">
        <v>0.15292798799075699</v>
      </c>
      <c r="AD289" s="41">
        <v>5663.9995552132223</v>
      </c>
      <c r="AE289" s="38">
        <v>1.6020185327297925E-3</v>
      </c>
      <c r="AF289" s="39">
        <v>1.6204907776588172E-3</v>
      </c>
      <c r="AG289" s="39">
        <v>1.8472244929024608E-5</v>
      </c>
      <c r="AH289" s="40">
        <v>6.612232723814046E-2</v>
      </c>
      <c r="AI289" s="41">
        <v>2448.9750828940914</v>
      </c>
      <c r="AJ289" s="40">
        <v>2.5747170102622081</v>
      </c>
      <c r="AK289" s="30">
        <v>95359.889268970655</v>
      </c>
      <c r="AL289" s="42">
        <f>+$AL$6*W289/H289*10^6</f>
        <v>408.65068483175253</v>
      </c>
      <c r="AM289" s="30">
        <v>811887.9375</v>
      </c>
      <c r="AN289" s="43">
        <v>0.11745449693784946</v>
      </c>
      <c r="AO289" s="7"/>
      <c r="AP289" s="7"/>
    </row>
    <row r="290" spans="1:42">
      <c r="A290" s="6" t="s">
        <v>2450</v>
      </c>
      <c r="B290" s="6" t="s">
        <v>2079</v>
      </c>
      <c r="C290" s="6" t="s">
        <v>2702</v>
      </c>
      <c r="D290" s="29" t="s">
        <v>2936</v>
      </c>
      <c r="E290" s="6" t="s">
        <v>3323</v>
      </c>
      <c r="F290" s="6" t="s">
        <v>146</v>
      </c>
      <c r="G290" s="29" t="s">
        <v>115</v>
      </c>
      <c r="H290" s="115">
        <v>95.9</v>
      </c>
      <c r="I290" s="134">
        <v>26.986999999999998</v>
      </c>
      <c r="J290" s="31">
        <v>27.053999999999998</v>
      </c>
      <c r="K290" s="32">
        <v>1</v>
      </c>
      <c r="L290" s="32">
        <v>1</v>
      </c>
      <c r="M290" s="32">
        <v>0</v>
      </c>
      <c r="N290" s="32">
        <v>0</v>
      </c>
      <c r="O290" s="32">
        <v>1</v>
      </c>
      <c r="P290" s="32">
        <v>1</v>
      </c>
      <c r="Q290" s="33">
        <v>26.986999999999998</v>
      </c>
      <c r="R290" s="33">
        <v>27.053999999999998</v>
      </c>
      <c r="S290" s="33">
        <v>2588.0533</v>
      </c>
      <c r="T290" s="33">
        <v>2594.4785999999999</v>
      </c>
      <c r="U290" s="34">
        <v>1.5394978636596706E-3</v>
      </c>
      <c r="V290" s="35">
        <v>1.5623462058825838E-3</v>
      </c>
      <c r="W290" s="35">
        <v>2.2848342222913211E-5</v>
      </c>
      <c r="X290" s="36">
        <v>2.43906034832658</v>
      </c>
      <c r="Y290" s="37">
        <v>25433.37172394765</v>
      </c>
      <c r="Z290" s="38">
        <v>0</v>
      </c>
      <c r="AA290" s="39">
        <v>0</v>
      </c>
      <c r="AB290" s="39">
        <v>0</v>
      </c>
      <c r="AC290" s="40">
        <v>0</v>
      </c>
      <c r="AD290" s="41">
        <v>0</v>
      </c>
      <c r="AE290" s="38">
        <v>3.253548445694678E-3</v>
      </c>
      <c r="AF290" s="39">
        <v>3.2910470709895563E-3</v>
      </c>
      <c r="AG290" s="39">
        <v>3.7498625294878334E-5</v>
      </c>
      <c r="AH290" s="40">
        <v>0.1342282100662511</v>
      </c>
      <c r="AI290" s="41">
        <v>1399.6685095542346</v>
      </c>
      <c r="AJ290" s="40">
        <v>2.5732885583928313</v>
      </c>
      <c r="AK290" s="30">
        <v>26833.040233501884</v>
      </c>
      <c r="AL290" s="42">
        <f>+$AL$6*W290/H290*10^6</f>
        <v>119.12587186086137</v>
      </c>
      <c r="AM290" s="30">
        <v>122873.296875</v>
      </c>
      <c r="AN290" s="43">
        <v>0.21837975309476193</v>
      </c>
      <c r="AO290" s="7"/>
      <c r="AP290" s="7"/>
    </row>
    <row r="291" spans="1:42">
      <c r="A291" s="6" t="s">
        <v>2313</v>
      </c>
      <c r="B291" s="6" t="s">
        <v>1931</v>
      </c>
      <c r="C291" s="6" t="s">
        <v>6448</v>
      </c>
      <c r="D291" s="29" t="s">
        <v>2785</v>
      </c>
      <c r="E291" s="6" t="s">
        <v>3172</v>
      </c>
      <c r="F291" s="6" t="s">
        <v>131</v>
      </c>
      <c r="G291" s="29" t="s">
        <v>115</v>
      </c>
      <c r="H291" s="115">
        <v>26.17</v>
      </c>
      <c r="I291" s="134">
        <v>78.063999999999993</v>
      </c>
      <c r="J291" s="31">
        <v>78.507999999999996</v>
      </c>
      <c r="K291" s="32">
        <v>1</v>
      </c>
      <c r="L291" s="32">
        <v>1</v>
      </c>
      <c r="M291" s="32">
        <v>0.45</v>
      </c>
      <c r="N291" s="32">
        <v>0.45</v>
      </c>
      <c r="O291" s="32">
        <v>0.55000000000000004</v>
      </c>
      <c r="P291" s="32">
        <v>0.55000000000000004</v>
      </c>
      <c r="Q291" s="33">
        <v>78.063999999999993</v>
      </c>
      <c r="R291" s="33">
        <v>78.507999999999996</v>
      </c>
      <c r="S291" s="33">
        <v>2042.93488</v>
      </c>
      <c r="T291" s="33">
        <v>2054.5543600000001</v>
      </c>
      <c r="U291" s="34">
        <v>1.2152353598574748E-3</v>
      </c>
      <c r="V291" s="35">
        <v>1.2372139855482023E-3</v>
      </c>
      <c r="W291" s="35">
        <v>2.1978625690727499E-5</v>
      </c>
      <c r="X291" s="36">
        <v>2.3462181155185053</v>
      </c>
      <c r="Y291" s="37">
        <v>89652.965820347934</v>
      </c>
      <c r="Z291" s="38">
        <v>1.0380219936015475E-3</v>
      </c>
      <c r="AA291" s="39">
        <v>1.0599163195207804E-3</v>
      </c>
      <c r="AB291" s="39">
        <v>2.1894325919232958E-5</v>
      </c>
      <c r="AC291" s="40">
        <v>0.13573445405408657</v>
      </c>
      <c r="AD291" s="41">
        <v>5186.6432577029636</v>
      </c>
      <c r="AE291" s="38">
        <v>1.4125416898924355E-3</v>
      </c>
      <c r="AF291" s="39">
        <v>1.4333898571245694E-3</v>
      </c>
      <c r="AG291" s="39">
        <v>2.0848167232133917E-5</v>
      </c>
      <c r="AH291" s="40">
        <v>7.4627060291552041E-2</v>
      </c>
      <c r="AI291" s="41">
        <v>2851.6263007853281</v>
      </c>
      <c r="AJ291" s="40">
        <v>2.5565796298641441</v>
      </c>
      <c r="AK291" s="30">
        <v>97691.235378836223</v>
      </c>
      <c r="AL291" s="42">
        <f>+$AL$6*W291/H291*10^6</f>
        <v>419.92024628825936</v>
      </c>
      <c r="AM291" s="30">
        <v>582843</v>
      </c>
      <c r="AN291" s="43">
        <v>0.16761157872503613</v>
      </c>
      <c r="AO291" s="7"/>
      <c r="AP291" s="7"/>
    </row>
    <row r="292" spans="1:42">
      <c r="A292" s="6" t="s">
        <v>2521</v>
      </c>
      <c r="B292" s="6" t="s">
        <v>2157</v>
      </c>
      <c r="C292" s="6" t="s">
        <v>2730</v>
      </c>
      <c r="D292" s="29" t="s">
        <v>3014</v>
      </c>
      <c r="E292" s="6" t="s">
        <v>3399</v>
      </c>
      <c r="F292" s="6" t="s">
        <v>127</v>
      </c>
      <c r="G292" s="29" t="s">
        <v>117</v>
      </c>
      <c r="H292" s="115">
        <v>35.700000000000003</v>
      </c>
      <c r="I292" s="134">
        <v>91.787000000000006</v>
      </c>
      <c r="J292" s="31">
        <v>91.721000000000004</v>
      </c>
      <c r="K292" s="32">
        <v>1</v>
      </c>
      <c r="L292" s="32">
        <v>1</v>
      </c>
      <c r="M292" s="32">
        <v>0</v>
      </c>
      <c r="N292" s="32">
        <v>0</v>
      </c>
      <c r="O292" s="32">
        <v>1</v>
      </c>
      <c r="P292" s="32">
        <v>1</v>
      </c>
      <c r="Q292" s="33">
        <v>91.787000000000006</v>
      </c>
      <c r="R292" s="33">
        <v>91.721000000000004</v>
      </c>
      <c r="S292" s="33">
        <v>3276.7959000000005</v>
      </c>
      <c r="T292" s="33">
        <v>3274.4397000000004</v>
      </c>
      <c r="U292" s="34">
        <v>1.9491948978403065E-3</v>
      </c>
      <c r="V292" s="35">
        <v>1.9718059889514243E-3</v>
      </c>
      <c r="W292" s="35">
        <v>2.2611091111117854E-5</v>
      </c>
      <c r="X292" s="36">
        <v>2.4137337940527153</v>
      </c>
      <c r="Y292" s="37">
        <v>67611.590869823951</v>
      </c>
      <c r="Z292" s="38">
        <v>0</v>
      </c>
      <c r="AA292" s="39">
        <v>0</v>
      </c>
      <c r="AB292" s="39">
        <v>0</v>
      </c>
      <c r="AC292" s="40">
        <v>0</v>
      </c>
      <c r="AD292" s="41">
        <v>0</v>
      </c>
      <c r="AE292" s="38">
        <v>4.1193951482002694E-3</v>
      </c>
      <c r="AF292" s="39">
        <v>4.1535648757391654E-3</v>
      </c>
      <c r="AG292" s="39">
        <v>3.4169727538896008E-5</v>
      </c>
      <c r="AH292" s="40">
        <v>0.12231225358077169</v>
      </c>
      <c r="AI292" s="41">
        <v>3426.1135456798788</v>
      </c>
      <c r="AJ292" s="40">
        <v>2.5360460476334872</v>
      </c>
      <c r="AK292" s="30">
        <v>71037.704415503831</v>
      </c>
      <c r="AL292" s="42">
        <f>+$AL$6*W292/H292*10^6</f>
        <v>316.68194833498393</v>
      </c>
      <c r="AM292" s="30">
        <v>736988.875</v>
      </c>
      <c r="AN292" s="43">
        <v>9.6389113628755699E-2</v>
      </c>
      <c r="AO292" s="7"/>
      <c r="AP292" s="7"/>
    </row>
    <row r="293" spans="1:42">
      <c r="A293" s="6" t="s">
        <v>654</v>
      </c>
      <c r="B293" s="6" t="s">
        <v>1234</v>
      </c>
      <c r="C293" s="6" t="s">
        <v>1392</v>
      </c>
      <c r="D293" s="29" t="s">
        <v>1843</v>
      </c>
      <c r="E293" s="6" t="s">
        <v>1150</v>
      </c>
      <c r="F293" s="6" t="s">
        <v>148</v>
      </c>
      <c r="G293" s="29" t="s">
        <v>117</v>
      </c>
      <c r="H293" s="115">
        <v>14.29</v>
      </c>
      <c r="I293" s="134">
        <v>214.71600000000001</v>
      </c>
      <c r="J293" s="31">
        <v>214.71600000000001</v>
      </c>
      <c r="K293" s="32">
        <v>1</v>
      </c>
      <c r="L293" s="32">
        <v>1</v>
      </c>
      <c r="M293" s="32">
        <v>0</v>
      </c>
      <c r="N293" s="32">
        <v>0</v>
      </c>
      <c r="O293" s="32">
        <v>1</v>
      </c>
      <c r="P293" s="32">
        <v>1</v>
      </c>
      <c r="Q293" s="33">
        <v>214.71600000000001</v>
      </c>
      <c r="R293" s="33">
        <v>214.71600000000001</v>
      </c>
      <c r="S293" s="33">
        <v>3068.2916399999999</v>
      </c>
      <c r="T293" s="33">
        <v>3068.2916399999999</v>
      </c>
      <c r="U293" s="34">
        <v>1.8251665933096612E-3</v>
      </c>
      <c r="V293" s="35">
        <v>1.8476675052533679E-3</v>
      </c>
      <c r="W293" s="35">
        <v>2.2500911943706698E-5</v>
      </c>
      <c r="X293" s="36">
        <v>2.4019721688187108</v>
      </c>
      <c r="Y293" s="37">
        <v>168087.62552965086</v>
      </c>
      <c r="Z293" s="38">
        <v>0</v>
      </c>
      <c r="AA293" s="39">
        <v>0</v>
      </c>
      <c r="AB293" s="39">
        <v>0</v>
      </c>
      <c r="AC293" s="40">
        <v>0</v>
      </c>
      <c r="AD293" s="41">
        <v>0</v>
      </c>
      <c r="AE293" s="38">
        <v>3.8572758514130966E-3</v>
      </c>
      <c r="AF293" s="39">
        <v>3.8920699576260689E-3</v>
      </c>
      <c r="AG293" s="39">
        <v>3.4794106212972329E-5</v>
      </c>
      <c r="AH293" s="40">
        <v>0.12454724836166706</v>
      </c>
      <c r="AI293" s="41">
        <v>8715.6926775134398</v>
      </c>
      <c r="AJ293" s="40">
        <v>2.5265194171803778</v>
      </c>
      <c r="AK293" s="30">
        <v>176803.3182071643</v>
      </c>
      <c r="AL293" s="42">
        <f>+$AL$6*W293/H293*10^6</f>
        <v>787.29572931094117</v>
      </c>
      <c r="AM293" s="30">
        <v>8513738</v>
      </c>
      <c r="AN293" s="43">
        <v>2.0766826299701058E-2</v>
      </c>
      <c r="AO293" s="7"/>
      <c r="AP293" s="7"/>
    </row>
    <row r="294" spans="1:42">
      <c r="A294" s="6" t="s">
        <v>2601</v>
      </c>
      <c r="B294" s="6" t="s">
        <v>2239</v>
      </c>
      <c r="C294" s="6" t="s">
        <v>6667</v>
      </c>
      <c r="D294" s="29" t="s">
        <v>3098</v>
      </c>
      <c r="E294" s="6" t="s">
        <v>3483</v>
      </c>
      <c r="F294" s="6" t="s">
        <v>136</v>
      </c>
      <c r="G294" s="29" t="s">
        <v>115</v>
      </c>
      <c r="H294" s="115">
        <v>25.86</v>
      </c>
      <c r="I294" s="134">
        <v>96.259</v>
      </c>
      <c r="J294" s="31">
        <v>96.456000000000003</v>
      </c>
      <c r="K294" s="32">
        <v>1</v>
      </c>
      <c r="L294" s="32">
        <v>1</v>
      </c>
      <c r="M294" s="32">
        <v>0.69</v>
      </c>
      <c r="N294" s="32">
        <v>0.69</v>
      </c>
      <c r="O294" s="32">
        <v>0.31</v>
      </c>
      <c r="P294" s="32">
        <v>0.31</v>
      </c>
      <c r="Q294" s="33">
        <v>96.259</v>
      </c>
      <c r="R294" s="33">
        <v>96.456000000000003</v>
      </c>
      <c r="S294" s="33">
        <v>2489.25774</v>
      </c>
      <c r="T294" s="33">
        <v>2494.3521599999999</v>
      </c>
      <c r="U294" s="34">
        <v>1.4807295401637593E-3</v>
      </c>
      <c r="V294" s="35">
        <v>1.5020519472818267E-3</v>
      </c>
      <c r="W294" s="35">
        <v>2.1322407118067391E-5</v>
      </c>
      <c r="X294" s="36">
        <v>2.2761667881707544</v>
      </c>
      <c r="Y294" s="37">
        <v>88018.823981854381</v>
      </c>
      <c r="Z294" s="38">
        <v>1.9393601843652923E-3</v>
      </c>
      <c r="AA294" s="39">
        <v>1.9730963264580612E-3</v>
      </c>
      <c r="AB294" s="39">
        <v>3.3736142092768897E-5</v>
      </c>
      <c r="AC294" s="40">
        <v>0.20914810740213466</v>
      </c>
      <c r="AD294" s="41">
        <v>8087.7071694560964</v>
      </c>
      <c r="AE294" s="38">
        <v>9.7009802764967722E-4</v>
      </c>
      <c r="AF294" s="39">
        <v>9.8085195798384571E-4</v>
      </c>
      <c r="AG294" s="39">
        <v>1.0753930334168492E-5</v>
      </c>
      <c r="AH294" s="40">
        <v>3.8494233017383514E-2</v>
      </c>
      <c r="AI294" s="41">
        <v>1488.5627616930981</v>
      </c>
      <c r="AJ294" s="40">
        <v>2.5238091285902726</v>
      </c>
      <c r="AK294" s="30">
        <v>97595.093913003584</v>
      </c>
      <c r="AL294" s="42">
        <f>+$AL$6*W294/H294*10^6</f>
        <v>412.26618557748242</v>
      </c>
      <c r="AM294" s="30">
        <v>2051485.375</v>
      </c>
      <c r="AN294" s="43">
        <v>4.7572892842584161E-2</v>
      </c>
      <c r="AO294" s="7"/>
      <c r="AP294" s="7"/>
    </row>
    <row r="295" spans="1:42">
      <c r="A295" s="6" t="s">
        <v>2544</v>
      </c>
      <c r="B295" s="6" t="s">
        <v>2180</v>
      </c>
      <c r="C295" s="6" t="s">
        <v>6631</v>
      </c>
      <c r="D295" s="29" t="s">
        <v>3037</v>
      </c>
      <c r="E295" s="6" t="s">
        <v>3422</v>
      </c>
      <c r="F295" s="6" t="s">
        <v>130</v>
      </c>
      <c r="G295" s="29" t="s">
        <v>117</v>
      </c>
      <c r="H295" s="115">
        <v>82.49</v>
      </c>
      <c r="I295" s="134">
        <v>50.954999999999998</v>
      </c>
      <c r="J295" s="31">
        <v>50.762</v>
      </c>
      <c r="K295" s="32">
        <v>1</v>
      </c>
      <c r="L295" s="32">
        <v>1</v>
      </c>
      <c r="M295" s="32">
        <v>0.49</v>
      </c>
      <c r="N295" s="32">
        <v>0.49</v>
      </c>
      <c r="O295" s="32">
        <v>0.51</v>
      </c>
      <c r="P295" s="32">
        <v>0.51</v>
      </c>
      <c r="Q295" s="33">
        <v>50.954999999999998</v>
      </c>
      <c r="R295" s="33">
        <v>50.762</v>
      </c>
      <c r="S295" s="33">
        <v>4203.2779499999997</v>
      </c>
      <c r="T295" s="33">
        <v>4187.3573799999995</v>
      </c>
      <c r="U295" s="34">
        <v>2.5003107255916249E-3</v>
      </c>
      <c r="V295" s="35">
        <v>2.5215478421434794E-3</v>
      </c>
      <c r="W295" s="35">
        <v>2.1237116551854444E-5</v>
      </c>
      <c r="X295" s="36">
        <v>2.2670620209142616</v>
      </c>
      <c r="Y295" s="37">
        <v>27482.870904524934</v>
      </c>
      <c r="Z295" s="38">
        <v>2.3255394318752597E-3</v>
      </c>
      <c r="AA295" s="39">
        <v>2.3522178277321963E-3</v>
      </c>
      <c r="AB295" s="39">
        <v>2.6678395856936672E-5</v>
      </c>
      <c r="AC295" s="40">
        <v>0.16539342248025546</v>
      </c>
      <c r="AD295" s="41">
        <v>2005.0117890684382</v>
      </c>
      <c r="AE295" s="38">
        <v>2.6948980938426028E-3</v>
      </c>
      <c r="AF295" s="39">
        <v>2.7089076867791878E-3</v>
      </c>
      <c r="AG295" s="39">
        <v>1.4009592936584971E-5</v>
      </c>
      <c r="AH295" s="40">
        <v>5.0148040597409224E-2</v>
      </c>
      <c r="AI295" s="41">
        <v>607.92872587476336</v>
      </c>
      <c r="AJ295" s="40">
        <v>2.4826034839919262</v>
      </c>
      <c r="AK295" s="30">
        <v>30095.811419468137</v>
      </c>
      <c r="AL295" s="42">
        <f>+$AL$6*W295/H295*10^6</f>
        <v>128.72540036279818</v>
      </c>
      <c r="AM295" s="30">
        <v>856615.125</v>
      </c>
      <c r="AN295" s="43">
        <v>3.5133411191482451E-2</v>
      </c>
      <c r="AO295" s="7"/>
      <c r="AP295" s="7"/>
    </row>
    <row r="296" spans="1:42">
      <c r="A296" s="6" t="s">
        <v>2438</v>
      </c>
      <c r="B296" s="6" t="s">
        <v>2066</v>
      </c>
      <c r="C296" s="6" t="s">
        <v>6549</v>
      </c>
      <c r="D296" s="29" t="s">
        <v>2923</v>
      </c>
      <c r="E296" s="6" t="s">
        <v>3310</v>
      </c>
      <c r="F296" s="6" t="s">
        <v>144</v>
      </c>
      <c r="G296" s="29" t="s">
        <v>115</v>
      </c>
      <c r="H296" s="115">
        <v>50.59</v>
      </c>
      <c r="I296" s="134">
        <v>39.625</v>
      </c>
      <c r="J296" s="31">
        <v>39.817999999999998</v>
      </c>
      <c r="K296" s="32">
        <v>1</v>
      </c>
      <c r="L296" s="32">
        <v>1</v>
      </c>
      <c r="M296" s="32">
        <v>1</v>
      </c>
      <c r="N296" s="32">
        <v>1</v>
      </c>
      <c r="O296" s="32">
        <v>0</v>
      </c>
      <c r="P296" s="32">
        <v>0</v>
      </c>
      <c r="Q296" s="33">
        <v>39.625</v>
      </c>
      <c r="R296" s="33">
        <v>39.817999999999998</v>
      </c>
      <c r="S296" s="33">
        <v>2004.6287500000001</v>
      </c>
      <c r="T296" s="33">
        <v>2014.3926200000001</v>
      </c>
      <c r="U296" s="34">
        <v>1.1924490419326973E-3</v>
      </c>
      <c r="V296" s="35">
        <v>1.2130293412383041E-3</v>
      </c>
      <c r="W296" s="35">
        <v>2.0580299305606852E-5</v>
      </c>
      <c r="X296" s="36">
        <v>2.1969467851658671</v>
      </c>
      <c r="Y296" s="37">
        <v>43426.502968291505</v>
      </c>
      <c r="Z296" s="38">
        <v>2.2634633817772533E-3</v>
      </c>
      <c r="AA296" s="39">
        <v>2.3093276234692375E-3</v>
      </c>
      <c r="AB296" s="39">
        <v>4.5864241691984196E-5</v>
      </c>
      <c r="AC296" s="40">
        <v>0.28433658243835297</v>
      </c>
      <c r="AD296" s="41">
        <v>5620.410801311582</v>
      </c>
      <c r="AE296" s="38">
        <v>0</v>
      </c>
      <c r="AF296" s="39">
        <v>0</v>
      </c>
      <c r="AG296" s="39">
        <v>0</v>
      </c>
      <c r="AH296" s="40">
        <v>0</v>
      </c>
      <c r="AI296" s="41">
        <v>0</v>
      </c>
      <c r="AJ296" s="40">
        <v>2.4812833676042199</v>
      </c>
      <c r="AK296" s="30">
        <v>49046.913769603088</v>
      </c>
      <c r="AL296" s="42">
        <f>+$AL$6*W296/H296*10^6</f>
        <v>203.40283954938576</v>
      </c>
      <c r="AM296" s="30">
        <v>420156.34375</v>
      </c>
      <c r="AN296" s="43">
        <v>0.11673491189457517</v>
      </c>
      <c r="AO296" s="7"/>
      <c r="AP296" s="7"/>
    </row>
    <row r="297" spans="1:42">
      <c r="A297" s="6" t="s">
        <v>2551</v>
      </c>
      <c r="B297" s="6" t="s">
        <v>2189</v>
      </c>
      <c r="C297" s="6" t="s">
        <v>6634</v>
      </c>
      <c r="D297" s="29" t="s">
        <v>3046</v>
      </c>
      <c r="E297" s="6" t="s">
        <v>3431</v>
      </c>
      <c r="F297" s="6" t="s">
        <v>143</v>
      </c>
      <c r="G297" s="29" t="s">
        <v>115</v>
      </c>
      <c r="H297" s="115">
        <v>15.21</v>
      </c>
      <c r="I297" s="134">
        <v>186.399</v>
      </c>
      <c r="J297" s="31">
        <v>186.501</v>
      </c>
      <c r="K297" s="32">
        <v>1</v>
      </c>
      <c r="L297" s="32">
        <v>1</v>
      </c>
      <c r="M297" s="32">
        <v>0</v>
      </c>
      <c r="N297" s="32">
        <v>0</v>
      </c>
      <c r="O297" s="32">
        <v>1</v>
      </c>
      <c r="P297" s="32">
        <v>1</v>
      </c>
      <c r="Q297" s="33">
        <v>186.399</v>
      </c>
      <c r="R297" s="33">
        <v>186.501</v>
      </c>
      <c r="S297" s="33">
        <v>2835.1287900000002</v>
      </c>
      <c r="T297" s="33">
        <v>2836.6802100000004</v>
      </c>
      <c r="U297" s="34">
        <v>1.6864701802721863E-3</v>
      </c>
      <c r="V297" s="35">
        <v>1.7081954591553431E-3</v>
      </c>
      <c r="W297" s="35">
        <v>2.1725278883156802E-5</v>
      </c>
      <c r="X297" s="36">
        <v>2.3191733458502215</v>
      </c>
      <c r="Y297" s="37">
        <v>152476.88006904809</v>
      </c>
      <c r="Z297" s="38">
        <v>0</v>
      </c>
      <c r="AA297" s="39">
        <v>0</v>
      </c>
      <c r="AB297" s="39">
        <v>0</v>
      </c>
      <c r="AC297" s="40">
        <v>0</v>
      </c>
      <c r="AD297" s="41">
        <v>0</v>
      </c>
      <c r="AE297" s="38">
        <v>3.5641572250651615E-3</v>
      </c>
      <c r="AF297" s="39">
        <v>3.5982752359007861E-3</v>
      </c>
      <c r="AG297" s="39">
        <v>3.4118010835624581E-5</v>
      </c>
      <c r="AH297" s="40">
        <v>0.12212713104745047</v>
      </c>
      <c r="AI297" s="41">
        <v>8029.3971760322465</v>
      </c>
      <c r="AJ297" s="40">
        <v>2.441300476897672</v>
      </c>
      <c r="AK297" s="30">
        <v>160506.27724508033</v>
      </c>
      <c r="AL297" s="42">
        <f>+$AL$6*W297/H297*10^6</f>
        <v>714.17747807879027</v>
      </c>
      <c r="AM297" s="30">
        <v>1532391.625</v>
      </c>
      <c r="AN297" s="43">
        <v>0.10474233520108173</v>
      </c>
      <c r="AO297" s="7"/>
      <c r="AP297" s="7"/>
    </row>
    <row r="298" spans="1:42">
      <c r="A298" s="6" t="s">
        <v>2605</v>
      </c>
      <c r="B298" s="6" t="s">
        <v>2244</v>
      </c>
      <c r="C298" s="6" t="s">
        <v>6672</v>
      </c>
      <c r="D298" s="29" t="s">
        <v>3103</v>
      </c>
      <c r="E298" s="6" t="s">
        <v>3488</v>
      </c>
      <c r="F298" s="6" t="s">
        <v>138</v>
      </c>
      <c r="G298" s="29" t="s">
        <v>115</v>
      </c>
      <c r="H298" s="115">
        <v>28.3</v>
      </c>
      <c r="I298" s="134">
        <v>102.93600000000001</v>
      </c>
      <c r="J298" s="31">
        <v>103.07599999999999</v>
      </c>
      <c r="K298" s="32">
        <v>0.91</v>
      </c>
      <c r="L298" s="32">
        <v>0.91</v>
      </c>
      <c r="M298" s="32">
        <v>0</v>
      </c>
      <c r="N298" s="32">
        <v>0</v>
      </c>
      <c r="O298" s="32">
        <v>1</v>
      </c>
      <c r="P298" s="32">
        <v>1</v>
      </c>
      <c r="Q298" s="33">
        <v>93.671760000000006</v>
      </c>
      <c r="R298" s="33">
        <v>93.799160000000001</v>
      </c>
      <c r="S298" s="33">
        <v>2650.9108080000001</v>
      </c>
      <c r="T298" s="33">
        <v>2654.516228</v>
      </c>
      <c r="U298" s="34">
        <v>1.5768885152667958E-3</v>
      </c>
      <c r="V298" s="35">
        <v>1.5984997360431294E-3</v>
      </c>
      <c r="W298" s="35">
        <v>2.1611220776333569E-5</v>
      </c>
      <c r="X298" s="36">
        <v>2.3069976438652104</v>
      </c>
      <c r="Y298" s="37">
        <v>81519.351373328987</v>
      </c>
      <c r="Z298" s="38">
        <v>0</v>
      </c>
      <c r="AA298" s="39">
        <v>0</v>
      </c>
      <c r="AB298" s="39">
        <v>0</v>
      </c>
      <c r="AC298" s="40">
        <v>0</v>
      </c>
      <c r="AD298" s="41">
        <v>0</v>
      </c>
      <c r="AE298" s="38">
        <v>3.3325692090822178E-3</v>
      </c>
      <c r="AF298" s="39">
        <v>3.3672036674550509E-3</v>
      </c>
      <c r="AG298" s="39">
        <v>3.4634458372833146E-5</v>
      </c>
      <c r="AH298" s="40">
        <v>0.12397578091041218</v>
      </c>
      <c r="AI298" s="41">
        <v>4380.7696434774616</v>
      </c>
      <c r="AJ298" s="40">
        <v>2.4309734247756225</v>
      </c>
      <c r="AK298" s="30">
        <v>85900.121016806443</v>
      </c>
      <c r="AL298" s="42">
        <f>+$AL$6*W298/H298*10^6</f>
        <v>381.82368862780152</v>
      </c>
      <c r="AM298" s="30">
        <v>791958.6875</v>
      </c>
      <c r="AN298" s="43">
        <v>0.10846540655797332</v>
      </c>
      <c r="AO298" s="7"/>
      <c r="AP298" s="7"/>
    </row>
    <row r="299" spans="1:42">
      <c r="A299" s="6" t="s">
        <v>2359</v>
      </c>
      <c r="B299" s="6" t="s">
        <v>1982</v>
      </c>
      <c r="C299" s="6" t="s">
        <v>6490</v>
      </c>
      <c r="D299" s="29" t="s">
        <v>2838</v>
      </c>
      <c r="E299" s="6" t="s">
        <v>3225</v>
      </c>
      <c r="F299" s="6" t="s">
        <v>146</v>
      </c>
      <c r="G299" s="29" t="s">
        <v>117</v>
      </c>
      <c r="H299" s="115">
        <v>86.08</v>
      </c>
      <c r="I299" s="134">
        <v>48.600999999999999</v>
      </c>
      <c r="J299" s="31">
        <v>48.39</v>
      </c>
      <c r="K299" s="32">
        <v>1</v>
      </c>
      <c r="L299" s="32">
        <v>1</v>
      </c>
      <c r="M299" s="32">
        <v>1</v>
      </c>
      <c r="N299" s="32">
        <v>1</v>
      </c>
      <c r="O299" s="32">
        <v>0</v>
      </c>
      <c r="P299" s="32">
        <v>0</v>
      </c>
      <c r="Q299" s="33">
        <v>48.600999999999999</v>
      </c>
      <c r="R299" s="33">
        <v>48.39</v>
      </c>
      <c r="S299" s="33">
        <v>4183.5740799999994</v>
      </c>
      <c r="T299" s="33">
        <v>4165.4111999999996</v>
      </c>
      <c r="U299" s="34">
        <v>2.4885899214757172E-3</v>
      </c>
      <c r="V299" s="35">
        <v>2.508332265396531E-3</v>
      </c>
      <c r="W299" s="35">
        <v>1.9742343920813813E-5</v>
      </c>
      <c r="X299" s="36">
        <v>2.1074950545862272</v>
      </c>
      <c r="Y299" s="37">
        <v>24482.981582089073</v>
      </c>
      <c r="Z299" s="38">
        <v>4.7237508366736033E-3</v>
      </c>
      <c r="AA299" s="39">
        <v>4.7752851414180342E-3</v>
      </c>
      <c r="AB299" s="39">
        <v>5.153430474443086E-5</v>
      </c>
      <c r="AC299" s="40">
        <v>0.31948828867106344</v>
      </c>
      <c r="AD299" s="41">
        <v>3711.5275170894915</v>
      </c>
      <c r="AE299" s="38">
        <v>0</v>
      </c>
      <c r="AF299" s="39">
        <v>0</v>
      </c>
      <c r="AG299" s="39">
        <v>0</v>
      </c>
      <c r="AH299" s="40">
        <v>0</v>
      </c>
      <c r="AI299" s="41">
        <v>0</v>
      </c>
      <c r="AJ299" s="40">
        <v>2.4269833432572905</v>
      </c>
      <c r="AK299" s="30">
        <v>28194.509099178566</v>
      </c>
      <c r="AL299" s="42">
        <f>+$AL$6*W299/H299*10^6</f>
        <v>114.67439545082374</v>
      </c>
      <c r="AM299" s="30">
        <v>695396.875</v>
      </c>
      <c r="AN299" s="43">
        <v>4.0544486339802094E-2</v>
      </c>
      <c r="AO299" s="7"/>
      <c r="AP299" s="7"/>
    </row>
    <row r="300" spans="1:42">
      <c r="A300" s="6" t="s">
        <v>2557</v>
      </c>
      <c r="B300" s="6" t="s">
        <v>2196</v>
      </c>
      <c r="C300" s="6" t="s">
        <v>2740</v>
      </c>
      <c r="D300" s="29" t="s">
        <v>3053</v>
      </c>
      <c r="E300" s="6" t="s">
        <v>3438</v>
      </c>
      <c r="F300" s="6" t="s">
        <v>130</v>
      </c>
      <c r="G300" s="29" t="s">
        <v>115</v>
      </c>
      <c r="H300" s="115">
        <v>51.54</v>
      </c>
      <c r="I300" s="134">
        <v>52.936</v>
      </c>
      <c r="J300" s="31">
        <v>52.954999999999998</v>
      </c>
      <c r="K300" s="32">
        <v>1</v>
      </c>
      <c r="L300" s="32">
        <v>1</v>
      </c>
      <c r="M300" s="32">
        <v>0.56999999999999995</v>
      </c>
      <c r="N300" s="32">
        <v>0.56999999999999995</v>
      </c>
      <c r="O300" s="32">
        <v>0.43</v>
      </c>
      <c r="P300" s="32">
        <v>0.43</v>
      </c>
      <c r="Q300" s="33">
        <v>52.936</v>
      </c>
      <c r="R300" s="33">
        <v>52.954999999999998</v>
      </c>
      <c r="S300" s="33">
        <v>2728.3214400000002</v>
      </c>
      <c r="T300" s="33">
        <v>2729.3006999999998</v>
      </c>
      <c r="U300" s="34">
        <v>1.622936060960134E-3</v>
      </c>
      <c r="V300" s="35">
        <v>1.6435335382445166E-3</v>
      </c>
      <c r="W300" s="35">
        <v>2.0597477284382609E-5</v>
      </c>
      <c r="X300" s="36">
        <v>2.198780534261866</v>
      </c>
      <c r="Y300" s="37">
        <v>42661.632407098681</v>
      </c>
      <c r="Z300" s="38">
        <v>1.755940960988381E-3</v>
      </c>
      <c r="AA300" s="39">
        <v>1.7834776492481577E-3</v>
      </c>
      <c r="AB300" s="39">
        <v>2.7536688259776742E-5</v>
      </c>
      <c r="AC300" s="40">
        <v>0.17071442898888373</v>
      </c>
      <c r="AD300" s="41">
        <v>3312.2706439441936</v>
      </c>
      <c r="AE300" s="38">
        <v>1.4748506808576975E-3</v>
      </c>
      <c r="AF300" s="39">
        <v>1.4886885334384492E-3</v>
      </c>
      <c r="AG300" s="39">
        <v>1.3837852580751708E-5</v>
      </c>
      <c r="AH300" s="40">
        <v>4.9533287379701571E-2</v>
      </c>
      <c r="AI300" s="41">
        <v>961.06494721966578</v>
      </c>
      <c r="AJ300" s="40">
        <v>2.4190282506304515</v>
      </c>
      <c r="AK300" s="30">
        <v>46934.967998262538</v>
      </c>
      <c r="AL300" s="42">
        <f>+$AL$6*W300/H300*10^6</f>
        <v>199.820307376626</v>
      </c>
      <c r="AM300" s="30">
        <v>611065.3125</v>
      </c>
      <c r="AN300" s="43">
        <v>7.6808431174470462E-2</v>
      </c>
      <c r="AO300" s="7"/>
      <c r="AP300" s="7"/>
    </row>
    <row r="301" spans="1:42">
      <c r="A301" s="6" t="s">
        <v>2367</v>
      </c>
      <c r="B301" s="6" t="s">
        <v>1990</v>
      </c>
      <c r="C301" s="6" t="s">
        <v>6499</v>
      </c>
      <c r="D301" s="29" t="s">
        <v>2846</v>
      </c>
      <c r="E301" s="6" t="s">
        <v>3233</v>
      </c>
      <c r="F301" s="6" t="s">
        <v>141</v>
      </c>
      <c r="G301" s="29" t="s">
        <v>115</v>
      </c>
      <c r="H301" s="115">
        <v>173.2</v>
      </c>
      <c r="I301" s="134">
        <v>16.431000000000001</v>
      </c>
      <c r="J301" s="31">
        <v>16.484999999999999</v>
      </c>
      <c r="K301" s="32">
        <v>0.75</v>
      </c>
      <c r="L301" s="32">
        <v>0.75</v>
      </c>
      <c r="M301" s="32">
        <v>1</v>
      </c>
      <c r="N301" s="32">
        <v>1</v>
      </c>
      <c r="O301" s="32">
        <v>0</v>
      </c>
      <c r="P301" s="32">
        <v>0</v>
      </c>
      <c r="Q301" s="33">
        <v>12.323250000000002</v>
      </c>
      <c r="R301" s="33">
        <v>12.36375</v>
      </c>
      <c r="S301" s="33">
        <v>2134.3869</v>
      </c>
      <c r="T301" s="33">
        <v>2141.4014999999999</v>
      </c>
      <c r="U301" s="34">
        <v>1.2696353945929888E-3</v>
      </c>
      <c r="V301" s="35">
        <v>1.2895116994976461E-3</v>
      </c>
      <c r="W301" s="35">
        <v>1.9876304904657346E-5</v>
      </c>
      <c r="X301" s="36">
        <v>2.1217953885329024</v>
      </c>
      <c r="Y301" s="37">
        <v>12250.550742106829</v>
      </c>
      <c r="Z301" s="38">
        <v>2.4099757078187506E-3</v>
      </c>
      <c r="AA301" s="39">
        <v>2.4549323641229683E-3</v>
      </c>
      <c r="AB301" s="39">
        <v>4.4956656304217645E-5</v>
      </c>
      <c r="AC301" s="40">
        <v>0.2787099827626926</v>
      </c>
      <c r="AD301" s="41">
        <v>1609.1800390455692</v>
      </c>
      <c r="AE301" s="38">
        <v>0</v>
      </c>
      <c r="AF301" s="39">
        <v>0</v>
      </c>
      <c r="AG301" s="39">
        <v>0</v>
      </c>
      <c r="AH301" s="40">
        <v>0</v>
      </c>
      <c r="AI301" s="41">
        <v>0</v>
      </c>
      <c r="AJ301" s="40">
        <v>2.400505371295595</v>
      </c>
      <c r="AK301" s="30">
        <v>13859.730781152397</v>
      </c>
      <c r="AL301" s="42">
        <f>+$AL$6*W301/H301*10^6</f>
        <v>57.379633096585877</v>
      </c>
      <c r="AM301" s="30">
        <v>82915</v>
      </c>
      <c r="AN301" s="43">
        <v>0.16715589195142491</v>
      </c>
      <c r="AO301" s="7"/>
      <c r="AP301" s="7"/>
    </row>
    <row r="302" spans="1:42">
      <c r="A302" s="6" t="s">
        <v>2533</v>
      </c>
      <c r="B302" s="6" t="s">
        <v>2169</v>
      </c>
      <c r="C302" s="6" t="s">
        <v>6618</v>
      </c>
      <c r="D302" s="29" t="s">
        <v>3026</v>
      </c>
      <c r="E302" s="6" t="s">
        <v>3411</v>
      </c>
      <c r="F302" s="6" t="s">
        <v>140</v>
      </c>
      <c r="G302" s="29" t="s">
        <v>115</v>
      </c>
      <c r="H302" s="115">
        <v>25.11</v>
      </c>
      <c r="I302" s="134">
        <v>98.072000000000003</v>
      </c>
      <c r="J302" s="31">
        <v>98.26</v>
      </c>
      <c r="K302" s="32">
        <v>1</v>
      </c>
      <c r="L302" s="32">
        <v>1</v>
      </c>
      <c r="M302" s="32">
        <v>0</v>
      </c>
      <c r="N302" s="32">
        <v>0</v>
      </c>
      <c r="O302" s="32">
        <v>1</v>
      </c>
      <c r="P302" s="32">
        <v>1</v>
      </c>
      <c r="Q302" s="33">
        <v>98.072000000000003</v>
      </c>
      <c r="R302" s="33">
        <v>98.26</v>
      </c>
      <c r="S302" s="33">
        <v>2462.5879199999999</v>
      </c>
      <c r="T302" s="33">
        <v>2467.3086000000003</v>
      </c>
      <c r="U302" s="34">
        <v>1.4648650558758242E-3</v>
      </c>
      <c r="V302" s="35">
        <v>1.4857668241902129E-3</v>
      </c>
      <c r="W302" s="35">
        <v>2.0901768314388709E-5</v>
      </c>
      <c r="X302" s="36">
        <v>2.2312635992649388</v>
      </c>
      <c r="Y302" s="37">
        <v>88859.561898245272</v>
      </c>
      <c r="Z302" s="38">
        <v>0</v>
      </c>
      <c r="AA302" s="39">
        <v>0</v>
      </c>
      <c r="AB302" s="39">
        <v>0</v>
      </c>
      <c r="AC302" s="40">
        <v>0</v>
      </c>
      <c r="AD302" s="41">
        <v>0</v>
      </c>
      <c r="AE302" s="38">
        <v>3.0958207466215979E-3</v>
      </c>
      <c r="AF302" s="39">
        <v>3.1297343293782975E-3</v>
      </c>
      <c r="AG302" s="39">
        <v>3.3913582756699666E-5</v>
      </c>
      <c r="AH302" s="40">
        <v>0.12139537048541404</v>
      </c>
      <c r="AI302" s="41">
        <v>4834.5428309603367</v>
      </c>
      <c r="AJ302" s="40">
        <v>2.3526589697503528</v>
      </c>
      <c r="AK302" s="30">
        <v>93694.104729205603</v>
      </c>
      <c r="AL302" s="42">
        <f>+$AL$6*W302/H302*10^6</f>
        <v>416.204068386872</v>
      </c>
      <c r="AM302" s="30">
        <v>1178602.75</v>
      </c>
      <c r="AN302" s="43">
        <v>7.9495915590902536E-2</v>
      </c>
      <c r="AO302" s="7"/>
      <c r="AP302" s="7"/>
    </row>
    <row r="303" spans="1:42">
      <c r="A303" s="6" t="s">
        <v>2414</v>
      </c>
      <c r="B303" s="6" t="s">
        <v>2041</v>
      </c>
      <c r="C303" s="6" t="s">
        <v>2692</v>
      </c>
      <c r="D303" s="29" t="s">
        <v>2897</v>
      </c>
      <c r="E303" s="6" t="s">
        <v>3284</v>
      </c>
      <c r="F303" s="6" t="s">
        <v>142</v>
      </c>
      <c r="G303" s="29" t="s">
        <v>117</v>
      </c>
      <c r="H303" s="115">
        <v>49.92</v>
      </c>
      <c r="I303" s="134">
        <v>61.933999999999997</v>
      </c>
      <c r="J303" s="31">
        <v>61.832999999999998</v>
      </c>
      <c r="K303" s="32">
        <v>1</v>
      </c>
      <c r="L303" s="32">
        <v>1</v>
      </c>
      <c r="M303" s="32">
        <v>0.62</v>
      </c>
      <c r="N303" s="32">
        <v>0.62</v>
      </c>
      <c r="O303" s="32">
        <v>0.38</v>
      </c>
      <c r="P303" s="32">
        <v>0.38</v>
      </c>
      <c r="Q303" s="33">
        <v>61.933999999999997</v>
      </c>
      <c r="R303" s="33">
        <v>61.832999999999998</v>
      </c>
      <c r="S303" s="33">
        <v>3091.7452800000001</v>
      </c>
      <c r="T303" s="33">
        <v>3086.70336</v>
      </c>
      <c r="U303" s="34">
        <v>1.8391179399357307E-3</v>
      </c>
      <c r="V303" s="35">
        <v>1.8587546966781776E-3</v>
      </c>
      <c r="W303" s="35">
        <v>1.9636756742446877E-5</v>
      </c>
      <c r="X303" s="36">
        <v>2.0962236241457197</v>
      </c>
      <c r="Y303" s="37">
        <v>41991.659137534451</v>
      </c>
      <c r="Z303" s="38">
        <v>2.1643869872557944E-3</v>
      </c>
      <c r="AA303" s="39">
        <v>2.1939565026385232E-3</v>
      </c>
      <c r="AB303" s="39">
        <v>2.9569515382728805E-5</v>
      </c>
      <c r="AC303" s="40">
        <v>0.18331699463708451</v>
      </c>
      <c r="AD303" s="41">
        <v>3672.2154374415968</v>
      </c>
      <c r="AE303" s="38">
        <v>1.4769689476977102E-3</v>
      </c>
      <c r="AF303" s="39">
        <v>1.4878614530633696E-3</v>
      </c>
      <c r="AG303" s="39">
        <v>1.0892505365659453E-5</v>
      </c>
      <c r="AH303" s="40">
        <v>3.8990269293130576E-2</v>
      </c>
      <c r="AI303" s="41">
        <v>781.05507398098109</v>
      </c>
      <c r="AJ303" s="40">
        <v>2.318530888075935</v>
      </c>
      <c r="AK303" s="30">
        <v>46444.929648957033</v>
      </c>
      <c r="AL303" s="42">
        <f>+$AL$6*W303/H303*10^6</f>
        <v>196.68225903893105</v>
      </c>
      <c r="AM303" s="30">
        <v>636513.125</v>
      </c>
      <c r="AN303" s="43">
        <v>7.2967748542431127E-2</v>
      </c>
      <c r="AO303" s="7"/>
      <c r="AP303" s="7"/>
    </row>
    <row r="304" spans="1:42">
      <c r="A304" s="6" t="s">
        <v>2483</v>
      </c>
      <c r="B304" s="6" t="s">
        <v>2115</v>
      </c>
      <c r="C304" s="6" t="s">
        <v>6582</v>
      </c>
      <c r="D304" s="29" t="s">
        <v>2972</v>
      </c>
      <c r="E304" s="6" t="s">
        <v>3357</v>
      </c>
      <c r="F304" s="6" t="s">
        <v>133</v>
      </c>
      <c r="G304" s="29" t="s">
        <v>115</v>
      </c>
      <c r="H304" s="115">
        <v>127.75</v>
      </c>
      <c r="I304" s="134">
        <v>27.431000000000001</v>
      </c>
      <c r="J304" s="31">
        <v>27.443000000000001</v>
      </c>
      <c r="K304" s="32">
        <v>0.71</v>
      </c>
      <c r="L304" s="32">
        <v>0.71</v>
      </c>
      <c r="M304" s="32">
        <v>1</v>
      </c>
      <c r="N304" s="32">
        <v>1</v>
      </c>
      <c r="O304" s="32">
        <v>0</v>
      </c>
      <c r="P304" s="32">
        <v>0</v>
      </c>
      <c r="Q304" s="33">
        <v>19.476009999999999</v>
      </c>
      <c r="R304" s="33">
        <v>19.484529999999999</v>
      </c>
      <c r="S304" s="33">
        <v>2488.0602774999998</v>
      </c>
      <c r="T304" s="33">
        <v>2489.1487075</v>
      </c>
      <c r="U304" s="34">
        <v>1.480017232206051E-3</v>
      </c>
      <c r="V304" s="35">
        <v>1.4989185260730856E-3</v>
      </c>
      <c r="W304" s="35">
        <v>1.8901293867034643E-5</v>
      </c>
      <c r="X304" s="36">
        <v>2.0177129681172357</v>
      </c>
      <c r="Y304" s="37">
        <v>15794.230670193625</v>
      </c>
      <c r="Z304" s="38">
        <v>2.809314856816156E-3</v>
      </c>
      <c r="AA304" s="39">
        <v>2.8535945833402126E-3</v>
      </c>
      <c r="AB304" s="39">
        <v>4.427972652405656E-5</v>
      </c>
      <c r="AC304" s="40">
        <v>0.2745133386421077</v>
      </c>
      <c r="AD304" s="41">
        <v>2148.8323964157157</v>
      </c>
      <c r="AE304" s="38">
        <v>0</v>
      </c>
      <c r="AF304" s="39">
        <v>0</v>
      </c>
      <c r="AG304" s="39">
        <v>0</v>
      </c>
      <c r="AH304" s="40">
        <v>0</v>
      </c>
      <c r="AI304" s="41">
        <v>0</v>
      </c>
      <c r="AJ304" s="40">
        <v>2.2922263067593436</v>
      </c>
      <c r="AK304" s="30">
        <v>17943.063066609342</v>
      </c>
      <c r="AL304" s="42">
        <f>+$AL$6*W304/H304*10^6</f>
        <v>73.977666798570041</v>
      </c>
      <c r="AM304" s="30">
        <v>110208.75</v>
      </c>
      <c r="AN304" s="43">
        <v>0.16280978657873665</v>
      </c>
      <c r="AO304" s="7"/>
      <c r="AP304" s="7"/>
    </row>
    <row r="305" spans="1:42">
      <c r="A305" s="6" t="s">
        <v>207</v>
      </c>
      <c r="B305" s="6" t="s">
        <v>2065</v>
      </c>
      <c r="C305" s="6" t="s">
        <v>6548</v>
      </c>
      <c r="D305" s="29" t="s">
        <v>2922</v>
      </c>
      <c r="E305" s="6" t="s">
        <v>3309</v>
      </c>
      <c r="F305" s="6" t="s">
        <v>141</v>
      </c>
      <c r="G305" s="29" t="s">
        <v>117</v>
      </c>
      <c r="H305" s="115">
        <v>597.5</v>
      </c>
      <c r="I305" s="134">
        <v>4.6520000000000001</v>
      </c>
      <c r="J305" s="31">
        <v>4.6520000000000001</v>
      </c>
      <c r="K305" s="32">
        <v>1</v>
      </c>
      <c r="L305" s="32">
        <v>1</v>
      </c>
      <c r="M305" s="32">
        <v>0</v>
      </c>
      <c r="N305" s="32">
        <v>0</v>
      </c>
      <c r="O305" s="32">
        <v>1</v>
      </c>
      <c r="P305" s="32">
        <v>1</v>
      </c>
      <c r="Q305" s="33">
        <v>4.6520000000000001</v>
      </c>
      <c r="R305" s="33">
        <v>4.6520000000000001</v>
      </c>
      <c r="S305" s="33">
        <v>2779.57</v>
      </c>
      <c r="T305" s="33">
        <v>2779.57</v>
      </c>
      <c r="U305" s="34">
        <v>1.6534211551564686E-3</v>
      </c>
      <c r="V305" s="35">
        <v>1.6738047650441416E-3</v>
      </c>
      <c r="W305" s="35">
        <v>2.0383609887673036E-5</v>
      </c>
      <c r="X305" s="36">
        <v>2.1759501913851285</v>
      </c>
      <c r="Y305" s="37">
        <v>3641.7576424855706</v>
      </c>
      <c r="Z305" s="38">
        <v>0</v>
      </c>
      <c r="AA305" s="39">
        <v>0</v>
      </c>
      <c r="AB305" s="39">
        <v>0</v>
      </c>
      <c r="AC305" s="40">
        <v>0</v>
      </c>
      <c r="AD305" s="41">
        <v>0</v>
      </c>
      <c r="AE305" s="38">
        <v>3.4943119808234077E-3</v>
      </c>
      <c r="AF305" s="39">
        <v>3.525832013842952E-3</v>
      </c>
      <c r="AG305" s="39">
        <v>3.1520033019544289E-5</v>
      </c>
      <c r="AH305" s="40">
        <v>0.11282753914769315</v>
      </c>
      <c r="AI305" s="41">
        <v>188.83270150241532</v>
      </c>
      <c r="AJ305" s="40">
        <v>2.2887777305328214</v>
      </c>
      <c r="AK305" s="30">
        <v>3830.5903439879858</v>
      </c>
      <c r="AL305" s="42">
        <f>+$AL$6*W305/H305*10^6</f>
        <v>17.057414131943965</v>
      </c>
      <c r="AM305" s="30">
        <v>18685.80078125</v>
      </c>
      <c r="AN305" s="43">
        <v>0.20500006335461615</v>
      </c>
      <c r="AO305" s="7"/>
      <c r="AP305" s="7"/>
    </row>
    <row r="306" spans="1:42">
      <c r="A306" s="6" t="s">
        <v>2370</v>
      </c>
      <c r="B306" s="6" t="s">
        <v>1993</v>
      </c>
      <c r="C306" s="6" t="s">
        <v>6502</v>
      </c>
      <c r="D306" s="29" t="s">
        <v>2849</v>
      </c>
      <c r="E306" s="6" t="s">
        <v>3236</v>
      </c>
      <c r="F306" s="6" t="s">
        <v>143</v>
      </c>
      <c r="G306" s="29" t="s">
        <v>117</v>
      </c>
      <c r="H306" s="115">
        <v>59.16</v>
      </c>
      <c r="I306" s="134">
        <v>57.277000000000001</v>
      </c>
      <c r="J306" s="31">
        <v>57.209000000000003</v>
      </c>
      <c r="K306" s="32">
        <v>0.91</v>
      </c>
      <c r="L306" s="32">
        <v>0.91</v>
      </c>
      <c r="M306" s="32">
        <v>0</v>
      </c>
      <c r="N306" s="32">
        <v>0</v>
      </c>
      <c r="O306" s="32">
        <v>1</v>
      </c>
      <c r="P306" s="32">
        <v>1</v>
      </c>
      <c r="Q306" s="33">
        <v>52.122070000000001</v>
      </c>
      <c r="R306" s="33">
        <v>52.060190000000006</v>
      </c>
      <c r="S306" s="33">
        <v>3083.5416611999999</v>
      </c>
      <c r="T306" s="33">
        <v>3079.8808404000001</v>
      </c>
      <c r="U306" s="34">
        <v>1.8342380351760884E-3</v>
      </c>
      <c r="V306" s="35">
        <v>1.8546463037195234E-3</v>
      </c>
      <c r="W306" s="35">
        <v>2.0408268543435073E-5</v>
      </c>
      <c r="X306" s="36">
        <v>2.1785825026891805</v>
      </c>
      <c r="Y306" s="37">
        <v>36825.262046808326</v>
      </c>
      <c r="Z306" s="38">
        <v>0</v>
      </c>
      <c r="AA306" s="39">
        <v>0</v>
      </c>
      <c r="AB306" s="39">
        <v>0</v>
      </c>
      <c r="AC306" s="40">
        <v>0</v>
      </c>
      <c r="AD306" s="41">
        <v>0</v>
      </c>
      <c r="AE306" s="38">
        <v>3.8764472814497466E-3</v>
      </c>
      <c r="AF306" s="39">
        <v>3.9067706393089057E-3</v>
      </c>
      <c r="AG306" s="39">
        <v>3.0323357859159041E-5</v>
      </c>
      <c r="AH306" s="40">
        <v>0.10854398038930861</v>
      </c>
      <c r="AI306" s="41">
        <v>1834.7528801438239</v>
      </c>
      <c r="AJ306" s="40">
        <v>2.287126483078489</v>
      </c>
      <c r="AK306" s="30">
        <v>38660.01492695215</v>
      </c>
      <c r="AL306" s="42">
        <f>+$AL$6*W306/H306*10^6</f>
        <v>172.48367599252094</v>
      </c>
      <c r="AM306" s="30">
        <v>228343.75</v>
      </c>
      <c r="AN306" s="43">
        <v>0.16930621016319541</v>
      </c>
      <c r="AO306" s="7"/>
      <c r="AP306" s="7"/>
    </row>
    <row r="307" spans="1:42">
      <c r="A307" s="6" t="s">
        <v>2606</v>
      </c>
      <c r="B307" s="6" t="s">
        <v>2245</v>
      </c>
      <c r="C307" s="6" t="s">
        <v>2756</v>
      </c>
      <c r="D307" s="29" t="s">
        <v>3104</v>
      </c>
      <c r="E307" s="6" t="s">
        <v>3489</v>
      </c>
      <c r="F307" s="6" t="s">
        <v>146</v>
      </c>
      <c r="G307" s="29" t="s">
        <v>115</v>
      </c>
      <c r="H307" s="115">
        <v>49.03</v>
      </c>
      <c r="I307" s="134">
        <v>53.798000000000002</v>
      </c>
      <c r="J307" s="31">
        <v>53.896999999999998</v>
      </c>
      <c r="K307" s="32">
        <v>0.87</v>
      </c>
      <c r="L307" s="32">
        <v>0.87</v>
      </c>
      <c r="M307" s="32">
        <v>0.59</v>
      </c>
      <c r="N307" s="32">
        <v>0.59</v>
      </c>
      <c r="O307" s="32">
        <v>0.41</v>
      </c>
      <c r="P307" s="32">
        <v>0.41</v>
      </c>
      <c r="Q307" s="33">
        <v>46.804259999999999</v>
      </c>
      <c r="R307" s="33">
        <v>46.890389999999996</v>
      </c>
      <c r="S307" s="33">
        <v>2294.8128677999998</v>
      </c>
      <c r="T307" s="33">
        <v>2299.0358216999998</v>
      </c>
      <c r="U307" s="34">
        <v>1.365064431817081E-3</v>
      </c>
      <c r="V307" s="35">
        <v>1.3844361226263895E-3</v>
      </c>
      <c r="W307" s="35">
        <v>1.9371690809308426E-5</v>
      </c>
      <c r="X307" s="36">
        <v>2.0679278379174377</v>
      </c>
      <c r="Y307" s="37">
        <v>42176.786414795788</v>
      </c>
      <c r="Z307" s="38">
        <v>1.528758224002804E-3</v>
      </c>
      <c r="AA307" s="39">
        <v>1.5550314560496615E-3</v>
      </c>
      <c r="AB307" s="39">
        <v>2.6273232046857475E-5</v>
      </c>
      <c r="AC307" s="40">
        <v>0.16288159869694072</v>
      </c>
      <c r="AD307" s="41">
        <v>3322.0803323871246</v>
      </c>
      <c r="AE307" s="38">
        <v>1.1828105642446556E-3</v>
      </c>
      <c r="AF307" s="39">
        <v>1.1956762310212925E-3</v>
      </c>
      <c r="AG307" s="39">
        <v>1.2865666776636867E-5</v>
      </c>
      <c r="AH307" s="40">
        <v>4.6053299531827657E-2</v>
      </c>
      <c r="AI307" s="41">
        <v>939.28818135483698</v>
      </c>
      <c r="AJ307" s="40">
        <v>2.2768627361462057</v>
      </c>
      <c r="AK307" s="30">
        <v>46438.154928537748</v>
      </c>
      <c r="AL307" s="42">
        <f>+$AL$6*W307/H307*10^6</f>
        <v>197.54936578939859</v>
      </c>
      <c r="AM307" s="30">
        <v>1124476.25</v>
      </c>
      <c r="AN307" s="43">
        <v>4.1297586257191071E-2</v>
      </c>
      <c r="AO307" s="7"/>
      <c r="AP307" s="7"/>
    </row>
    <row r="308" spans="1:42">
      <c r="A308" s="6" t="s">
        <v>2377</v>
      </c>
      <c r="B308" s="6" t="s">
        <v>2000</v>
      </c>
      <c r="C308" s="6" t="s">
        <v>6508</v>
      </c>
      <c r="D308" s="29" t="s">
        <v>2856</v>
      </c>
      <c r="E308" s="6" t="s">
        <v>3243</v>
      </c>
      <c r="F308" s="6" t="s">
        <v>150</v>
      </c>
      <c r="G308" s="29" t="s">
        <v>115</v>
      </c>
      <c r="H308" s="115">
        <v>36.5</v>
      </c>
      <c r="I308" s="134">
        <v>52.67</v>
      </c>
      <c r="J308" s="31">
        <v>52.933</v>
      </c>
      <c r="K308" s="32">
        <v>1</v>
      </c>
      <c r="L308" s="32">
        <v>1</v>
      </c>
      <c r="M308" s="32">
        <v>0</v>
      </c>
      <c r="N308" s="32">
        <v>0</v>
      </c>
      <c r="O308" s="32">
        <v>1</v>
      </c>
      <c r="P308" s="32">
        <v>1</v>
      </c>
      <c r="Q308" s="33">
        <v>52.67</v>
      </c>
      <c r="R308" s="33">
        <v>52.933</v>
      </c>
      <c r="S308" s="33">
        <v>1922.4550000000002</v>
      </c>
      <c r="T308" s="33">
        <v>1932.0545</v>
      </c>
      <c r="U308" s="34">
        <v>1.1435681658804524E-3</v>
      </c>
      <c r="V308" s="35">
        <v>1.163446874309687E-3</v>
      </c>
      <c r="W308" s="35">
        <v>1.9878708429234629E-5</v>
      </c>
      <c r="X308" s="36">
        <v>2.1220519647621749</v>
      </c>
      <c r="Y308" s="37">
        <v>58138.409993484245</v>
      </c>
      <c r="Z308" s="38">
        <v>0</v>
      </c>
      <c r="AA308" s="39">
        <v>0</v>
      </c>
      <c r="AB308" s="39">
        <v>0</v>
      </c>
      <c r="AC308" s="40">
        <v>0</v>
      </c>
      <c r="AD308" s="41">
        <v>0</v>
      </c>
      <c r="AE308" s="38">
        <v>2.416797396393638E-3</v>
      </c>
      <c r="AF308" s="39">
        <v>2.4507746193077841E-3</v>
      </c>
      <c r="AG308" s="39">
        <v>3.3977222914146048E-5</v>
      </c>
      <c r="AH308" s="40">
        <v>0.1216231736210007</v>
      </c>
      <c r="AI308" s="41">
        <v>3332.1417430411152</v>
      </c>
      <c r="AJ308" s="40">
        <v>2.2436751383831757</v>
      </c>
      <c r="AK308" s="30">
        <v>61470.551736525362</v>
      </c>
      <c r="AL308" s="42">
        <f>+$AL$6*W308/H308*10^6</f>
        <v>272.31107437307708</v>
      </c>
      <c r="AM308" s="30">
        <v>663571.3125</v>
      </c>
      <c r="AN308" s="43">
        <v>9.2635939165205183E-2</v>
      </c>
      <c r="AO308" s="7"/>
      <c r="AP308" s="7"/>
    </row>
    <row r="309" spans="1:42">
      <c r="A309" s="6" t="s">
        <v>2519</v>
      </c>
      <c r="B309" s="6" t="s">
        <v>2153</v>
      </c>
      <c r="C309" s="6" t="s">
        <v>2729</v>
      </c>
      <c r="D309" s="29" t="s">
        <v>3010</v>
      </c>
      <c r="E309" s="6" t="s">
        <v>3395</v>
      </c>
      <c r="F309" s="6" t="s">
        <v>140</v>
      </c>
      <c r="G309" s="29" t="s">
        <v>115</v>
      </c>
      <c r="H309" s="115">
        <v>8.34</v>
      </c>
      <c r="I309" s="134">
        <v>285.346</v>
      </c>
      <c r="J309" s="31">
        <v>285.80099999999999</v>
      </c>
      <c r="K309" s="32">
        <v>1</v>
      </c>
      <c r="L309" s="32">
        <v>1</v>
      </c>
      <c r="M309" s="32">
        <v>0</v>
      </c>
      <c r="N309" s="32">
        <v>0</v>
      </c>
      <c r="O309" s="32">
        <v>1</v>
      </c>
      <c r="P309" s="32">
        <v>1</v>
      </c>
      <c r="Q309" s="33">
        <v>285.346</v>
      </c>
      <c r="R309" s="33">
        <v>285.80099999999999</v>
      </c>
      <c r="S309" s="33">
        <v>2379.7856400000001</v>
      </c>
      <c r="T309" s="33">
        <v>2383.58034</v>
      </c>
      <c r="U309" s="34">
        <v>1.4156103001232477E-3</v>
      </c>
      <c r="V309" s="35">
        <v>1.4353472411047518E-3</v>
      </c>
      <c r="W309" s="35">
        <v>1.9736940981504103E-5</v>
      </c>
      <c r="X309" s="36">
        <v>2.106918290858419</v>
      </c>
      <c r="Y309" s="37">
        <v>252628.09242906704</v>
      </c>
      <c r="Z309" s="38">
        <v>0</v>
      </c>
      <c r="AA309" s="39">
        <v>0</v>
      </c>
      <c r="AB309" s="39">
        <v>0</v>
      </c>
      <c r="AC309" s="40">
        <v>0</v>
      </c>
      <c r="AD309" s="41">
        <v>0</v>
      </c>
      <c r="AE309" s="38">
        <v>2.9917265885167493E-3</v>
      </c>
      <c r="AF309" s="39">
        <v>3.0235266139505995E-3</v>
      </c>
      <c r="AG309" s="39">
        <v>3.1800025433850135E-5</v>
      </c>
      <c r="AH309" s="40">
        <v>0.11382978603831544</v>
      </c>
      <c r="AI309" s="41">
        <v>13648.655400277632</v>
      </c>
      <c r="AJ309" s="40">
        <v>2.2207480768967343</v>
      </c>
      <c r="AK309" s="30">
        <v>266276.74782934465</v>
      </c>
      <c r="AL309" s="42">
        <f>+$AL$6*W309/H309*10^6</f>
        <v>1183.2698430158334</v>
      </c>
      <c r="AM309" s="30">
        <v>10737630</v>
      </c>
      <c r="AN309" s="43">
        <v>2.4798465567294148E-2</v>
      </c>
      <c r="AO309" s="7"/>
      <c r="AP309" s="7"/>
    </row>
    <row r="310" spans="1:42">
      <c r="A310" s="6" t="s">
        <v>2585</v>
      </c>
      <c r="B310" s="6" t="s">
        <v>2223</v>
      </c>
      <c r="C310" s="6" t="s">
        <v>6656</v>
      </c>
      <c r="D310" s="29" t="s">
        <v>3081</v>
      </c>
      <c r="E310" s="6" t="s">
        <v>3466</v>
      </c>
      <c r="F310" s="6" t="s">
        <v>128</v>
      </c>
      <c r="G310" s="29" t="s">
        <v>115</v>
      </c>
      <c r="H310" s="115">
        <v>31.57</v>
      </c>
      <c r="I310" s="134">
        <v>110.102</v>
      </c>
      <c r="J310" s="31">
        <v>110.28400000000001</v>
      </c>
      <c r="K310" s="32">
        <v>0.68</v>
      </c>
      <c r="L310" s="32">
        <v>0.68</v>
      </c>
      <c r="M310" s="32">
        <v>0</v>
      </c>
      <c r="N310" s="32">
        <v>0</v>
      </c>
      <c r="O310" s="32">
        <v>1</v>
      </c>
      <c r="P310" s="32">
        <v>1</v>
      </c>
      <c r="Q310" s="33">
        <v>74.869360000000015</v>
      </c>
      <c r="R310" s="33">
        <v>74.993120000000005</v>
      </c>
      <c r="S310" s="33">
        <v>2363.6256952000003</v>
      </c>
      <c r="T310" s="33">
        <v>2367.5327984</v>
      </c>
      <c r="U310" s="34">
        <v>1.4059975921869553E-3</v>
      </c>
      <c r="V310" s="35">
        <v>1.425683713437766E-3</v>
      </c>
      <c r="W310" s="35">
        <v>1.9686121250810703E-5</v>
      </c>
      <c r="X310" s="36">
        <v>2.1014932850160868</v>
      </c>
      <c r="Y310" s="37">
        <v>66566.147767376839</v>
      </c>
      <c r="Z310" s="38">
        <v>0</v>
      </c>
      <c r="AA310" s="39">
        <v>0</v>
      </c>
      <c r="AB310" s="39">
        <v>0</v>
      </c>
      <c r="AC310" s="40">
        <v>0</v>
      </c>
      <c r="AD310" s="41">
        <v>0</v>
      </c>
      <c r="AE310" s="38">
        <v>2.9714112560286004E-3</v>
      </c>
      <c r="AF310" s="39">
        <v>3.0031706107138552E-3</v>
      </c>
      <c r="AG310" s="39">
        <v>3.1759354685254818E-5</v>
      </c>
      <c r="AH310" s="40">
        <v>0.11368420305379068</v>
      </c>
      <c r="AI310" s="41">
        <v>3601.0200523848807</v>
      </c>
      <c r="AJ310" s="40">
        <v>2.2151774880698776</v>
      </c>
      <c r="AK310" s="30">
        <v>70167.167819761715</v>
      </c>
      <c r="AL310" s="42">
        <f>+$AL$6*W310/H310*10^6</f>
        <v>311.78525896120846</v>
      </c>
      <c r="AM310" s="30">
        <v>479579.90625</v>
      </c>
      <c r="AN310" s="43">
        <v>0.14630964914360758</v>
      </c>
      <c r="AO310" s="7"/>
      <c r="AP310" s="7"/>
    </row>
    <row r="311" spans="1:42">
      <c r="A311" s="6" t="s">
        <v>2631</v>
      </c>
      <c r="B311" s="6" t="s">
        <v>2272</v>
      </c>
      <c r="C311" s="6" t="s">
        <v>2763</v>
      </c>
      <c r="D311" s="29" t="s">
        <v>3131</v>
      </c>
      <c r="E311" s="6" t="s">
        <v>3516</v>
      </c>
      <c r="F311" s="6" t="s">
        <v>136</v>
      </c>
      <c r="G311" s="29" t="s">
        <v>115</v>
      </c>
      <c r="H311" s="115">
        <v>24.39</v>
      </c>
      <c r="I311" s="134">
        <v>107.45</v>
      </c>
      <c r="J311" s="31">
        <v>107.527</v>
      </c>
      <c r="K311" s="32">
        <v>0.92</v>
      </c>
      <c r="L311" s="32">
        <v>0.92</v>
      </c>
      <c r="M311" s="32">
        <v>0.65</v>
      </c>
      <c r="N311" s="32">
        <v>0.65</v>
      </c>
      <c r="O311" s="32">
        <v>0.35</v>
      </c>
      <c r="P311" s="32">
        <v>0.35</v>
      </c>
      <c r="Q311" s="33">
        <v>98.854000000000013</v>
      </c>
      <c r="R311" s="33">
        <v>98.924840000000003</v>
      </c>
      <c r="S311" s="33">
        <v>2411.0490600000003</v>
      </c>
      <c r="T311" s="33">
        <v>2412.7768476000001</v>
      </c>
      <c r="U311" s="34">
        <v>1.4342072773573316E-3</v>
      </c>
      <c r="V311" s="35">
        <v>1.4529288287400796E-3</v>
      </c>
      <c r="W311" s="35">
        <v>1.8721551382748025E-5</v>
      </c>
      <c r="X311" s="36">
        <v>1.9985254593668826</v>
      </c>
      <c r="Y311" s="37">
        <v>81940.363237674566</v>
      </c>
      <c r="Z311" s="38">
        <v>1.7695340438153469E-3</v>
      </c>
      <c r="AA311" s="39">
        <v>1.7979265359050558E-3</v>
      </c>
      <c r="AB311" s="39">
        <v>2.8392492089708956E-5</v>
      </c>
      <c r="AC311" s="40">
        <v>0.17602000752378638</v>
      </c>
      <c r="AD311" s="41">
        <v>7216.8924774000152</v>
      </c>
      <c r="AE311" s="38">
        <v>1.060860192709252E-3</v>
      </c>
      <c r="AF311" s="39">
        <v>1.0711966412195069E-3</v>
      </c>
      <c r="AG311" s="39">
        <v>1.0336448510254873E-5</v>
      </c>
      <c r="AH311" s="40">
        <v>3.6999835888996711E-2</v>
      </c>
      <c r="AI311" s="41">
        <v>1517.0084415332803</v>
      </c>
      <c r="AJ311" s="40">
        <v>2.2115453027796659</v>
      </c>
      <c r="AK311" s="30">
        <v>90674.264156607867</v>
      </c>
      <c r="AL311" s="42">
        <f>+$AL$6*W311/H311*10^6</f>
        <v>383.79564130274747</v>
      </c>
      <c r="AM311" s="30">
        <v>972767.875</v>
      </c>
      <c r="AN311" s="43">
        <v>9.3212642488433195E-2</v>
      </c>
      <c r="AO311" s="7"/>
      <c r="AP311" s="7"/>
    </row>
    <row r="312" spans="1:42">
      <c r="A312" s="6" t="s">
        <v>2462</v>
      </c>
      <c r="B312" s="6" t="s">
        <v>2092</v>
      </c>
      <c r="C312" s="6" t="s">
        <v>6569</v>
      </c>
      <c r="D312" s="29" t="s">
        <v>2949</v>
      </c>
      <c r="E312" s="6" t="s">
        <v>3336</v>
      </c>
      <c r="F312" s="6" t="s">
        <v>132</v>
      </c>
      <c r="G312" s="29" t="s">
        <v>117</v>
      </c>
      <c r="H312" s="115">
        <v>25.03</v>
      </c>
      <c r="I312" s="134">
        <v>133.41999999999999</v>
      </c>
      <c r="J312" s="31">
        <v>132.99100000000001</v>
      </c>
      <c r="K312" s="32">
        <v>1</v>
      </c>
      <c r="L312" s="32">
        <v>1</v>
      </c>
      <c r="M312" s="32">
        <v>1</v>
      </c>
      <c r="N312" s="32">
        <v>1</v>
      </c>
      <c r="O312" s="32">
        <v>0</v>
      </c>
      <c r="P312" s="32">
        <v>0</v>
      </c>
      <c r="Q312" s="33">
        <v>133.41999999999999</v>
      </c>
      <c r="R312" s="33">
        <v>132.99100000000001</v>
      </c>
      <c r="S312" s="33">
        <v>3339.5025999999998</v>
      </c>
      <c r="T312" s="33">
        <v>3328.7647300000003</v>
      </c>
      <c r="U312" s="34">
        <v>1.9864958416373861E-3</v>
      </c>
      <c r="V312" s="35">
        <v>2.004519500061116E-3</v>
      </c>
      <c r="W312" s="35">
        <v>1.8023658423729858E-5</v>
      </c>
      <c r="X312" s="36">
        <v>1.9240253916109611</v>
      </c>
      <c r="Y312" s="37">
        <v>76868.773136674441</v>
      </c>
      <c r="Z312" s="38">
        <v>3.7706941240117048E-3</v>
      </c>
      <c r="AA312" s="39">
        <v>3.8161420304543801E-3</v>
      </c>
      <c r="AB312" s="39">
        <v>4.5447906442675368E-5</v>
      </c>
      <c r="AC312" s="40">
        <v>0.28175550102132868</v>
      </c>
      <c r="AD312" s="41">
        <v>11256.711986469383</v>
      </c>
      <c r="AE312" s="38">
        <v>0</v>
      </c>
      <c r="AF312" s="39">
        <v>0</v>
      </c>
      <c r="AG312" s="39">
        <v>0</v>
      </c>
      <c r="AH312" s="40">
        <v>0</v>
      </c>
      <c r="AI312" s="41">
        <v>0</v>
      </c>
      <c r="AJ312" s="40">
        <v>2.2057808926322897</v>
      </c>
      <c r="AK312" s="30">
        <v>88125.485123143822</v>
      </c>
      <c r="AL312" s="42">
        <f>+$AL$6*W312/H312*10^6</f>
        <v>360.04111913163922</v>
      </c>
      <c r="AM312" s="30">
        <v>1584071.25</v>
      </c>
      <c r="AN312" s="43">
        <v>5.5632273562911908E-2</v>
      </c>
      <c r="AO312" s="7"/>
      <c r="AP312" s="7"/>
    </row>
    <row r="313" spans="1:42">
      <c r="A313" s="6" t="s">
        <v>2354</v>
      </c>
      <c r="B313" s="6" t="s">
        <v>1977</v>
      </c>
      <c r="C313" s="6" t="s">
        <v>6485</v>
      </c>
      <c r="D313" s="29" t="s">
        <v>2833</v>
      </c>
      <c r="E313" s="6" t="s">
        <v>3220</v>
      </c>
      <c r="F313" s="6" t="s">
        <v>146</v>
      </c>
      <c r="G313" s="29" t="s">
        <v>115</v>
      </c>
      <c r="H313" s="115">
        <v>34.26</v>
      </c>
      <c r="I313" s="134">
        <v>114.473</v>
      </c>
      <c r="J313" s="31">
        <v>114.57599999999999</v>
      </c>
      <c r="K313" s="32">
        <v>0.63</v>
      </c>
      <c r="L313" s="32">
        <v>0.63</v>
      </c>
      <c r="M313" s="32">
        <v>0</v>
      </c>
      <c r="N313" s="32">
        <v>0</v>
      </c>
      <c r="O313" s="32">
        <v>1</v>
      </c>
      <c r="P313" s="32">
        <v>1</v>
      </c>
      <c r="Q313" s="33">
        <v>72.117990000000006</v>
      </c>
      <c r="R313" s="33">
        <v>72.182879999999997</v>
      </c>
      <c r="S313" s="33">
        <v>2470.7623374</v>
      </c>
      <c r="T313" s="33">
        <v>2472.9854687999996</v>
      </c>
      <c r="U313" s="34">
        <v>1.4697275902463345E-3</v>
      </c>
      <c r="V313" s="35">
        <v>1.4891853277889601E-3</v>
      </c>
      <c r="W313" s="35">
        <v>1.9457737542625565E-5</v>
      </c>
      <c r="X313" s="36">
        <v>2.0771133260062147</v>
      </c>
      <c r="Y313" s="37">
        <v>60627.942965738905</v>
      </c>
      <c r="Z313" s="38">
        <v>0</v>
      </c>
      <c r="AA313" s="39">
        <v>0</v>
      </c>
      <c r="AB313" s="39">
        <v>0</v>
      </c>
      <c r="AC313" s="40">
        <v>0</v>
      </c>
      <c r="AD313" s="41">
        <v>0</v>
      </c>
      <c r="AE313" s="38">
        <v>3.1060971435668346E-3</v>
      </c>
      <c r="AF313" s="39">
        <v>3.1369353301638233E-3</v>
      </c>
      <c r="AG313" s="39">
        <v>3.0838186596988774E-5</v>
      </c>
      <c r="AH313" s="40">
        <v>0.11038683567869947</v>
      </c>
      <c r="AI313" s="41">
        <v>3222.0325650525242</v>
      </c>
      <c r="AJ313" s="40">
        <v>2.1875001616849143</v>
      </c>
      <c r="AK313" s="30">
        <v>63849.975530791431</v>
      </c>
      <c r="AL313" s="42">
        <f>+$AL$6*W313/H313*10^6</f>
        <v>283.97165123504914</v>
      </c>
      <c r="AM313" s="30">
        <v>1079857.5</v>
      </c>
      <c r="AN313" s="43">
        <v>5.9128149344512063E-2</v>
      </c>
      <c r="AO313" s="7"/>
      <c r="AP313" s="7"/>
    </row>
    <row r="314" spans="1:42">
      <c r="A314" s="6" t="s">
        <v>2392</v>
      </c>
      <c r="B314" s="6" t="s">
        <v>2017</v>
      </c>
      <c r="C314" s="6" t="s">
        <v>6520</v>
      </c>
      <c r="D314" s="29" t="s">
        <v>2873</v>
      </c>
      <c r="E314" s="6" t="s">
        <v>3260</v>
      </c>
      <c r="F314" s="6" t="s">
        <v>146</v>
      </c>
      <c r="G314" s="29" t="s">
        <v>115</v>
      </c>
      <c r="H314" s="115">
        <v>70.040000000000006</v>
      </c>
      <c r="I314" s="134">
        <v>31.937000000000001</v>
      </c>
      <c r="J314" s="31">
        <v>31.99</v>
      </c>
      <c r="K314" s="32">
        <v>1</v>
      </c>
      <c r="L314" s="32">
        <v>1</v>
      </c>
      <c r="M314" s="32">
        <v>0.51</v>
      </c>
      <c r="N314" s="32">
        <v>0.51</v>
      </c>
      <c r="O314" s="32">
        <v>0.49</v>
      </c>
      <c r="P314" s="32">
        <v>0.49</v>
      </c>
      <c r="Q314" s="33">
        <v>31.937000000000001</v>
      </c>
      <c r="R314" s="33">
        <v>31.99</v>
      </c>
      <c r="S314" s="33">
        <v>2236.8674800000003</v>
      </c>
      <c r="T314" s="33">
        <v>2240.5796</v>
      </c>
      <c r="U314" s="34">
        <v>1.3305957442027146E-3</v>
      </c>
      <c r="V314" s="35">
        <v>1.3492348855904679E-3</v>
      </c>
      <c r="W314" s="35">
        <v>1.8639141387753267E-5</v>
      </c>
      <c r="X314" s="36">
        <v>1.9897281930647377</v>
      </c>
      <c r="Y314" s="37">
        <v>28408.455069456562</v>
      </c>
      <c r="Z314" s="38">
        <v>1.2881010968953054E-3</v>
      </c>
      <c r="AA314" s="39">
        <v>1.3100020715224045E-3</v>
      </c>
      <c r="AB314" s="39">
        <v>2.1900974627099123E-5</v>
      </c>
      <c r="AC314" s="40">
        <v>0.13577567289479023</v>
      </c>
      <c r="AD314" s="41">
        <v>1938.5447300798146</v>
      </c>
      <c r="AE314" s="38">
        <v>1.3779085574712456E-3</v>
      </c>
      <c r="AF314" s="39">
        <v>1.3926451101390802E-3</v>
      </c>
      <c r="AG314" s="39">
        <v>1.4736552667834676E-5</v>
      </c>
      <c r="AH314" s="40">
        <v>5.2750229417627609E-2</v>
      </c>
      <c r="AI314" s="41">
        <v>753.14433777309534</v>
      </c>
      <c r="AJ314" s="40">
        <v>2.1782540953771554</v>
      </c>
      <c r="AK314" s="30">
        <v>31100.144137309471</v>
      </c>
      <c r="AL314" s="42">
        <f>+$AL$6*W314/H314*10^6</f>
        <v>133.06068951851273</v>
      </c>
      <c r="AM314" s="30">
        <v>1000527.5625</v>
      </c>
      <c r="AN314" s="43">
        <v>3.1083745518814203E-2</v>
      </c>
      <c r="AO314" s="7"/>
      <c r="AP314" s="7"/>
    </row>
    <row r="315" spans="1:42">
      <c r="A315" s="6" t="s">
        <v>2509</v>
      </c>
      <c r="B315" s="6" t="s">
        <v>2142</v>
      </c>
      <c r="C315" s="6" t="s">
        <v>6600</v>
      </c>
      <c r="D315" s="29" t="s">
        <v>2999</v>
      </c>
      <c r="E315" s="6" t="s">
        <v>3384</v>
      </c>
      <c r="F315" s="6" t="s">
        <v>148</v>
      </c>
      <c r="G315" s="29" t="s">
        <v>115</v>
      </c>
      <c r="H315" s="115">
        <v>56.55</v>
      </c>
      <c r="I315" s="134">
        <v>39.335000000000001</v>
      </c>
      <c r="J315" s="31">
        <v>39.439</v>
      </c>
      <c r="K315" s="32">
        <v>0.93</v>
      </c>
      <c r="L315" s="32">
        <v>0.93</v>
      </c>
      <c r="M315" s="32">
        <v>0.56000000000000005</v>
      </c>
      <c r="N315" s="32">
        <v>0.56000000000000005</v>
      </c>
      <c r="O315" s="32">
        <v>0.44</v>
      </c>
      <c r="P315" s="32">
        <v>0.44</v>
      </c>
      <c r="Q315" s="33">
        <v>36.58155</v>
      </c>
      <c r="R315" s="33">
        <v>36.678270000000005</v>
      </c>
      <c r="S315" s="33">
        <v>2068.6866525</v>
      </c>
      <c r="T315" s="33">
        <v>2074.1561685000001</v>
      </c>
      <c r="U315" s="34">
        <v>1.230553745591339E-3</v>
      </c>
      <c r="V315" s="35">
        <v>1.2490178258799023E-3</v>
      </c>
      <c r="W315" s="35">
        <v>1.8464080288563278E-5</v>
      </c>
      <c r="X315" s="36">
        <v>1.9710404221357567</v>
      </c>
      <c r="Y315" s="37">
        <v>34854.8262092972</v>
      </c>
      <c r="Z315" s="38">
        <v>1.3080437124983191E-3</v>
      </c>
      <c r="AA315" s="39">
        <v>1.3315911749971821E-3</v>
      </c>
      <c r="AB315" s="39">
        <v>2.3547462498863057E-5</v>
      </c>
      <c r="AC315" s="40">
        <v>0.14598311811164585</v>
      </c>
      <c r="AD315" s="41">
        <v>2581.4874997638526</v>
      </c>
      <c r="AE315" s="38">
        <v>1.1442777422177159E-3</v>
      </c>
      <c r="AF315" s="39">
        <v>1.1576522760956335E-3</v>
      </c>
      <c r="AG315" s="39">
        <v>1.3374533877917594E-5</v>
      </c>
      <c r="AH315" s="40">
        <v>4.7874814844172796E-2</v>
      </c>
      <c r="AI315" s="41">
        <v>846.59265860606195</v>
      </c>
      <c r="AJ315" s="40">
        <v>2.1648983550915752</v>
      </c>
      <c r="AK315" s="30">
        <v>38282.906367667114</v>
      </c>
      <c r="AL315" s="42">
        <f>+$AL$6*W315/H315*10^6</f>
        <v>163.2544676265542</v>
      </c>
      <c r="AM315" s="30">
        <v>469095</v>
      </c>
      <c r="AN315" s="43">
        <v>8.1610135191522215E-2</v>
      </c>
      <c r="AO315" s="7"/>
      <c r="AP315" s="7"/>
    </row>
    <row r="316" spans="1:42">
      <c r="A316" s="6" t="s">
        <v>2455</v>
      </c>
      <c r="B316" s="6" t="s">
        <v>2085</v>
      </c>
      <c r="C316" s="6" t="s">
        <v>6565</v>
      </c>
      <c r="D316" s="29" t="s">
        <v>2942</v>
      </c>
      <c r="E316" s="6" t="s">
        <v>3329</v>
      </c>
      <c r="F316" s="6" t="s">
        <v>144</v>
      </c>
      <c r="G316" s="29" t="s">
        <v>117</v>
      </c>
      <c r="H316" s="115">
        <v>118.99</v>
      </c>
      <c r="I316" s="134">
        <v>55.445999999999998</v>
      </c>
      <c r="J316" s="31">
        <v>55.040999999999997</v>
      </c>
      <c r="K316" s="32">
        <v>0.93</v>
      </c>
      <c r="L316" s="32">
        <v>0.93</v>
      </c>
      <c r="M316" s="32">
        <v>0.62</v>
      </c>
      <c r="N316" s="32">
        <v>0.62</v>
      </c>
      <c r="O316" s="32">
        <v>0.38</v>
      </c>
      <c r="P316" s="32">
        <v>0.38</v>
      </c>
      <c r="Q316" s="33">
        <v>51.564779999999999</v>
      </c>
      <c r="R316" s="33">
        <v>51.188130000000001</v>
      </c>
      <c r="S316" s="33">
        <v>6135.6931721999999</v>
      </c>
      <c r="T316" s="33">
        <v>6090.8755886999998</v>
      </c>
      <c r="U316" s="34">
        <v>3.6498037079348896E-3</v>
      </c>
      <c r="V316" s="35">
        <v>3.6678106986537851E-3</v>
      </c>
      <c r="W316" s="35">
        <v>1.8006990718895475E-5</v>
      </c>
      <c r="X316" s="36">
        <v>1.922246114254095</v>
      </c>
      <c r="Y316" s="37">
        <v>16154.686227868688</v>
      </c>
      <c r="Z316" s="38">
        <v>4.2953132477019278E-3</v>
      </c>
      <c r="AA316" s="39">
        <v>4.3292518088264269E-3</v>
      </c>
      <c r="AB316" s="39">
        <v>3.3938561124499146E-5</v>
      </c>
      <c r="AC316" s="40">
        <v>0.21040300955639221</v>
      </c>
      <c r="AD316" s="41">
        <v>1768.2411089704365</v>
      </c>
      <c r="AE316" s="38">
        <v>2.9311044304206903E-3</v>
      </c>
      <c r="AF316" s="39">
        <v>2.9359410176141411E-3</v>
      </c>
      <c r="AG316" s="39">
        <v>4.8365871934507969E-6</v>
      </c>
      <c r="AH316" s="40">
        <v>1.7312806448265286E-2</v>
      </c>
      <c r="AI316" s="41">
        <v>145.49799519510285</v>
      </c>
      <c r="AJ316" s="40">
        <v>2.1499619302587525</v>
      </c>
      <c r="AK316" s="30">
        <v>18068.425332034225</v>
      </c>
      <c r="AL316" s="42">
        <f>+$AL$6*W316/H316*10^6</f>
        <v>75.665983355304974</v>
      </c>
      <c r="AM316" s="30">
        <v>306527.65625</v>
      </c>
      <c r="AN316" s="43">
        <v>5.8945497946514332E-2</v>
      </c>
      <c r="AO316" s="7"/>
      <c r="AP316" s="7"/>
    </row>
    <row r="317" spans="1:42">
      <c r="A317" s="6" t="s">
        <v>2502</v>
      </c>
      <c r="B317" s="6" t="s">
        <v>2135</v>
      </c>
      <c r="C317" s="6" t="s">
        <v>6596</v>
      </c>
      <c r="D317" s="29" t="s">
        <v>2992</v>
      </c>
      <c r="E317" s="6" t="s">
        <v>3377</v>
      </c>
      <c r="F317" s="6" t="s">
        <v>136</v>
      </c>
      <c r="G317" s="29" t="s">
        <v>117</v>
      </c>
      <c r="H317" s="115">
        <v>27.62</v>
      </c>
      <c r="I317" s="134">
        <v>89.844999999999999</v>
      </c>
      <c r="J317" s="31">
        <v>89.844999999999999</v>
      </c>
      <c r="K317" s="32">
        <v>1</v>
      </c>
      <c r="L317" s="32">
        <v>1</v>
      </c>
      <c r="M317" s="32">
        <v>0.61</v>
      </c>
      <c r="N317" s="32">
        <v>0.61</v>
      </c>
      <c r="O317" s="32">
        <v>0.39</v>
      </c>
      <c r="P317" s="32">
        <v>0.39</v>
      </c>
      <c r="Q317" s="33">
        <v>89.844999999999999</v>
      </c>
      <c r="R317" s="33">
        <v>89.844999999999999</v>
      </c>
      <c r="S317" s="33">
        <v>2481.5189</v>
      </c>
      <c r="T317" s="33">
        <v>2481.5189</v>
      </c>
      <c r="U317" s="34">
        <v>1.476126108060099E-3</v>
      </c>
      <c r="V317" s="35">
        <v>1.4943239995276595E-3</v>
      </c>
      <c r="W317" s="35">
        <v>1.819789146756054E-5</v>
      </c>
      <c r="X317" s="36">
        <v>1.9426247676370034</v>
      </c>
      <c r="Y317" s="37">
        <v>70333.98869069526</v>
      </c>
      <c r="Z317" s="38">
        <v>1.7091766085946254E-3</v>
      </c>
      <c r="AA317" s="39">
        <v>1.7353570764163681E-3</v>
      </c>
      <c r="AB317" s="39">
        <v>2.6180467821742713E-5</v>
      </c>
      <c r="AC317" s="40">
        <v>0.16230650442374175</v>
      </c>
      <c r="AD317" s="41">
        <v>5876.4121804396</v>
      </c>
      <c r="AE317" s="38">
        <v>1.2166516680403056E-3</v>
      </c>
      <c r="AF317" s="39">
        <v>1.2276263322833299E-3</v>
      </c>
      <c r="AG317" s="39">
        <v>1.0974664243024266E-5</v>
      </c>
      <c r="AH317" s="40">
        <v>3.9284361115511E-2</v>
      </c>
      <c r="AI317" s="41">
        <v>1422.3157536390659</v>
      </c>
      <c r="AJ317" s="40">
        <v>2.1442156331762563</v>
      </c>
      <c r="AK317" s="30">
        <v>77632.716624773922</v>
      </c>
      <c r="AL317" s="42">
        <f>+$AL$6*W317/H317*10^6</f>
        <v>329.43322714628061</v>
      </c>
      <c r="AM317" s="30">
        <v>502011.84375</v>
      </c>
      <c r="AN317" s="43">
        <v>0.15464319734941298</v>
      </c>
      <c r="AO317" s="7"/>
      <c r="AP317" s="7"/>
    </row>
    <row r="318" spans="1:42">
      <c r="A318" s="6" t="s">
        <v>2493</v>
      </c>
      <c r="B318" s="6" t="s">
        <v>2125</v>
      </c>
      <c r="C318" s="6" t="s">
        <v>2717</v>
      </c>
      <c r="D318" s="29" t="s">
        <v>2982</v>
      </c>
      <c r="E318" s="6" t="s">
        <v>3367</v>
      </c>
      <c r="F318" s="6" t="s">
        <v>129</v>
      </c>
      <c r="G318" s="29" t="s">
        <v>117</v>
      </c>
      <c r="H318" s="115">
        <v>59.34</v>
      </c>
      <c r="I318" s="134">
        <v>48.177999999999997</v>
      </c>
      <c r="J318" s="31">
        <v>48.177999999999997</v>
      </c>
      <c r="K318" s="32">
        <v>0.9</v>
      </c>
      <c r="L318" s="32">
        <v>0.9</v>
      </c>
      <c r="M318" s="32">
        <v>0</v>
      </c>
      <c r="N318" s="32">
        <v>0</v>
      </c>
      <c r="O318" s="32">
        <v>1</v>
      </c>
      <c r="P318" s="32">
        <v>1</v>
      </c>
      <c r="Q318" s="33">
        <v>43.360199999999999</v>
      </c>
      <c r="R318" s="33">
        <v>43.360199999999999</v>
      </c>
      <c r="S318" s="33">
        <v>2572.9942679999999</v>
      </c>
      <c r="T318" s="33">
        <v>2572.9942679999999</v>
      </c>
      <c r="U318" s="34">
        <v>1.5305400313025152E-3</v>
      </c>
      <c r="V318" s="35">
        <v>1.5494087453130027E-3</v>
      </c>
      <c r="W318" s="35">
        <v>1.8868714010487463E-5</v>
      </c>
      <c r="X318" s="36">
        <v>2.0142350686931492</v>
      </c>
      <c r="Y318" s="37">
        <v>33943.968127623004</v>
      </c>
      <c r="Z318" s="38">
        <v>0</v>
      </c>
      <c r="AA318" s="39">
        <v>0</v>
      </c>
      <c r="AB318" s="39">
        <v>0</v>
      </c>
      <c r="AC318" s="40">
        <v>0</v>
      </c>
      <c r="AD318" s="41">
        <v>0</v>
      </c>
      <c r="AE318" s="38">
        <v>3.2346171160511708E-3</v>
      </c>
      <c r="AF318" s="39">
        <v>3.2637946018804387E-3</v>
      </c>
      <c r="AG318" s="39">
        <v>2.9177485829267897E-5</v>
      </c>
      <c r="AH318" s="40">
        <v>0.1044422739846667</v>
      </c>
      <c r="AI318" s="41">
        <v>1760.0652845410632</v>
      </c>
      <c r="AJ318" s="40">
        <v>2.1186773426778158</v>
      </c>
      <c r="AK318" s="30">
        <v>35704.03341216407</v>
      </c>
      <c r="AL318" s="42">
        <f>+$AL$6*W318/H318*10^6</f>
        <v>158.98815310488254</v>
      </c>
      <c r="AM318" s="30">
        <v>385036.8125</v>
      </c>
      <c r="AN318" s="43">
        <v>9.2728882675767704E-2</v>
      </c>
      <c r="AO318" s="7"/>
      <c r="AP318" s="7"/>
    </row>
    <row r="319" spans="1:42">
      <c r="A319" s="6" t="s">
        <v>2473</v>
      </c>
      <c r="B319" s="6" t="s">
        <v>2105</v>
      </c>
      <c r="C319" s="6" t="s">
        <v>6576</v>
      </c>
      <c r="D319" s="29" t="s">
        <v>2962</v>
      </c>
      <c r="E319" s="6" t="s">
        <v>3347</v>
      </c>
      <c r="F319" s="6" t="s">
        <v>146</v>
      </c>
      <c r="G319" s="29" t="s">
        <v>117</v>
      </c>
      <c r="H319" s="115">
        <v>18.47</v>
      </c>
      <c r="I319" s="134">
        <v>128.291</v>
      </c>
      <c r="J319" s="31">
        <v>128.291</v>
      </c>
      <c r="K319" s="32">
        <v>1</v>
      </c>
      <c r="L319" s="32">
        <v>1</v>
      </c>
      <c r="M319" s="32">
        <v>1</v>
      </c>
      <c r="N319" s="32">
        <v>1</v>
      </c>
      <c r="O319" s="32">
        <v>0</v>
      </c>
      <c r="P319" s="32">
        <v>0</v>
      </c>
      <c r="Q319" s="33">
        <v>128.291</v>
      </c>
      <c r="R319" s="33">
        <v>128.291</v>
      </c>
      <c r="S319" s="33">
        <v>2369.5347699999998</v>
      </c>
      <c r="T319" s="33">
        <v>2369.5347699999998</v>
      </c>
      <c r="U319" s="34">
        <v>1.4095125924502051E-3</v>
      </c>
      <c r="V319" s="35">
        <v>1.4268892630744229E-3</v>
      </c>
      <c r="W319" s="35">
        <v>1.737667062421777E-5</v>
      </c>
      <c r="X319" s="36">
        <v>1.8549594492224371</v>
      </c>
      <c r="Y319" s="37">
        <v>100430.93931902746</v>
      </c>
      <c r="Z319" s="38">
        <v>2.6754855150825235E-3</v>
      </c>
      <c r="AA319" s="39">
        <v>2.7164675072786086E-3</v>
      </c>
      <c r="AB319" s="39">
        <v>4.0981992196085105E-5</v>
      </c>
      <c r="AC319" s="40">
        <v>0.2540689472379668</v>
      </c>
      <c r="AD319" s="41">
        <v>13755.763250566693</v>
      </c>
      <c r="AE319" s="38">
        <v>0</v>
      </c>
      <c r="AF319" s="39">
        <v>0</v>
      </c>
      <c r="AG319" s="39">
        <v>0</v>
      </c>
      <c r="AH319" s="40">
        <v>0</v>
      </c>
      <c r="AI319" s="41">
        <v>0</v>
      </c>
      <c r="AJ319" s="40">
        <v>2.109028396460404</v>
      </c>
      <c r="AK319" s="30">
        <v>114186.70256959416</v>
      </c>
      <c r="AL319" s="42">
        <f>+$AL$6*W319/H319*10^6</f>
        <v>470.40256156518063</v>
      </c>
      <c r="AM319" s="30">
        <v>4205051.5</v>
      </c>
      <c r="AN319" s="43">
        <v>2.7154650203355217E-2</v>
      </c>
      <c r="AO319" s="7"/>
      <c r="AP319" s="7"/>
    </row>
    <row r="320" spans="1:42">
      <c r="A320" s="6" t="s">
        <v>2373</v>
      </c>
      <c r="B320" s="6" t="s">
        <v>1996</v>
      </c>
      <c r="C320" s="6" t="s">
        <v>6505</v>
      </c>
      <c r="D320" s="29" t="s">
        <v>2852</v>
      </c>
      <c r="E320" s="6" t="s">
        <v>3239</v>
      </c>
      <c r="F320" s="6" t="s">
        <v>128</v>
      </c>
      <c r="G320" s="29" t="s">
        <v>115</v>
      </c>
      <c r="H320" s="115">
        <v>19.190000000000001</v>
      </c>
      <c r="I320" s="134">
        <v>115.566</v>
      </c>
      <c r="J320" s="31">
        <v>115.779</v>
      </c>
      <c r="K320" s="32">
        <v>1</v>
      </c>
      <c r="L320" s="32">
        <v>1</v>
      </c>
      <c r="M320" s="32">
        <v>0</v>
      </c>
      <c r="N320" s="32">
        <v>0</v>
      </c>
      <c r="O320" s="32">
        <v>1</v>
      </c>
      <c r="P320" s="32">
        <v>1</v>
      </c>
      <c r="Q320" s="33">
        <v>115.566</v>
      </c>
      <c r="R320" s="33">
        <v>115.779</v>
      </c>
      <c r="S320" s="33">
        <v>2217.7115400000002</v>
      </c>
      <c r="T320" s="33">
        <v>2221.7990100000002</v>
      </c>
      <c r="U320" s="34">
        <v>1.3192008750528431E-3</v>
      </c>
      <c r="V320" s="35">
        <v>1.3379255675907988E-3</v>
      </c>
      <c r="W320" s="35">
        <v>1.8724692537955712E-5</v>
      </c>
      <c r="X320" s="36">
        <v>1.9988607776600114</v>
      </c>
      <c r="Y320" s="37">
        <v>104161.58299426844</v>
      </c>
      <c r="Z320" s="38">
        <v>0</v>
      </c>
      <c r="AA320" s="39">
        <v>0</v>
      </c>
      <c r="AB320" s="39">
        <v>0</v>
      </c>
      <c r="AC320" s="40">
        <v>0</v>
      </c>
      <c r="AD320" s="41">
        <v>0</v>
      </c>
      <c r="AE320" s="38">
        <v>2.7879765590477414E-3</v>
      </c>
      <c r="AF320" s="39">
        <v>2.818310054354658E-3</v>
      </c>
      <c r="AG320" s="39">
        <v>3.0333495306916584E-5</v>
      </c>
      <c r="AH320" s="40">
        <v>0.10858026789202198</v>
      </c>
      <c r="AI320" s="41">
        <v>5658.1692491934327</v>
      </c>
      <c r="AJ320" s="40">
        <v>2.1074410455520334</v>
      </c>
      <c r="AK320" s="30">
        <v>109819.75224346187</v>
      </c>
      <c r="AL320" s="42">
        <f>+$AL$6*W320/H320*10^6</f>
        <v>487.87630375080016</v>
      </c>
      <c r="AM320" s="30">
        <v>1443920.75</v>
      </c>
      <c r="AN320" s="43">
        <v>7.6056634163240516E-2</v>
      </c>
      <c r="AO320" s="7"/>
      <c r="AP320" s="7"/>
    </row>
    <row r="321" spans="1:42">
      <c r="A321" s="6" t="s">
        <v>2525</v>
      </c>
      <c r="B321" s="6" t="s">
        <v>2161</v>
      </c>
      <c r="C321" s="6" t="s">
        <v>6612</v>
      </c>
      <c r="D321" s="29" t="s">
        <v>3018</v>
      </c>
      <c r="E321" s="6" t="s">
        <v>3403</v>
      </c>
      <c r="F321" s="6" t="s">
        <v>148</v>
      </c>
      <c r="G321" s="29" t="s">
        <v>115</v>
      </c>
      <c r="H321" s="115">
        <v>17.7</v>
      </c>
      <c r="I321" s="134">
        <v>160.38399999999999</v>
      </c>
      <c r="J321" s="31">
        <v>160.738</v>
      </c>
      <c r="K321" s="32">
        <v>0.76</v>
      </c>
      <c r="L321" s="32">
        <v>0.76</v>
      </c>
      <c r="M321" s="32">
        <v>0</v>
      </c>
      <c r="N321" s="32">
        <v>0</v>
      </c>
      <c r="O321" s="32">
        <v>1</v>
      </c>
      <c r="P321" s="32">
        <v>1</v>
      </c>
      <c r="Q321" s="33">
        <v>121.89183999999999</v>
      </c>
      <c r="R321" s="33">
        <v>122.16088000000001</v>
      </c>
      <c r="S321" s="33">
        <v>2157.4855679999996</v>
      </c>
      <c r="T321" s="33">
        <v>2162.2475760000002</v>
      </c>
      <c r="U321" s="34">
        <v>1.2833755868986818E-3</v>
      </c>
      <c r="V321" s="35">
        <v>1.3020648143108268E-3</v>
      </c>
      <c r="W321" s="35">
        <v>1.8689227412145007E-5</v>
      </c>
      <c r="X321" s="36">
        <v>1.9950748757652752</v>
      </c>
      <c r="Y321" s="37">
        <v>112716.09467600426</v>
      </c>
      <c r="Z321" s="38">
        <v>0</v>
      </c>
      <c r="AA321" s="39">
        <v>0</v>
      </c>
      <c r="AB321" s="39">
        <v>0</v>
      </c>
      <c r="AC321" s="40">
        <v>0</v>
      </c>
      <c r="AD321" s="41">
        <v>0</v>
      </c>
      <c r="AE321" s="38">
        <v>2.712264007999796E-3</v>
      </c>
      <c r="AF321" s="39">
        <v>2.7427701857895724E-3</v>
      </c>
      <c r="AG321" s="39">
        <v>3.0506177789776413E-5</v>
      </c>
      <c r="AH321" s="40">
        <v>0.1091983935006756</v>
      </c>
      <c r="AI321" s="41">
        <v>6169.4007627500341</v>
      </c>
      <c r="AJ321" s="40">
        <v>2.1042732692659509</v>
      </c>
      <c r="AK321" s="30">
        <v>118885.4954387543</v>
      </c>
      <c r="AL321" s="42">
        <f>+$AL$6*W321/H321*10^6</f>
        <v>527.94427717923759</v>
      </c>
      <c r="AM321" s="30">
        <v>1221957.25</v>
      </c>
      <c r="AN321" s="43">
        <v>9.7291043069431676E-2</v>
      </c>
      <c r="AO321" s="7"/>
      <c r="AP321" s="7"/>
    </row>
    <row r="322" spans="1:42">
      <c r="A322" s="6" t="s">
        <v>2581</v>
      </c>
      <c r="B322" s="6" t="s">
        <v>2219</v>
      </c>
      <c r="C322" s="6" t="s">
        <v>6653</v>
      </c>
      <c r="D322" s="29" t="s">
        <v>3077</v>
      </c>
      <c r="E322" s="6" t="s">
        <v>3462</v>
      </c>
      <c r="F322" s="6" t="s">
        <v>128</v>
      </c>
      <c r="G322" s="29" t="s">
        <v>117</v>
      </c>
      <c r="H322" s="115">
        <v>83.37</v>
      </c>
      <c r="I322" s="134">
        <v>59.841999999999999</v>
      </c>
      <c r="J322" s="31">
        <v>59.572000000000003</v>
      </c>
      <c r="K322" s="32">
        <v>0.74</v>
      </c>
      <c r="L322" s="32">
        <v>0.74</v>
      </c>
      <c r="M322" s="32">
        <v>1</v>
      </c>
      <c r="N322" s="32">
        <v>1</v>
      </c>
      <c r="O322" s="32">
        <v>0</v>
      </c>
      <c r="P322" s="32">
        <v>0</v>
      </c>
      <c r="Q322" s="33">
        <v>44.283079999999998</v>
      </c>
      <c r="R322" s="33">
        <v>44.083280000000002</v>
      </c>
      <c r="S322" s="33">
        <v>3691.8803796000002</v>
      </c>
      <c r="T322" s="33">
        <v>3675.2230536000002</v>
      </c>
      <c r="U322" s="34">
        <v>2.1961069956639816E-3</v>
      </c>
      <c r="V322" s="35">
        <v>2.2131501849983132E-3</v>
      </c>
      <c r="W322" s="35">
        <v>1.7043189334331639E-5</v>
      </c>
      <c r="X322" s="36">
        <v>1.8193603242122045</v>
      </c>
      <c r="Y322" s="37">
        <v>21822.721892913571</v>
      </c>
      <c r="Z322" s="38">
        <v>4.1685703894681269E-3</v>
      </c>
      <c r="AA322" s="39">
        <v>4.2133266553019055E-3</v>
      </c>
      <c r="AB322" s="39">
        <v>4.4756265833778563E-5</v>
      </c>
      <c r="AC322" s="40">
        <v>0.27746765672794599</v>
      </c>
      <c r="AD322" s="41">
        <v>3328.1474958371832</v>
      </c>
      <c r="AE322" s="38">
        <v>0</v>
      </c>
      <c r="AF322" s="39">
        <v>0</v>
      </c>
      <c r="AG322" s="39">
        <v>0</v>
      </c>
      <c r="AH322" s="40">
        <v>0</v>
      </c>
      <c r="AI322" s="41">
        <v>0</v>
      </c>
      <c r="AJ322" s="40">
        <v>2.0968279809401507</v>
      </c>
      <c r="AK322" s="30">
        <v>25150.869388750754</v>
      </c>
      <c r="AL322" s="42">
        <f>+$AL$6*W322/H322*10^6</f>
        <v>102.21416177480891</v>
      </c>
      <c r="AM322" s="30">
        <v>509508.34375</v>
      </c>
      <c r="AN322" s="43">
        <v>4.9363017695921205E-2</v>
      </c>
      <c r="AO322" s="7"/>
      <c r="AP322" s="7"/>
    </row>
    <row r="323" spans="1:42">
      <c r="A323" s="6" t="s">
        <v>2347</v>
      </c>
      <c r="B323" s="6" t="s">
        <v>1967</v>
      </c>
      <c r="C323" s="6" t="s">
        <v>6479</v>
      </c>
      <c r="D323" s="29" t="s">
        <v>2823</v>
      </c>
      <c r="E323" s="6" t="s">
        <v>3210</v>
      </c>
      <c r="F323" s="6" t="s">
        <v>141</v>
      </c>
      <c r="G323" s="29" t="s">
        <v>117</v>
      </c>
      <c r="H323" s="115">
        <v>145.94999999999999</v>
      </c>
      <c r="I323" s="134">
        <v>16.14</v>
      </c>
      <c r="J323" s="31">
        <v>16.14</v>
      </c>
      <c r="K323" s="32">
        <v>1</v>
      </c>
      <c r="L323" s="32">
        <v>1</v>
      </c>
      <c r="M323" s="32">
        <v>1</v>
      </c>
      <c r="N323" s="32">
        <v>1</v>
      </c>
      <c r="O323" s="32">
        <v>0</v>
      </c>
      <c r="P323" s="32">
        <v>0</v>
      </c>
      <c r="Q323" s="33">
        <v>16.14</v>
      </c>
      <c r="R323" s="33">
        <v>16.14</v>
      </c>
      <c r="S323" s="33">
        <v>2355.6329999999998</v>
      </c>
      <c r="T323" s="33">
        <v>2355.6329999999998</v>
      </c>
      <c r="U323" s="34">
        <v>1.4012431548709682E-3</v>
      </c>
      <c r="V323" s="35">
        <v>1.4185178786989448E-3</v>
      </c>
      <c r="W323" s="35">
        <v>1.7274723827976571E-5</v>
      </c>
      <c r="X323" s="36">
        <v>1.8440766295445405</v>
      </c>
      <c r="Y323" s="37">
        <v>12634.988897187672</v>
      </c>
      <c r="Z323" s="38">
        <v>2.6597887695694756E-3</v>
      </c>
      <c r="AA323" s="39">
        <v>2.7005303254415765E-3</v>
      </c>
      <c r="AB323" s="39">
        <v>4.0741555872100908E-5</v>
      </c>
      <c r="AC323" s="40">
        <v>0.25257835587237021</v>
      </c>
      <c r="AD323" s="41">
        <v>1730.5814037161372</v>
      </c>
      <c r="AE323" s="38">
        <v>0</v>
      </c>
      <c r="AF323" s="39">
        <v>0</v>
      </c>
      <c r="AG323" s="39">
        <v>0</v>
      </c>
      <c r="AH323" s="40">
        <v>0</v>
      </c>
      <c r="AI323" s="41">
        <v>0</v>
      </c>
      <c r="AJ323" s="40">
        <v>2.0966549854169108</v>
      </c>
      <c r="AK323" s="30">
        <v>14365.570300903808</v>
      </c>
      <c r="AL323" s="42">
        <f>+$AL$6*W323/H323*10^6</f>
        <v>59.180280328799491</v>
      </c>
      <c r="AM323" s="30">
        <v>652173.0625</v>
      </c>
      <c r="AN323" s="43">
        <v>2.2027236521906801E-2</v>
      </c>
      <c r="AO323" s="7"/>
      <c r="AP323" s="7"/>
    </row>
    <row r="324" spans="1:42">
      <c r="A324" s="6" t="s">
        <v>2471</v>
      </c>
      <c r="B324" s="6" t="s">
        <v>2103</v>
      </c>
      <c r="C324" s="6" t="s">
        <v>2711</v>
      </c>
      <c r="D324" s="29" t="s">
        <v>2960</v>
      </c>
      <c r="E324" s="6" t="s">
        <v>3345</v>
      </c>
      <c r="F324" s="6" t="s">
        <v>144</v>
      </c>
      <c r="G324" s="29" t="s">
        <v>115</v>
      </c>
      <c r="H324" s="115">
        <v>15.06</v>
      </c>
      <c r="I324" s="134">
        <v>142.87799999999999</v>
      </c>
      <c r="J324" s="31">
        <v>143.154</v>
      </c>
      <c r="K324" s="32">
        <v>1</v>
      </c>
      <c r="L324" s="32">
        <v>1</v>
      </c>
      <c r="M324" s="32">
        <v>0</v>
      </c>
      <c r="N324" s="32">
        <v>0</v>
      </c>
      <c r="O324" s="32">
        <v>1</v>
      </c>
      <c r="P324" s="32">
        <v>1</v>
      </c>
      <c r="Q324" s="33">
        <v>142.87799999999999</v>
      </c>
      <c r="R324" s="33">
        <v>143.154</v>
      </c>
      <c r="S324" s="33">
        <v>2151.7426799999998</v>
      </c>
      <c r="T324" s="33">
        <v>2155.8992400000002</v>
      </c>
      <c r="U324" s="34">
        <v>1.2799594424911318E-3</v>
      </c>
      <c r="V324" s="35">
        <v>1.2982419657958043E-3</v>
      </c>
      <c r="W324" s="35">
        <v>1.8282523304672489E-5</v>
      </c>
      <c r="X324" s="36">
        <v>1.9516592155672685</v>
      </c>
      <c r="Y324" s="37">
        <v>129592.24538959285</v>
      </c>
      <c r="Z324" s="38">
        <v>0</v>
      </c>
      <c r="AA324" s="39">
        <v>0</v>
      </c>
      <c r="AB324" s="39">
        <v>0</v>
      </c>
      <c r="AC324" s="40">
        <v>0</v>
      </c>
      <c r="AD324" s="41">
        <v>0</v>
      </c>
      <c r="AE324" s="38">
        <v>2.7050443868559047E-3</v>
      </c>
      <c r="AF324" s="39">
        <v>2.7347174415509197E-3</v>
      </c>
      <c r="AG324" s="39">
        <v>2.9673054695015036E-5</v>
      </c>
      <c r="AH324" s="40">
        <v>0.1062161875959181</v>
      </c>
      <c r="AI324" s="41">
        <v>7052.867702252197</v>
      </c>
      <c r="AJ324" s="40">
        <v>2.0578754031631865</v>
      </c>
      <c r="AK324" s="30">
        <v>136645.11309184504</v>
      </c>
      <c r="AL324" s="42">
        <f>+$AL$6*W324/H324*10^6</f>
        <v>606.98948554689537</v>
      </c>
      <c r="AM324" s="30">
        <v>1986246.5</v>
      </c>
      <c r="AN324" s="43">
        <v>6.8795647011508906E-2</v>
      </c>
      <c r="AO324" s="7"/>
      <c r="AP324" s="7"/>
    </row>
    <row r="325" spans="1:42">
      <c r="A325" s="6" t="s">
        <v>2580</v>
      </c>
      <c r="B325" s="6" t="s">
        <v>2218</v>
      </c>
      <c r="C325" s="6" t="s">
        <v>6652</v>
      </c>
      <c r="D325" s="29" t="s">
        <v>3076</v>
      </c>
      <c r="E325" s="6" t="s">
        <v>3461</v>
      </c>
      <c r="F325" s="6" t="s">
        <v>131</v>
      </c>
      <c r="G325" s="29" t="s">
        <v>117</v>
      </c>
      <c r="H325" s="115">
        <v>77.05</v>
      </c>
      <c r="I325" s="134">
        <v>43.881</v>
      </c>
      <c r="J325" s="31">
        <v>43.706000000000003</v>
      </c>
      <c r="K325" s="32">
        <v>1</v>
      </c>
      <c r="L325" s="32">
        <v>1</v>
      </c>
      <c r="M325" s="32">
        <v>1</v>
      </c>
      <c r="N325" s="32">
        <v>1</v>
      </c>
      <c r="O325" s="32">
        <v>0</v>
      </c>
      <c r="P325" s="32">
        <v>0</v>
      </c>
      <c r="Q325" s="33">
        <v>43.881</v>
      </c>
      <c r="R325" s="33">
        <v>43.706000000000003</v>
      </c>
      <c r="S325" s="33">
        <v>3381.0310500000001</v>
      </c>
      <c r="T325" s="33">
        <v>3367.5473000000002</v>
      </c>
      <c r="U325" s="34">
        <v>2.0111989495896444E-3</v>
      </c>
      <c r="V325" s="35">
        <v>2.0278736341418037E-3</v>
      </c>
      <c r="W325" s="35">
        <v>1.6674684552159258E-5</v>
      </c>
      <c r="X325" s="36">
        <v>1.7800224416824155</v>
      </c>
      <c r="Y325" s="37">
        <v>23102.173156163732</v>
      </c>
      <c r="Z325" s="38">
        <v>3.817584664655187E-3</v>
      </c>
      <c r="AA325" s="39">
        <v>3.860602906313888E-3</v>
      </c>
      <c r="AB325" s="39">
        <v>4.3018241658700999E-5</v>
      </c>
      <c r="AC325" s="40">
        <v>0.26669272977165526</v>
      </c>
      <c r="AD325" s="41">
        <v>3461.294351351788</v>
      </c>
      <c r="AE325" s="38">
        <v>0</v>
      </c>
      <c r="AF325" s="39">
        <v>0</v>
      </c>
      <c r="AG325" s="39">
        <v>0</v>
      </c>
      <c r="AH325" s="40">
        <v>0</v>
      </c>
      <c r="AI325" s="41">
        <v>0</v>
      </c>
      <c r="AJ325" s="40">
        <v>2.0467151714540708</v>
      </c>
      <c r="AK325" s="30">
        <v>26563.467507515521</v>
      </c>
      <c r="AL325" s="42">
        <f>+$AL$6*W325/H325*10^6</f>
        <v>108.20690819052082</v>
      </c>
      <c r="AM325" s="30">
        <v>290584.25</v>
      </c>
      <c r="AN325" s="43">
        <v>9.141399613886686E-2</v>
      </c>
      <c r="AO325" s="7"/>
      <c r="AP325" s="7"/>
    </row>
    <row r="326" spans="1:42">
      <c r="A326" s="6" t="s">
        <v>2479</v>
      </c>
      <c r="B326" s="6" t="s">
        <v>2111</v>
      </c>
      <c r="C326" s="6" t="s">
        <v>2714</v>
      </c>
      <c r="D326" s="29" t="s">
        <v>2968</v>
      </c>
      <c r="E326" s="6" t="s">
        <v>3353</v>
      </c>
      <c r="F326" s="6" t="s">
        <v>127</v>
      </c>
      <c r="G326" s="29" t="s">
        <v>115</v>
      </c>
      <c r="H326" s="115">
        <v>18.600000000000001</v>
      </c>
      <c r="I326" s="134">
        <v>88.691999999999993</v>
      </c>
      <c r="J326" s="31">
        <v>89.222999999999999</v>
      </c>
      <c r="K326" s="32">
        <v>1</v>
      </c>
      <c r="L326" s="32">
        <v>1</v>
      </c>
      <c r="M326" s="32">
        <v>0</v>
      </c>
      <c r="N326" s="32">
        <v>0</v>
      </c>
      <c r="O326" s="32">
        <v>1</v>
      </c>
      <c r="P326" s="32">
        <v>1</v>
      </c>
      <c r="Q326" s="33">
        <v>88.691999999999993</v>
      </c>
      <c r="R326" s="33">
        <v>89.222999999999999</v>
      </c>
      <c r="S326" s="33">
        <v>1649.6712</v>
      </c>
      <c r="T326" s="33">
        <v>1659.5478000000001</v>
      </c>
      <c r="U326" s="34">
        <v>9.8130331710745097E-4</v>
      </c>
      <c r="V326" s="35">
        <v>9.9934846593484686E-4</v>
      </c>
      <c r="W326" s="35">
        <v>1.804514882739589E-5</v>
      </c>
      <c r="X326" s="36">
        <v>1.9263194920292743</v>
      </c>
      <c r="Y326" s="37">
        <v>103565.56408759538</v>
      </c>
      <c r="Z326" s="38">
        <v>0</v>
      </c>
      <c r="AA326" s="39">
        <v>0</v>
      </c>
      <c r="AB326" s="39">
        <v>0</v>
      </c>
      <c r="AC326" s="40">
        <v>0</v>
      </c>
      <c r="AD326" s="41">
        <v>0</v>
      </c>
      <c r="AE326" s="38">
        <v>2.0738696411960584E-3</v>
      </c>
      <c r="AF326" s="39">
        <v>2.1051050204681445E-3</v>
      </c>
      <c r="AG326" s="39">
        <v>3.1235379272086077E-5</v>
      </c>
      <c r="AH326" s="40">
        <v>0.1118086067812529</v>
      </c>
      <c r="AI326" s="41">
        <v>6011.2154183469293</v>
      </c>
      <c r="AJ326" s="40">
        <v>2.0381280988105273</v>
      </c>
      <c r="AK326" s="30">
        <v>109576.77950594231</v>
      </c>
      <c r="AL326" s="42">
        <f>+$AL$6*W326/H326*10^6</f>
        <v>485.08464589773899</v>
      </c>
      <c r="AM326" s="30">
        <v>757381.625</v>
      </c>
      <c r="AN326" s="43">
        <v>0.14467842351726226</v>
      </c>
      <c r="AO326" s="7"/>
      <c r="AP326" s="7"/>
    </row>
    <row r="327" spans="1:42">
      <c r="A327" s="6" t="s">
        <v>2620</v>
      </c>
      <c r="B327" s="6" t="s">
        <v>2261</v>
      </c>
      <c r="C327" s="6" t="s">
        <v>6684</v>
      </c>
      <c r="D327" s="29" t="s">
        <v>3120</v>
      </c>
      <c r="E327" s="6" t="s">
        <v>3505</v>
      </c>
      <c r="F327" s="6" t="s">
        <v>145</v>
      </c>
      <c r="G327" s="29" t="s">
        <v>115</v>
      </c>
      <c r="H327" s="115">
        <v>33.42</v>
      </c>
      <c r="I327" s="134">
        <v>67.688000000000002</v>
      </c>
      <c r="J327" s="31">
        <v>67.728999999999999</v>
      </c>
      <c r="K327" s="32">
        <v>1</v>
      </c>
      <c r="L327" s="32">
        <v>1</v>
      </c>
      <c r="M327" s="32">
        <v>0.46</v>
      </c>
      <c r="N327" s="32">
        <v>0.46</v>
      </c>
      <c r="O327" s="32">
        <v>0.54</v>
      </c>
      <c r="P327" s="32">
        <v>0.54</v>
      </c>
      <c r="Q327" s="33">
        <v>67.688000000000002</v>
      </c>
      <c r="R327" s="33">
        <v>67.728999999999999</v>
      </c>
      <c r="S327" s="33">
        <v>2262.1329600000004</v>
      </c>
      <c r="T327" s="33">
        <v>2263.5031800000002</v>
      </c>
      <c r="U327" s="34">
        <v>1.3456248599030504E-3</v>
      </c>
      <c r="V327" s="35">
        <v>1.3630390342306788E-3</v>
      </c>
      <c r="W327" s="35">
        <v>1.7414174327628389E-5</v>
      </c>
      <c r="X327" s="36">
        <v>1.85896296925955</v>
      </c>
      <c r="Y327" s="37">
        <v>55624.265986222315</v>
      </c>
      <c r="Z327" s="38">
        <v>1.174939427087853E-3</v>
      </c>
      <c r="AA327" s="39">
        <v>1.1936592544291851E-3</v>
      </c>
      <c r="AB327" s="39">
        <v>1.8719827341332103E-5</v>
      </c>
      <c r="AC327" s="40">
        <v>0.11605406595004657</v>
      </c>
      <c r="AD327" s="41">
        <v>3472.593236087569</v>
      </c>
      <c r="AE327" s="38">
        <v>1.535663100531917E-3</v>
      </c>
      <c r="AF327" s="39">
        <v>1.5504539431490613E-3</v>
      </c>
      <c r="AG327" s="39">
        <v>1.479084261714423E-5</v>
      </c>
      <c r="AH327" s="40">
        <v>5.2944563014208933E-2</v>
      </c>
      <c r="AI327" s="41">
        <v>1584.2179238243248</v>
      </c>
      <c r="AJ327" s="40">
        <v>2.0279615982238055</v>
      </c>
      <c r="AK327" s="30">
        <v>60681.077146134208</v>
      </c>
      <c r="AL327" s="42">
        <f>+$AL$6*W327/H327*10^6</f>
        <v>260.53522333375798</v>
      </c>
      <c r="AM327" s="30">
        <v>299852.09375</v>
      </c>
      <c r="AN327" s="43">
        <v>0.20237002979451169</v>
      </c>
      <c r="AO327" s="7"/>
      <c r="AP327" s="7"/>
    </row>
    <row r="328" spans="1:42">
      <c r="A328" s="6" t="s">
        <v>2375</v>
      </c>
      <c r="B328" s="6" t="s">
        <v>1998</v>
      </c>
      <c r="C328" s="6" t="s">
        <v>2675</v>
      </c>
      <c r="D328" s="29" t="s">
        <v>2854</v>
      </c>
      <c r="E328" s="6" t="s">
        <v>3241</v>
      </c>
      <c r="F328" s="6" t="s">
        <v>128</v>
      </c>
      <c r="G328" s="29" t="s">
        <v>115</v>
      </c>
      <c r="H328" s="115">
        <v>65.900000000000006</v>
      </c>
      <c r="I328" s="134">
        <v>33.795999999999999</v>
      </c>
      <c r="J328" s="31">
        <v>33.823</v>
      </c>
      <c r="K328" s="32">
        <v>1</v>
      </c>
      <c r="L328" s="32">
        <v>1</v>
      </c>
      <c r="M328" s="32">
        <v>0.45</v>
      </c>
      <c r="N328" s="32">
        <v>0.45</v>
      </c>
      <c r="O328" s="32">
        <v>0.55000000000000004</v>
      </c>
      <c r="P328" s="32">
        <v>0.55000000000000004</v>
      </c>
      <c r="Q328" s="33">
        <v>33.795999999999999</v>
      </c>
      <c r="R328" s="33">
        <v>33.823</v>
      </c>
      <c r="S328" s="33">
        <v>2227.1564000000003</v>
      </c>
      <c r="T328" s="33">
        <v>2228.9357</v>
      </c>
      <c r="U328" s="34">
        <v>1.324819129434453E-3</v>
      </c>
      <c r="V328" s="35">
        <v>1.3422231480541952E-3</v>
      </c>
      <c r="W328" s="35">
        <v>1.7404018619742194E-5</v>
      </c>
      <c r="X328" s="36">
        <v>1.8578788475244699</v>
      </c>
      <c r="Y328" s="37">
        <v>28192.395258337932</v>
      </c>
      <c r="Z328" s="38">
        <v>1.131625559396414E-3</v>
      </c>
      <c r="AA328" s="39">
        <v>1.1498772529885627E-3</v>
      </c>
      <c r="AB328" s="39">
        <v>1.825169359214872E-5</v>
      </c>
      <c r="AC328" s="40">
        <v>0.11315185835963698</v>
      </c>
      <c r="AD328" s="41">
        <v>1717.0236473389525</v>
      </c>
      <c r="AE328" s="38">
        <v>1.5399175449541268E-3</v>
      </c>
      <c r="AF328" s="39">
        <v>1.5550495459087546E-3</v>
      </c>
      <c r="AG328" s="39">
        <v>1.5132000954627819E-5</v>
      </c>
      <c r="AH328" s="40">
        <v>5.4165756394752795E-2</v>
      </c>
      <c r="AI328" s="41">
        <v>821.93864028456437</v>
      </c>
      <c r="AJ328" s="40">
        <v>2.0251964622788594</v>
      </c>
      <c r="AK328" s="30">
        <v>30731.357545961448</v>
      </c>
      <c r="AL328" s="42">
        <f>+$AL$6*W328/H328*10^6</f>
        <v>132.04869969455382</v>
      </c>
      <c r="AM328" s="30">
        <v>353439.5625</v>
      </c>
      <c r="AN328" s="43">
        <v>8.6949399010648243E-2</v>
      </c>
      <c r="AO328" s="7"/>
      <c r="AP328" s="7"/>
    </row>
    <row r="329" spans="1:42">
      <c r="A329" s="6" t="s">
        <v>2638</v>
      </c>
      <c r="B329" s="6" t="s">
        <v>2280</v>
      </c>
      <c r="C329" s="6" t="s">
        <v>6695</v>
      </c>
      <c r="D329" s="29" t="s">
        <v>3139</v>
      </c>
      <c r="E329" s="6" t="s">
        <v>3524</v>
      </c>
      <c r="F329" s="6" t="s">
        <v>127</v>
      </c>
      <c r="G329" s="29" t="s">
        <v>115</v>
      </c>
      <c r="H329" s="115">
        <v>17.149999999999999</v>
      </c>
      <c r="I329" s="134">
        <v>133.946</v>
      </c>
      <c r="J329" s="31">
        <v>134.047</v>
      </c>
      <c r="K329" s="32">
        <v>1</v>
      </c>
      <c r="L329" s="32">
        <v>1</v>
      </c>
      <c r="M329" s="32">
        <v>0</v>
      </c>
      <c r="N329" s="32">
        <v>0</v>
      </c>
      <c r="O329" s="32">
        <v>1</v>
      </c>
      <c r="P329" s="32">
        <v>1</v>
      </c>
      <c r="Q329" s="33">
        <v>133.946</v>
      </c>
      <c r="R329" s="33">
        <v>134.047</v>
      </c>
      <c r="S329" s="33">
        <v>2297.1738999999998</v>
      </c>
      <c r="T329" s="33">
        <v>2298.9060499999996</v>
      </c>
      <c r="U329" s="34">
        <v>1.3664688866743019E-3</v>
      </c>
      <c r="V329" s="35">
        <v>1.3843579765498999E-3</v>
      </c>
      <c r="W329" s="35">
        <v>1.7889089875597949E-5</v>
      </c>
      <c r="X329" s="36">
        <v>1.9096602001813936</v>
      </c>
      <c r="Y329" s="37">
        <v>111350.44899016873</v>
      </c>
      <c r="Z329" s="38">
        <v>0</v>
      </c>
      <c r="AA329" s="39">
        <v>0</v>
      </c>
      <c r="AB329" s="39">
        <v>0</v>
      </c>
      <c r="AC329" s="40">
        <v>0</v>
      </c>
      <c r="AD329" s="41">
        <v>0</v>
      </c>
      <c r="AE329" s="38">
        <v>2.8878719660972133E-3</v>
      </c>
      <c r="AF329" s="39">
        <v>2.9161188773469435E-3</v>
      </c>
      <c r="AG329" s="39">
        <v>2.8246911249730187E-5</v>
      </c>
      <c r="AH329" s="40">
        <v>0.10111123560226601</v>
      </c>
      <c r="AI329" s="41">
        <v>5895.6988689367936</v>
      </c>
      <c r="AJ329" s="40">
        <v>2.0107714357836595</v>
      </c>
      <c r="AK329" s="30">
        <v>117246.14785910552</v>
      </c>
      <c r="AL329" s="42">
        <f>+$AL$6*W329/H329*10^6</f>
        <v>521.54780978419672</v>
      </c>
      <c r="AM329" s="30">
        <v>1061414.25</v>
      </c>
      <c r="AN329" s="43">
        <v>0.1104621949998368</v>
      </c>
      <c r="AO329" s="7"/>
      <c r="AP329" s="7"/>
    </row>
    <row r="330" spans="1:42">
      <c r="A330" s="6" t="s">
        <v>2464</v>
      </c>
      <c r="B330" s="6" t="s">
        <v>2094</v>
      </c>
      <c r="C330" s="6" t="s">
        <v>6570</v>
      </c>
      <c r="D330" s="29" t="s">
        <v>2951</v>
      </c>
      <c r="E330" s="6" t="s">
        <v>3338</v>
      </c>
      <c r="F330" s="6" t="s">
        <v>145</v>
      </c>
      <c r="G330" s="29" t="s">
        <v>115</v>
      </c>
      <c r="H330" s="115">
        <v>37.299999999999997</v>
      </c>
      <c r="I330" s="134">
        <v>65.989999999999995</v>
      </c>
      <c r="J330" s="31">
        <v>66.054000000000002</v>
      </c>
      <c r="K330" s="32">
        <v>0.88</v>
      </c>
      <c r="L330" s="32">
        <v>0.88</v>
      </c>
      <c r="M330" s="32">
        <v>0.5</v>
      </c>
      <c r="N330" s="32">
        <v>0.5</v>
      </c>
      <c r="O330" s="32">
        <v>0.5</v>
      </c>
      <c r="P330" s="32">
        <v>0.5</v>
      </c>
      <c r="Q330" s="33">
        <v>58.071199999999997</v>
      </c>
      <c r="R330" s="33">
        <v>58.127520000000004</v>
      </c>
      <c r="S330" s="33">
        <v>2166.0557599999997</v>
      </c>
      <c r="T330" s="33">
        <v>2168.1564960000001</v>
      </c>
      <c r="U330" s="34">
        <v>1.2884735469272303E-3</v>
      </c>
      <c r="V330" s="35">
        <v>1.3056230547768934E-3</v>
      </c>
      <c r="W330" s="35">
        <v>1.7149507849663088E-5</v>
      </c>
      <c r="X330" s="36">
        <v>1.8307098248677853</v>
      </c>
      <c r="Y330" s="37">
        <v>49080.692355704705</v>
      </c>
      <c r="Z330" s="38">
        <v>1.2228668015580684E-3</v>
      </c>
      <c r="AA330" s="39">
        <v>1.2428023312101564E-3</v>
      </c>
      <c r="AB330" s="39">
        <v>1.9935529652088035E-5</v>
      </c>
      <c r="AC330" s="40">
        <v>0.1235908446593556</v>
      </c>
      <c r="AD330" s="41">
        <v>3313.427470760204</v>
      </c>
      <c r="AE330" s="38">
        <v>1.3615189747514095E-3</v>
      </c>
      <c r="AF330" s="39">
        <v>1.3751327695683789E-3</v>
      </c>
      <c r="AG330" s="39">
        <v>1.3613794816969395E-5</v>
      </c>
      <c r="AH330" s="40">
        <v>4.8731261376149533E-2</v>
      </c>
      <c r="AI330" s="41">
        <v>1306.4681334088348</v>
      </c>
      <c r="AJ330" s="40">
        <v>2.0030319309032905</v>
      </c>
      <c r="AK330" s="30">
        <v>53700.587959873745</v>
      </c>
      <c r="AL330" s="42">
        <f>+$AL$6*W330/H330*10^6</f>
        <v>229.88616420459905</v>
      </c>
      <c r="AM330" s="30">
        <v>169317.09375</v>
      </c>
      <c r="AN330" s="43">
        <v>0.31715987305548554</v>
      </c>
      <c r="AO330" s="7"/>
      <c r="AP330" s="7"/>
    </row>
    <row r="331" spans="1:42">
      <c r="A331" s="6" t="s">
        <v>2437</v>
      </c>
      <c r="B331" s="6" t="s">
        <v>2064</v>
      </c>
      <c r="C331" s="6" t="s">
        <v>6547</v>
      </c>
      <c r="D331" s="29" t="s">
        <v>2921</v>
      </c>
      <c r="E331" s="6" t="s">
        <v>3308</v>
      </c>
      <c r="F331" s="6" t="s">
        <v>144</v>
      </c>
      <c r="G331" s="29" t="s">
        <v>117</v>
      </c>
      <c r="H331" s="115">
        <v>112.85</v>
      </c>
      <c r="I331" s="134">
        <v>56.003</v>
      </c>
      <c r="J331" s="31">
        <v>55.552</v>
      </c>
      <c r="K331" s="32">
        <v>1</v>
      </c>
      <c r="L331" s="32">
        <v>1</v>
      </c>
      <c r="M331" s="32">
        <v>1</v>
      </c>
      <c r="N331" s="32">
        <v>1</v>
      </c>
      <c r="O331" s="32">
        <v>0</v>
      </c>
      <c r="P331" s="32">
        <v>0</v>
      </c>
      <c r="Q331" s="33">
        <v>56.003</v>
      </c>
      <c r="R331" s="33">
        <v>55.552</v>
      </c>
      <c r="S331" s="33">
        <v>6319.9385499999999</v>
      </c>
      <c r="T331" s="33">
        <v>6269.0432000000001</v>
      </c>
      <c r="U331" s="34">
        <v>3.7594016692721883E-3</v>
      </c>
      <c r="V331" s="35">
        <v>3.7750998825097312E-3</v>
      </c>
      <c r="W331" s="35">
        <v>1.5698213237542828E-5</v>
      </c>
      <c r="X331" s="36">
        <v>1.6757841367094259</v>
      </c>
      <c r="Y331" s="37">
        <v>14849.660050593053</v>
      </c>
      <c r="Z331" s="38">
        <v>7.1359594553392636E-3</v>
      </c>
      <c r="AA331" s="39">
        <v>7.1869180271728677E-3</v>
      </c>
      <c r="AB331" s="39">
        <v>5.0958571833604159E-5</v>
      </c>
      <c r="AC331" s="40">
        <v>0.31591901722510468</v>
      </c>
      <c r="AD331" s="41">
        <v>2799.4596120966303</v>
      </c>
      <c r="AE331" s="38">
        <v>0</v>
      </c>
      <c r="AF331" s="39">
        <v>0</v>
      </c>
      <c r="AG331" s="39">
        <v>0</v>
      </c>
      <c r="AH331" s="40">
        <v>0</v>
      </c>
      <c r="AI331" s="41">
        <v>0</v>
      </c>
      <c r="AJ331" s="40">
        <v>1.9917031539345307</v>
      </c>
      <c r="AK331" s="30">
        <v>17649.119662689682</v>
      </c>
      <c r="AL331" s="42">
        <f>+$AL$6*W331/H331*10^6</f>
        <v>69.553448106082541</v>
      </c>
      <c r="AM331" s="30">
        <v>231782.203125</v>
      </c>
      <c r="AN331" s="43">
        <v>7.614527528315676E-2</v>
      </c>
      <c r="AO331" s="7"/>
      <c r="AP331" s="7"/>
    </row>
    <row r="332" spans="1:42">
      <c r="A332" s="6" t="s">
        <v>2412</v>
      </c>
      <c r="B332" s="6" t="s">
        <v>2039</v>
      </c>
      <c r="C332" s="6" t="s">
        <v>2690</v>
      </c>
      <c r="D332" s="29" t="s">
        <v>2895</v>
      </c>
      <c r="E332" s="6" t="s">
        <v>3282</v>
      </c>
      <c r="F332" s="6" t="s">
        <v>130</v>
      </c>
      <c r="G332" s="29" t="s">
        <v>115</v>
      </c>
      <c r="H332" s="115">
        <v>11.49</v>
      </c>
      <c r="I332" s="134">
        <v>222.958</v>
      </c>
      <c r="J332" s="31">
        <v>223.113</v>
      </c>
      <c r="K332" s="32">
        <v>0.89</v>
      </c>
      <c r="L332" s="32">
        <v>0.89</v>
      </c>
      <c r="M332" s="32">
        <v>0</v>
      </c>
      <c r="N332" s="32">
        <v>0</v>
      </c>
      <c r="O332" s="32">
        <v>1</v>
      </c>
      <c r="P332" s="32">
        <v>1</v>
      </c>
      <c r="Q332" s="33">
        <v>198.43262000000001</v>
      </c>
      <c r="R332" s="33">
        <v>198.57057</v>
      </c>
      <c r="S332" s="33">
        <v>2279.9908038000003</v>
      </c>
      <c r="T332" s="33">
        <v>2281.5758493000003</v>
      </c>
      <c r="U332" s="34">
        <v>1.3562475593581458E-3</v>
      </c>
      <c r="V332" s="35">
        <v>1.373922055702132E-3</v>
      </c>
      <c r="W332" s="35">
        <v>1.7674496343986169E-5</v>
      </c>
      <c r="X332" s="36">
        <v>1.8867523424096921</v>
      </c>
      <c r="Y332" s="37">
        <v>164208.21082764945</v>
      </c>
      <c r="Z332" s="38">
        <v>0</v>
      </c>
      <c r="AA332" s="39">
        <v>0</v>
      </c>
      <c r="AB332" s="39">
        <v>0</v>
      </c>
      <c r="AC332" s="40">
        <v>0</v>
      </c>
      <c r="AD332" s="41">
        <v>0</v>
      </c>
      <c r="AE332" s="38">
        <v>2.8662703878245674E-3</v>
      </c>
      <c r="AF332" s="39">
        <v>2.8941358452828541E-3</v>
      </c>
      <c r="AG332" s="39">
        <v>2.786545745828671E-5</v>
      </c>
      <c r="AH332" s="40">
        <v>9.9745802623168608E-2</v>
      </c>
      <c r="AI332" s="41">
        <v>8681.0968340442651</v>
      </c>
      <c r="AJ332" s="40">
        <v>1.9864981450328607</v>
      </c>
      <c r="AK332" s="30">
        <v>172889.30766169372</v>
      </c>
      <c r="AL332" s="42">
        <f>+$AL$6*W332/H332*10^6</f>
        <v>769.12516727529021</v>
      </c>
      <c r="AM332" s="30">
        <v>6256419</v>
      </c>
      <c r="AN332" s="43">
        <v>2.7633908096899154E-2</v>
      </c>
      <c r="AO332" s="7"/>
      <c r="AP332" s="7"/>
    </row>
    <row r="333" spans="1:42">
      <c r="A333" s="6" t="s">
        <v>2542</v>
      </c>
      <c r="B333" s="6" t="s">
        <v>2178</v>
      </c>
      <c r="C333" s="6" t="s">
        <v>6626</v>
      </c>
      <c r="D333" s="29" t="s">
        <v>3035</v>
      </c>
      <c r="E333" s="6" t="s">
        <v>3420</v>
      </c>
      <c r="F333" s="6" t="s">
        <v>129</v>
      </c>
      <c r="G333" s="29" t="s">
        <v>115</v>
      </c>
      <c r="H333" s="115">
        <v>32.25</v>
      </c>
      <c r="I333" s="134">
        <v>61.037999999999997</v>
      </c>
      <c r="J333" s="31">
        <v>61.201999999999998</v>
      </c>
      <c r="K333" s="32">
        <v>1</v>
      </c>
      <c r="L333" s="32">
        <v>1</v>
      </c>
      <c r="M333" s="32">
        <v>0</v>
      </c>
      <c r="N333" s="32">
        <v>0</v>
      </c>
      <c r="O333" s="32">
        <v>1</v>
      </c>
      <c r="P333" s="32">
        <v>1</v>
      </c>
      <c r="Q333" s="33">
        <v>61.037999999999997</v>
      </c>
      <c r="R333" s="33">
        <v>61.201999999999998</v>
      </c>
      <c r="S333" s="33">
        <v>1968.4754999999998</v>
      </c>
      <c r="T333" s="33">
        <v>1973.7645</v>
      </c>
      <c r="U333" s="34">
        <v>1.1709433599827335E-3</v>
      </c>
      <c r="V333" s="35">
        <v>1.1885638516658935E-3</v>
      </c>
      <c r="W333" s="35">
        <v>1.7620491683159991E-5</v>
      </c>
      <c r="X333" s="36">
        <v>1.8809873453013302</v>
      </c>
      <c r="Y333" s="37">
        <v>58325.189001591636</v>
      </c>
      <c r="Z333" s="38">
        <v>0</v>
      </c>
      <c r="AA333" s="39">
        <v>0</v>
      </c>
      <c r="AB333" s="39">
        <v>0</v>
      </c>
      <c r="AC333" s="40">
        <v>0</v>
      </c>
      <c r="AD333" s="41">
        <v>0</v>
      </c>
      <c r="AE333" s="38">
        <v>2.4746516632455189E-3</v>
      </c>
      <c r="AF333" s="39">
        <v>2.503682966029539E-3</v>
      </c>
      <c r="AG333" s="39">
        <v>2.9031302784020187E-5</v>
      </c>
      <c r="AH333" s="40">
        <v>0.10391900444208126</v>
      </c>
      <c r="AI333" s="41">
        <v>3222.2947113823648</v>
      </c>
      <c r="AJ333" s="40">
        <v>1.9849063497434114</v>
      </c>
      <c r="AK333" s="30">
        <v>61547.483712974004</v>
      </c>
      <c r="AL333" s="42">
        <f>+$AL$6*W333/H333*10^6</f>
        <v>273.18591756837191</v>
      </c>
      <c r="AM333" s="30">
        <v>606382.0625</v>
      </c>
      <c r="AN333" s="43">
        <v>0.10149951246780821</v>
      </c>
      <c r="AO333" s="7"/>
      <c r="AP333" s="7"/>
    </row>
    <row r="334" spans="1:42">
      <c r="A334" s="6" t="s">
        <v>2600</v>
      </c>
      <c r="B334" s="6" t="s">
        <v>2238</v>
      </c>
      <c r="C334" s="6" t="s">
        <v>2755</v>
      </c>
      <c r="D334" s="29" t="s">
        <v>3097</v>
      </c>
      <c r="E334" s="6" t="s">
        <v>3482</v>
      </c>
      <c r="F334" s="6" t="s">
        <v>146</v>
      </c>
      <c r="G334" s="29" t="s">
        <v>115</v>
      </c>
      <c r="H334" s="115">
        <v>12.25</v>
      </c>
      <c r="I334" s="134">
        <v>158.626</v>
      </c>
      <c r="J334" s="31">
        <v>159.05699999999999</v>
      </c>
      <c r="K334" s="32">
        <v>1</v>
      </c>
      <c r="L334" s="32">
        <v>1</v>
      </c>
      <c r="M334" s="32">
        <v>0</v>
      </c>
      <c r="N334" s="32">
        <v>0</v>
      </c>
      <c r="O334" s="32">
        <v>1</v>
      </c>
      <c r="P334" s="32">
        <v>1</v>
      </c>
      <c r="Q334" s="33">
        <v>158.626</v>
      </c>
      <c r="R334" s="33">
        <v>159.05699999999999</v>
      </c>
      <c r="S334" s="33">
        <v>1943.1685</v>
      </c>
      <c r="T334" s="33">
        <v>1948.4482499999999</v>
      </c>
      <c r="U334" s="34">
        <v>1.1558895462009096E-3</v>
      </c>
      <c r="V334" s="35">
        <v>1.1733188821623196E-3</v>
      </c>
      <c r="W334" s="35">
        <v>1.7429335961409963E-5</v>
      </c>
      <c r="X334" s="36">
        <v>1.860581473543655</v>
      </c>
      <c r="Y334" s="37">
        <v>151884.20192193103</v>
      </c>
      <c r="Z334" s="38">
        <v>0</v>
      </c>
      <c r="AA334" s="39">
        <v>0</v>
      </c>
      <c r="AB334" s="39">
        <v>0</v>
      </c>
      <c r="AC334" s="40">
        <v>0</v>
      </c>
      <c r="AD334" s="41">
        <v>0</v>
      </c>
      <c r="AE334" s="38">
        <v>2.4428371907556381E-3</v>
      </c>
      <c r="AF334" s="39">
        <v>2.4715697813569274E-3</v>
      </c>
      <c r="AG334" s="39">
        <v>2.8732590601289291E-5</v>
      </c>
      <c r="AH334" s="40">
        <v>0.10284974920145173</v>
      </c>
      <c r="AI334" s="41">
        <v>8395.8978939960598</v>
      </c>
      <c r="AJ334" s="40">
        <v>1.9634312227451067</v>
      </c>
      <c r="AK334" s="30">
        <v>160280.0998159271</v>
      </c>
      <c r="AL334" s="42">
        <f>+$AL$6*W334/H334*10^6</f>
        <v>711.4014678126515</v>
      </c>
      <c r="AM334" s="30">
        <v>1511361</v>
      </c>
      <c r="AN334" s="43">
        <v>0.10605017584543143</v>
      </c>
      <c r="AO334" s="7"/>
      <c r="AP334" s="7"/>
    </row>
    <row r="335" spans="1:42">
      <c r="A335" s="6" t="s">
        <v>2558</v>
      </c>
      <c r="B335" s="6" t="s">
        <v>2197</v>
      </c>
      <c r="C335" s="6" t="s">
        <v>2741</v>
      </c>
      <c r="D335" s="29" t="s">
        <v>3054</v>
      </c>
      <c r="E335" s="6" t="s">
        <v>3439</v>
      </c>
      <c r="F335" s="6" t="s">
        <v>135</v>
      </c>
      <c r="G335" s="29" t="s">
        <v>117</v>
      </c>
      <c r="H335" s="115">
        <v>74.099999999999994</v>
      </c>
      <c r="I335" s="134">
        <v>45.701000000000001</v>
      </c>
      <c r="J335" s="31">
        <v>45.502000000000002</v>
      </c>
      <c r="K335" s="32">
        <v>1</v>
      </c>
      <c r="L335" s="32">
        <v>1</v>
      </c>
      <c r="M335" s="32">
        <v>1</v>
      </c>
      <c r="N335" s="32">
        <v>1</v>
      </c>
      <c r="O335" s="32">
        <v>0</v>
      </c>
      <c r="P335" s="32">
        <v>0</v>
      </c>
      <c r="Q335" s="33">
        <v>45.701000000000001</v>
      </c>
      <c r="R335" s="33">
        <v>45.502000000000002</v>
      </c>
      <c r="S335" s="33">
        <v>3386.4440999999997</v>
      </c>
      <c r="T335" s="33">
        <v>3371.6981999999998</v>
      </c>
      <c r="U335" s="34">
        <v>2.0144188905819268E-3</v>
      </c>
      <c r="V335" s="35">
        <v>2.0303732280355434E-3</v>
      </c>
      <c r="W335" s="35">
        <v>1.5954337453616581E-5</v>
      </c>
      <c r="X335" s="36">
        <v>1.7031253947130478</v>
      </c>
      <c r="Y335" s="37">
        <v>22984.148376694302</v>
      </c>
      <c r="Z335" s="38">
        <v>3.8236966394828097E-3</v>
      </c>
      <c r="AA335" s="39">
        <v>3.8653615556144688E-3</v>
      </c>
      <c r="AB335" s="39">
        <v>4.16649161316591E-5</v>
      </c>
      <c r="AC335" s="40">
        <v>0.25830275228396621</v>
      </c>
      <c r="AD335" s="41">
        <v>3485.8671023477223</v>
      </c>
      <c r="AE335" s="38">
        <v>0</v>
      </c>
      <c r="AF335" s="39">
        <v>0</v>
      </c>
      <c r="AG335" s="39">
        <v>0</v>
      </c>
      <c r="AH335" s="40">
        <v>0</v>
      </c>
      <c r="AI335" s="41">
        <v>0</v>
      </c>
      <c r="AJ335" s="40">
        <v>1.9614281469970141</v>
      </c>
      <c r="AK335" s="30">
        <v>26470.015479042024</v>
      </c>
      <c r="AL335" s="42">
        <f>+$AL$6*W335/H335*10^6</f>
        <v>107.65409887730488</v>
      </c>
      <c r="AM335" s="30">
        <v>423168.90625</v>
      </c>
      <c r="AN335" s="43">
        <v>6.2551891427022874E-2</v>
      </c>
      <c r="AO335" s="7"/>
      <c r="AP335" s="7"/>
    </row>
    <row r="336" spans="1:42">
      <c r="A336" s="6" t="s">
        <v>2342</v>
      </c>
      <c r="B336" s="6" t="s">
        <v>1962</v>
      </c>
      <c r="C336" s="6" t="s">
        <v>6475</v>
      </c>
      <c r="D336" s="29" t="s">
        <v>2818</v>
      </c>
      <c r="E336" s="6" t="s">
        <v>3205</v>
      </c>
      <c r="F336" s="6" t="s">
        <v>141</v>
      </c>
      <c r="G336" s="29" t="s">
        <v>115</v>
      </c>
      <c r="H336" s="115">
        <v>41.39</v>
      </c>
      <c r="I336" s="134">
        <v>48.878</v>
      </c>
      <c r="J336" s="31">
        <v>48.930999999999997</v>
      </c>
      <c r="K336" s="32">
        <v>1</v>
      </c>
      <c r="L336" s="32">
        <v>1</v>
      </c>
      <c r="M336" s="32">
        <v>1</v>
      </c>
      <c r="N336" s="32">
        <v>1</v>
      </c>
      <c r="O336" s="32">
        <v>0</v>
      </c>
      <c r="P336" s="32">
        <v>0</v>
      </c>
      <c r="Q336" s="33">
        <v>48.878</v>
      </c>
      <c r="R336" s="33">
        <v>48.930999999999997</v>
      </c>
      <c r="S336" s="33">
        <v>2023.06042</v>
      </c>
      <c r="T336" s="33">
        <v>2025.2540899999999</v>
      </c>
      <c r="U336" s="34">
        <v>1.2034130806519462E-3</v>
      </c>
      <c r="V336" s="35">
        <v>1.2195699141475612E-3</v>
      </c>
      <c r="W336" s="35">
        <v>1.6156833495615001E-5</v>
      </c>
      <c r="X336" s="36">
        <v>1.7247418455659294</v>
      </c>
      <c r="Y336" s="37">
        <v>41670.49638960931</v>
      </c>
      <c r="Z336" s="38">
        <v>2.2842749211258741E-3</v>
      </c>
      <c r="AA336" s="39">
        <v>2.3217793632410414E-3</v>
      </c>
      <c r="AB336" s="39">
        <v>3.7504442115167229E-5</v>
      </c>
      <c r="AC336" s="40">
        <v>0.23250978330570407</v>
      </c>
      <c r="AD336" s="41">
        <v>5617.5352332859165</v>
      </c>
      <c r="AE336" s="38">
        <v>0</v>
      </c>
      <c r="AF336" s="39">
        <v>0</v>
      </c>
      <c r="AG336" s="39">
        <v>0</v>
      </c>
      <c r="AH336" s="40">
        <v>0</v>
      </c>
      <c r="AI336" s="41">
        <v>0</v>
      </c>
      <c r="AJ336" s="40">
        <v>1.9572516288716335</v>
      </c>
      <c r="AK336" s="30">
        <v>47288.031622895229</v>
      </c>
      <c r="AL336" s="42">
        <f>+$AL$6*W336/H336*10^6</f>
        <v>195.17798375954342</v>
      </c>
      <c r="AM336" s="30">
        <v>1129368.125</v>
      </c>
      <c r="AN336" s="43">
        <v>4.1871229208718129E-2</v>
      </c>
      <c r="AO336" s="7"/>
      <c r="AP336" s="7"/>
    </row>
    <row r="337" spans="1:42">
      <c r="A337" s="6" t="s">
        <v>2648</v>
      </c>
      <c r="B337" s="6" t="s">
        <v>2291</v>
      </c>
      <c r="C337" s="6" t="s">
        <v>2772</v>
      </c>
      <c r="D337" s="29" t="s">
        <v>3150</v>
      </c>
      <c r="E337" s="6" t="s">
        <v>3535</v>
      </c>
      <c r="F337" s="6" t="s">
        <v>131</v>
      </c>
      <c r="G337" s="29" t="s">
        <v>117</v>
      </c>
      <c r="H337" s="115">
        <v>58.17</v>
      </c>
      <c r="I337" s="134">
        <v>37.731999999999999</v>
      </c>
      <c r="J337" s="31">
        <v>37.731999999999999</v>
      </c>
      <c r="K337" s="32">
        <v>1</v>
      </c>
      <c r="L337" s="32">
        <v>1</v>
      </c>
      <c r="M337" s="32">
        <v>1</v>
      </c>
      <c r="N337" s="32">
        <v>1</v>
      </c>
      <c r="O337" s="32">
        <v>0</v>
      </c>
      <c r="P337" s="32">
        <v>0</v>
      </c>
      <c r="Q337" s="33">
        <v>37.731999999999999</v>
      </c>
      <c r="R337" s="33">
        <v>37.731999999999999</v>
      </c>
      <c r="S337" s="33">
        <v>2194.8704400000001</v>
      </c>
      <c r="T337" s="33">
        <v>2194.8704400000001</v>
      </c>
      <c r="U337" s="34">
        <v>1.3056138965104626E-3</v>
      </c>
      <c r="V337" s="35">
        <v>1.3217096893140062E-3</v>
      </c>
      <c r="W337" s="35">
        <v>1.6095792803543559E-5</v>
      </c>
      <c r="X337" s="36">
        <v>1.718225752178788</v>
      </c>
      <c r="Y337" s="37">
        <v>29538.005022843186</v>
      </c>
      <c r="Z337" s="38">
        <v>2.4782687910094715E-3</v>
      </c>
      <c r="AA337" s="39">
        <v>2.5162298981357863E-3</v>
      </c>
      <c r="AB337" s="39">
        <v>3.7961107126314748E-5</v>
      </c>
      <c r="AC337" s="40">
        <v>0.23534089015057211</v>
      </c>
      <c r="AD337" s="41">
        <v>4045.7433410791145</v>
      </c>
      <c r="AE337" s="38">
        <v>0</v>
      </c>
      <c r="AF337" s="39">
        <v>0</v>
      </c>
      <c r="AG337" s="39">
        <v>0</v>
      </c>
      <c r="AH337" s="40">
        <v>0</v>
      </c>
      <c r="AI337" s="41">
        <v>0</v>
      </c>
      <c r="AJ337" s="40">
        <v>1.9535666423293601</v>
      </c>
      <c r="AK337" s="30">
        <v>33583.748363922299</v>
      </c>
      <c r="AL337" s="42">
        <f>+$AL$6*W337/H337*10^6</f>
        <v>138.35132201773732</v>
      </c>
      <c r="AM337" s="30">
        <v>571905.625</v>
      </c>
      <c r="AN337" s="43">
        <v>5.8722535495121769E-2</v>
      </c>
      <c r="AO337" s="7"/>
      <c r="AP337" s="7"/>
    </row>
    <row r="338" spans="1:42">
      <c r="A338" s="6" t="s">
        <v>252</v>
      </c>
      <c r="B338" s="6" t="s">
        <v>2186</v>
      </c>
      <c r="C338" s="6" t="s">
        <v>6630</v>
      </c>
      <c r="D338" s="29" t="s">
        <v>3043</v>
      </c>
      <c r="E338" s="6" t="s">
        <v>3428</v>
      </c>
      <c r="F338" s="6" t="s">
        <v>141</v>
      </c>
      <c r="G338" s="29" t="s">
        <v>115</v>
      </c>
      <c r="H338" s="115">
        <v>79.41</v>
      </c>
      <c r="I338" s="134">
        <v>36.756</v>
      </c>
      <c r="J338" s="31">
        <v>36.765999999999998</v>
      </c>
      <c r="K338" s="32">
        <v>0.72</v>
      </c>
      <c r="L338" s="32">
        <v>0.72</v>
      </c>
      <c r="M338" s="32">
        <v>1</v>
      </c>
      <c r="N338" s="32">
        <v>1</v>
      </c>
      <c r="O338" s="32">
        <v>0</v>
      </c>
      <c r="P338" s="32">
        <v>0</v>
      </c>
      <c r="Q338" s="33">
        <v>26.464320000000001</v>
      </c>
      <c r="R338" s="33">
        <v>26.471519999999998</v>
      </c>
      <c r="S338" s="33">
        <v>2101.5316511999999</v>
      </c>
      <c r="T338" s="33">
        <v>2102.1034031999998</v>
      </c>
      <c r="U338" s="34">
        <v>1.2500915214673437E-3</v>
      </c>
      <c r="V338" s="35">
        <v>1.2658471248760297E-3</v>
      </c>
      <c r="W338" s="35">
        <v>1.5755603408685974E-5</v>
      </c>
      <c r="X338" s="36">
        <v>1.6819105370168648</v>
      </c>
      <c r="Y338" s="37">
        <v>21180.084838393966</v>
      </c>
      <c r="Z338" s="38">
        <v>2.3728782389941709E-3</v>
      </c>
      <c r="AA338" s="39">
        <v>2.4098804811936076E-3</v>
      </c>
      <c r="AB338" s="39">
        <v>3.7002242199436677E-5</v>
      </c>
      <c r="AC338" s="40">
        <v>0.22939638161253686</v>
      </c>
      <c r="AD338" s="41">
        <v>2888.7593705142535</v>
      </c>
      <c r="AE338" s="38">
        <v>0</v>
      </c>
      <c r="AF338" s="39">
        <v>0</v>
      </c>
      <c r="AG338" s="39">
        <v>0</v>
      </c>
      <c r="AH338" s="40">
        <v>0</v>
      </c>
      <c r="AI338" s="41">
        <v>0</v>
      </c>
      <c r="AJ338" s="40">
        <v>1.9113069186294016</v>
      </c>
      <c r="AK338" s="30">
        <v>24068.84420890822</v>
      </c>
      <c r="AL338" s="42">
        <f>+$AL$6*W338/H338*10^6</f>
        <v>99.204151924732244</v>
      </c>
      <c r="AM338" s="30">
        <v>464779.1875</v>
      </c>
      <c r="AN338" s="43">
        <v>5.178554646212126E-2</v>
      </c>
      <c r="AO338" s="7"/>
      <c r="AP338" s="7"/>
    </row>
    <row r="339" spans="1:42">
      <c r="A339" s="6" t="s">
        <v>2400</v>
      </c>
      <c r="B339" s="6" t="s">
        <v>2025</v>
      </c>
      <c r="C339" s="6" t="s">
        <v>6525</v>
      </c>
      <c r="D339" s="29" t="s">
        <v>2881</v>
      </c>
      <c r="E339" s="6" t="s">
        <v>3268</v>
      </c>
      <c r="F339" s="6" t="s">
        <v>128</v>
      </c>
      <c r="G339" s="29" t="s">
        <v>117</v>
      </c>
      <c r="H339" s="115">
        <v>36.94</v>
      </c>
      <c r="I339" s="134">
        <v>62.588999999999999</v>
      </c>
      <c r="J339" s="31">
        <v>62.588999999999999</v>
      </c>
      <c r="K339" s="32">
        <v>1</v>
      </c>
      <c r="L339" s="32">
        <v>1</v>
      </c>
      <c r="M339" s="32">
        <v>0</v>
      </c>
      <c r="N339" s="32">
        <v>0</v>
      </c>
      <c r="O339" s="32">
        <v>1</v>
      </c>
      <c r="P339" s="32">
        <v>1</v>
      </c>
      <c r="Q339" s="33">
        <v>62.588999999999999</v>
      </c>
      <c r="R339" s="33">
        <v>62.588999999999999</v>
      </c>
      <c r="S339" s="33">
        <v>2312.03766</v>
      </c>
      <c r="T339" s="33">
        <v>2312.03766</v>
      </c>
      <c r="U339" s="34">
        <v>1.3753105619079421E-3</v>
      </c>
      <c r="V339" s="35">
        <v>1.3922655850615408E-3</v>
      </c>
      <c r="W339" s="35">
        <v>1.6955023153598751E-5</v>
      </c>
      <c r="X339" s="36">
        <v>1.8099485851288619</v>
      </c>
      <c r="Y339" s="37">
        <v>48996.983896287544</v>
      </c>
      <c r="Z339" s="38">
        <v>0</v>
      </c>
      <c r="AA339" s="39">
        <v>0</v>
      </c>
      <c r="AB339" s="39">
        <v>0</v>
      </c>
      <c r="AC339" s="40">
        <v>0</v>
      </c>
      <c r="AD339" s="41">
        <v>0</v>
      </c>
      <c r="AE339" s="38">
        <v>2.9065578112632225E-3</v>
      </c>
      <c r="AF339" s="39">
        <v>2.9327760764573459E-3</v>
      </c>
      <c r="AG339" s="39">
        <v>2.6218265194123333E-5</v>
      </c>
      <c r="AH339" s="40">
        <v>9.3849595295167593E-2</v>
      </c>
      <c r="AI339" s="41">
        <v>2540.5954330039958</v>
      </c>
      <c r="AJ339" s="40">
        <v>1.9037981804240296</v>
      </c>
      <c r="AK339" s="30">
        <v>51537.57932929154</v>
      </c>
      <c r="AL339" s="42">
        <f>+$AL$6*W339/H339*10^6</f>
        <v>229.49408708173732</v>
      </c>
      <c r="AM339" s="30">
        <v>514255.4375</v>
      </c>
      <c r="AN339" s="43">
        <v>0.10021785978547196</v>
      </c>
      <c r="AO339" s="7"/>
      <c r="AP339" s="7"/>
    </row>
    <row r="340" spans="1:42">
      <c r="A340" s="6" t="s">
        <v>2607</v>
      </c>
      <c r="B340" s="6" t="s">
        <v>2246</v>
      </c>
      <c r="C340" s="6" t="s">
        <v>2757</v>
      </c>
      <c r="D340" s="29" t="s">
        <v>3105</v>
      </c>
      <c r="E340" s="6" t="s">
        <v>3490</v>
      </c>
      <c r="F340" s="6" t="s">
        <v>129</v>
      </c>
      <c r="G340" s="29" t="s">
        <v>115</v>
      </c>
      <c r="H340" s="115">
        <v>17.96</v>
      </c>
      <c r="I340" s="134">
        <v>99.813000000000002</v>
      </c>
      <c r="J340" s="31">
        <v>100.53</v>
      </c>
      <c r="K340" s="32">
        <v>0.8</v>
      </c>
      <c r="L340" s="32">
        <v>0.8</v>
      </c>
      <c r="M340" s="32">
        <v>0</v>
      </c>
      <c r="N340" s="32">
        <v>0</v>
      </c>
      <c r="O340" s="32">
        <v>1</v>
      </c>
      <c r="P340" s="32">
        <v>1</v>
      </c>
      <c r="Q340" s="33">
        <v>79.850400000000008</v>
      </c>
      <c r="R340" s="33">
        <v>80.424000000000007</v>
      </c>
      <c r="S340" s="33">
        <v>1434.1131840000003</v>
      </c>
      <c r="T340" s="33">
        <v>1444.4150400000001</v>
      </c>
      <c r="U340" s="34">
        <v>8.5307910119709223E-4</v>
      </c>
      <c r="V340" s="35">
        <v>8.6979956491594907E-4</v>
      </c>
      <c r="W340" s="35">
        <v>1.6720463718856841E-5</v>
      </c>
      <c r="X340" s="36">
        <v>1.7849093673587795</v>
      </c>
      <c r="Y340" s="37">
        <v>99382.481478773901</v>
      </c>
      <c r="Z340" s="38">
        <v>0</v>
      </c>
      <c r="AA340" s="39">
        <v>0</v>
      </c>
      <c r="AB340" s="39">
        <v>0</v>
      </c>
      <c r="AC340" s="40">
        <v>0</v>
      </c>
      <c r="AD340" s="41">
        <v>0</v>
      </c>
      <c r="AE340" s="38">
        <v>1.8028827770871052E-3</v>
      </c>
      <c r="AF340" s="39">
        <v>1.8322131802070995E-3</v>
      </c>
      <c r="AG340" s="39">
        <v>2.9330403119994354E-5</v>
      </c>
      <c r="AH340" s="40">
        <v>0.10498964909671371</v>
      </c>
      <c r="AI340" s="41">
        <v>5845.7488361199166</v>
      </c>
      <c r="AJ340" s="40">
        <v>1.8898990164554932</v>
      </c>
      <c r="AK340" s="30">
        <v>105228.23031489382</v>
      </c>
      <c r="AL340" s="42">
        <f>+$AL$6*W340/H340*10^6</f>
        <v>465.49175163855341</v>
      </c>
      <c r="AM340" s="30">
        <v>2254913.75</v>
      </c>
      <c r="AN340" s="43">
        <v>4.6666188591423428E-2</v>
      </c>
      <c r="AO340" s="7"/>
      <c r="AP340" s="7"/>
    </row>
    <row r="341" spans="1:42">
      <c r="A341" s="6" t="s">
        <v>2335</v>
      </c>
      <c r="B341" s="6" t="s">
        <v>1955</v>
      </c>
      <c r="C341" s="6" t="s">
        <v>6468</v>
      </c>
      <c r="D341" s="29" t="s">
        <v>2811</v>
      </c>
      <c r="E341" s="6" t="s">
        <v>3198</v>
      </c>
      <c r="F341" s="6" t="s">
        <v>128</v>
      </c>
      <c r="G341" s="29" t="s">
        <v>117</v>
      </c>
      <c r="H341" s="115">
        <v>44.97</v>
      </c>
      <c r="I341" s="134">
        <v>92.45</v>
      </c>
      <c r="J341" s="31">
        <v>91.950999999999993</v>
      </c>
      <c r="K341" s="32">
        <v>1</v>
      </c>
      <c r="L341" s="32">
        <v>1</v>
      </c>
      <c r="M341" s="32">
        <v>0</v>
      </c>
      <c r="N341" s="32">
        <v>0</v>
      </c>
      <c r="O341" s="32">
        <v>1</v>
      </c>
      <c r="P341" s="32">
        <v>1</v>
      </c>
      <c r="Q341" s="33">
        <v>92.45</v>
      </c>
      <c r="R341" s="33">
        <v>91.950999999999993</v>
      </c>
      <c r="S341" s="33">
        <v>4157.4764999999998</v>
      </c>
      <c r="T341" s="33">
        <v>4135.03647</v>
      </c>
      <c r="U341" s="34">
        <v>2.4730658329043236E-3</v>
      </c>
      <c r="V341" s="35">
        <v>2.4900411743965099E-3</v>
      </c>
      <c r="W341" s="35">
        <v>1.6975341492186328E-5</v>
      </c>
      <c r="X341" s="36">
        <v>1.8121175676094872</v>
      </c>
      <c r="Y341" s="37">
        <v>40296.143375794694</v>
      </c>
      <c r="Z341" s="38">
        <v>0</v>
      </c>
      <c r="AA341" s="39">
        <v>0</v>
      </c>
      <c r="AB341" s="39">
        <v>0</v>
      </c>
      <c r="AC341" s="40">
        <v>0</v>
      </c>
      <c r="AD341" s="41">
        <v>0</v>
      </c>
      <c r="AE341" s="38">
        <v>5.2265350194245028E-3</v>
      </c>
      <c r="AF341" s="39">
        <v>5.245215614046111E-3</v>
      </c>
      <c r="AG341" s="39">
        <v>1.8680594621608114E-5</v>
      </c>
      <c r="AH341" s="40">
        <v>6.6868125412964691E-2</v>
      </c>
      <c r="AI341" s="41">
        <v>1486.949642271841</v>
      </c>
      <c r="AJ341" s="40">
        <v>1.8789856930224518</v>
      </c>
      <c r="AK341" s="30">
        <v>41783.093018066538</v>
      </c>
      <c r="AL341" s="42">
        <f>+$AL$6*W341/H341*10^6</f>
        <v>188.74073262381953</v>
      </c>
      <c r="AM341" s="30">
        <v>506685.5</v>
      </c>
      <c r="AN341" s="43">
        <v>8.2463565699169475E-2</v>
      </c>
      <c r="AO341" s="7"/>
      <c r="AP341" s="7"/>
    </row>
    <row r="342" spans="1:42">
      <c r="A342" s="6" t="s">
        <v>2316</v>
      </c>
      <c r="B342" s="6" t="s">
        <v>1933</v>
      </c>
      <c r="C342" s="6" t="s">
        <v>6450</v>
      </c>
      <c r="D342" s="29" t="s">
        <v>2788</v>
      </c>
      <c r="E342" s="6" t="s">
        <v>3175</v>
      </c>
      <c r="F342" s="6" t="s">
        <v>136</v>
      </c>
      <c r="G342" s="29" t="s">
        <v>115</v>
      </c>
      <c r="H342" s="115">
        <v>42.26</v>
      </c>
      <c r="I342" s="134">
        <v>49.082000000000001</v>
      </c>
      <c r="J342" s="31">
        <v>49.148000000000003</v>
      </c>
      <c r="K342" s="32">
        <v>0.94</v>
      </c>
      <c r="L342" s="32">
        <v>0.94</v>
      </c>
      <c r="M342" s="32">
        <v>0.55000000000000004</v>
      </c>
      <c r="N342" s="32">
        <v>0.55000000000000004</v>
      </c>
      <c r="O342" s="32">
        <v>0.45</v>
      </c>
      <c r="P342" s="32">
        <v>0.45</v>
      </c>
      <c r="Q342" s="33">
        <v>46.137079999999997</v>
      </c>
      <c r="R342" s="33">
        <v>46.199120000000001</v>
      </c>
      <c r="S342" s="33">
        <v>1949.7530007999999</v>
      </c>
      <c r="T342" s="33">
        <v>1952.3748111999998</v>
      </c>
      <c r="U342" s="34">
        <v>1.1598063221478598E-3</v>
      </c>
      <c r="V342" s="35">
        <v>1.1756833834509354E-3</v>
      </c>
      <c r="W342" s="35">
        <v>1.5877061303075542E-5</v>
      </c>
      <c r="X342" s="36">
        <v>1.6948761662650011</v>
      </c>
      <c r="Y342" s="37">
        <v>40105.919693918629</v>
      </c>
      <c r="Z342" s="38">
        <v>1.2108261873684158E-3</v>
      </c>
      <c r="AA342" s="39">
        <v>1.2310262512669121E-3</v>
      </c>
      <c r="AB342" s="39">
        <v>2.0200063898496252E-5</v>
      </c>
      <c r="AC342" s="40">
        <v>0.12523083173396504</v>
      </c>
      <c r="AD342" s="41">
        <v>2963.3419719348094</v>
      </c>
      <c r="AE342" s="38">
        <v>1.1030016771133031E-3</v>
      </c>
      <c r="AF342" s="39">
        <v>1.1144477475139307E-3</v>
      </c>
      <c r="AG342" s="39">
        <v>1.1446070400627627E-5</v>
      </c>
      <c r="AH342" s="40">
        <v>4.0971783101029779E-2</v>
      </c>
      <c r="AI342" s="41">
        <v>969.51687413700381</v>
      </c>
      <c r="AJ342" s="40">
        <v>1.8610787810999958</v>
      </c>
      <c r="AK342" s="30">
        <v>44038.778539990446</v>
      </c>
      <c r="AL342" s="42">
        <f>+$AL$6*W342/H342*10^6</f>
        <v>187.84975512394158</v>
      </c>
      <c r="AM342" s="30">
        <v>128841.1484375</v>
      </c>
      <c r="AN342" s="43">
        <v>0.34180678357856592</v>
      </c>
      <c r="AO342" s="7"/>
      <c r="AP342" s="7"/>
    </row>
    <row r="343" spans="1:42">
      <c r="A343" s="6" t="s">
        <v>2556</v>
      </c>
      <c r="B343" s="6" t="s">
        <v>2195</v>
      </c>
      <c r="C343" s="6" t="s">
        <v>6638</v>
      </c>
      <c r="D343" s="29" t="s">
        <v>3052</v>
      </c>
      <c r="E343" s="6" t="s">
        <v>3437</v>
      </c>
      <c r="F343" s="6" t="s">
        <v>136</v>
      </c>
      <c r="G343" s="29" t="s">
        <v>115</v>
      </c>
      <c r="H343" s="115">
        <v>46.65</v>
      </c>
      <c r="I343" s="134">
        <v>40.546999999999997</v>
      </c>
      <c r="J343" s="31">
        <v>40.609000000000002</v>
      </c>
      <c r="K343" s="32">
        <v>1</v>
      </c>
      <c r="L343" s="32">
        <v>1</v>
      </c>
      <c r="M343" s="32">
        <v>0.66</v>
      </c>
      <c r="N343" s="32">
        <v>0.66</v>
      </c>
      <c r="O343" s="32">
        <v>0.34</v>
      </c>
      <c r="P343" s="32">
        <v>0.34</v>
      </c>
      <c r="Q343" s="33">
        <v>40.546999999999997</v>
      </c>
      <c r="R343" s="33">
        <v>40.609000000000002</v>
      </c>
      <c r="S343" s="33">
        <v>1891.5175499999998</v>
      </c>
      <c r="T343" s="33">
        <v>1894.40985</v>
      </c>
      <c r="U343" s="34">
        <v>1.1251650911902678E-3</v>
      </c>
      <c r="V343" s="35">
        <v>1.1407779742465768E-3</v>
      </c>
      <c r="W343" s="35">
        <v>1.5612883056308983E-5</v>
      </c>
      <c r="X343" s="36">
        <v>1.6666751405497713</v>
      </c>
      <c r="Y343" s="37">
        <v>35727.227021431325</v>
      </c>
      <c r="Z343" s="38">
        <v>1.4095933069269088E-3</v>
      </c>
      <c r="AA343" s="39">
        <v>1.4333732903930923E-3</v>
      </c>
      <c r="AB343" s="39">
        <v>2.3779983466183522E-5</v>
      </c>
      <c r="AC343" s="40">
        <v>0.14742463801373365</v>
      </c>
      <c r="AD343" s="41">
        <v>3160.2280388796066</v>
      </c>
      <c r="AE343" s="38">
        <v>8.084875820889314E-4</v>
      </c>
      <c r="AF343" s="39">
        <v>8.1702785135816128E-4</v>
      </c>
      <c r="AG343" s="39">
        <v>8.540269269229875E-6</v>
      </c>
      <c r="AH343" s="40">
        <v>3.0570322204561119E-2</v>
      </c>
      <c r="AI343" s="41">
        <v>655.31237308812695</v>
      </c>
      <c r="AJ343" s="40">
        <v>1.8446701007680659</v>
      </c>
      <c r="AK343" s="30">
        <v>39542.767433399058</v>
      </c>
      <c r="AL343" s="42">
        <f>+$AL$6*W343/H343*10^6</f>
        <v>167.3406544084564</v>
      </c>
      <c r="AM343" s="30">
        <v>252315.84375</v>
      </c>
      <c r="AN343" s="43">
        <v>0.15671931990358437</v>
      </c>
      <c r="AO343" s="7"/>
      <c r="AP343" s="7"/>
    </row>
    <row r="344" spans="1:42">
      <c r="A344" s="6" t="s">
        <v>2387</v>
      </c>
      <c r="B344" s="6" t="s">
        <v>2010</v>
      </c>
      <c r="C344" s="6" t="s">
        <v>6514</v>
      </c>
      <c r="D344" s="29" t="s">
        <v>2866</v>
      </c>
      <c r="E344" s="6" t="s">
        <v>3253</v>
      </c>
      <c r="F344" s="6" t="s">
        <v>144</v>
      </c>
      <c r="G344" s="29" t="s">
        <v>117</v>
      </c>
      <c r="H344" s="115">
        <v>94.26</v>
      </c>
      <c r="I344" s="134">
        <v>44.527999999999999</v>
      </c>
      <c r="J344" s="31">
        <v>44.246000000000002</v>
      </c>
      <c r="K344" s="32">
        <v>1</v>
      </c>
      <c r="L344" s="32">
        <v>1</v>
      </c>
      <c r="M344" s="32">
        <v>1</v>
      </c>
      <c r="N344" s="32">
        <v>1</v>
      </c>
      <c r="O344" s="32">
        <v>0</v>
      </c>
      <c r="P344" s="32">
        <v>0</v>
      </c>
      <c r="Q344" s="33">
        <v>44.527999999999999</v>
      </c>
      <c r="R344" s="33">
        <v>44.246000000000002</v>
      </c>
      <c r="S344" s="33">
        <v>4197.20928</v>
      </c>
      <c r="T344" s="33">
        <v>4170.6279600000007</v>
      </c>
      <c r="U344" s="34">
        <v>2.4967007904715655E-3</v>
      </c>
      <c r="V344" s="35">
        <v>2.5114737001314335E-3</v>
      </c>
      <c r="W344" s="35">
        <v>1.4772909659867967E-5</v>
      </c>
      <c r="X344" s="36">
        <v>1.5770079872429583</v>
      </c>
      <c r="Y344" s="37">
        <v>16730.405126702295</v>
      </c>
      <c r="Z344" s="38">
        <v>4.7391465930714952E-3</v>
      </c>
      <c r="AA344" s="39">
        <v>4.7812657073977739E-3</v>
      </c>
      <c r="AB344" s="39">
        <v>4.2119114326278663E-5</v>
      </c>
      <c r="AC344" s="40">
        <v>0.26111856603436273</v>
      </c>
      <c r="AD344" s="41">
        <v>2770.1948444129293</v>
      </c>
      <c r="AE344" s="38">
        <v>0</v>
      </c>
      <c r="AF344" s="39">
        <v>0</v>
      </c>
      <c r="AG344" s="39">
        <v>0</v>
      </c>
      <c r="AH344" s="40">
        <v>0</v>
      </c>
      <c r="AI344" s="41">
        <v>0</v>
      </c>
      <c r="AJ344" s="40">
        <v>1.838126553277321</v>
      </c>
      <c r="AK344" s="30">
        <v>19500.599971115225</v>
      </c>
      <c r="AL344" s="42">
        <f>+$AL$6*W344/H344*10^6</f>
        <v>78.362559197262712</v>
      </c>
      <c r="AM344" s="30">
        <v>288212.5</v>
      </c>
      <c r="AN344" s="43">
        <v>6.7660493459219234E-2</v>
      </c>
      <c r="AO344" s="7"/>
      <c r="AP344" s="7"/>
    </row>
    <row r="345" spans="1:42">
      <c r="A345" s="6" t="s">
        <v>2443</v>
      </c>
      <c r="B345" s="6" t="s">
        <v>2071</v>
      </c>
      <c r="C345" s="6" t="s">
        <v>6553</v>
      </c>
      <c r="D345" s="29" t="s">
        <v>2928</v>
      </c>
      <c r="E345" s="6" t="s">
        <v>3315</v>
      </c>
      <c r="F345" s="6" t="s">
        <v>143</v>
      </c>
      <c r="G345" s="29" t="s">
        <v>115</v>
      </c>
      <c r="H345" s="115">
        <v>39.270000000000003</v>
      </c>
      <c r="I345" s="134">
        <v>43.982999999999997</v>
      </c>
      <c r="J345" s="31">
        <v>44.093000000000004</v>
      </c>
      <c r="K345" s="32">
        <v>1</v>
      </c>
      <c r="L345" s="32">
        <v>1</v>
      </c>
      <c r="M345" s="32">
        <v>0.57999999999999996</v>
      </c>
      <c r="N345" s="32">
        <v>0.57999999999999996</v>
      </c>
      <c r="O345" s="32">
        <v>0.42</v>
      </c>
      <c r="P345" s="32">
        <v>0.42</v>
      </c>
      <c r="Q345" s="33">
        <v>43.982999999999997</v>
      </c>
      <c r="R345" s="33">
        <v>44.093000000000004</v>
      </c>
      <c r="S345" s="33">
        <v>1727.2124100000001</v>
      </c>
      <c r="T345" s="33">
        <v>1731.5321100000003</v>
      </c>
      <c r="U345" s="34">
        <v>1.0274285368394348E-3</v>
      </c>
      <c r="V345" s="35">
        <v>1.0426960632561645E-3</v>
      </c>
      <c r="W345" s="35">
        <v>1.5267526416729666E-5</v>
      </c>
      <c r="X345" s="36">
        <v>1.6298083220554085</v>
      </c>
      <c r="Y345" s="37">
        <v>41502.631068383198</v>
      </c>
      <c r="Z345" s="38">
        <v>1.1311319288920799E-3</v>
      </c>
      <c r="AA345" s="39">
        <v>1.1513303999680286E-3</v>
      </c>
      <c r="AB345" s="39">
        <v>2.0198471075948783E-5</v>
      </c>
      <c r="AC345" s="40">
        <v>0.12522095698834906</v>
      </c>
      <c r="AD345" s="41">
        <v>3188.7180287331053</v>
      </c>
      <c r="AE345" s="38">
        <v>9.1196695439573253E-4</v>
      </c>
      <c r="AF345" s="39">
        <v>9.2249461805340939E-4</v>
      </c>
      <c r="AG345" s="39">
        <v>1.0527663657676858E-5</v>
      </c>
      <c r="AH345" s="40">
        <v>3.7684300099995745E-2</v>
      </c>
      <c r="AI345" s="41">
        <v>959.62057804929316</v>
      </c>
      <c r="AJ345" s="40">
        <v>1.7927135791437534</v>
      </c>
      <c r="AK345" s="30">
        <v>45650.969675165601</v>
      </c>
      <c r="AL345" s="42">
        <f>+$AL$6*W345/H345*10^6</f>
        <v>194.39172926826669</v>
      </c>
      <c r="AM345" s="30">
        <v>184035.09375</v>
      </c>
      <c r="AN345" s="43">
        <v>0.24805578514921478</v>
      </c>
      <c r="AO345" s="7"/>
      <c r="AP345" s="7"/>
    </row>
    <row r="346" spans="1:42">
      <c r="A346" s="6" t="s">
        <v>2658</v>
      </c>
      <c r="B346" s="6" t="s">
        <v>2302</v>
      </c>
      <c r="C346" s="6" t="s">
        <v>6708</v>
      </c>
      <c r="D346" s="29" t="s">
        <v>3161</v>
      </c>
      <c r="E346" s="6" t="s">
        <v>3546</v>
      </c>
      <c r="F346" s="6" t="s">
        <v>128</v>
      </c>
      <c r="G346" s="29" t="s">
        <v>115</v>
      </c>
      <c r="H346" s="115">
        <v>45.25</v>
      </c>
      <c r="I346" s="134">
        <v>63.673999999999999</v>
      </c>
      <c r="J346" s="31">
        <v>63.680999999999997</v>
      </c>
      <c r="K346" s="32">
        <v>0.69</v>
      </c>
      <c r="L346" s="32">
        <v>0.69</v>
      </c>
      <c r="M346" s="32">
        <v>1</v>
      </c>
      <c r="N346" s="32">
        <v>1</v>
      </c>
      <c r="O346" s="32">
        <v>0</v>
      </c>
      <c r="P346" s="32">
        <v>0</v>
      </c>
      <c r="Q346" s="33">
        <v>43.935059999999993</v>
      </c>
      <c r="R346" s="33">
        <v>43.939889999999998</v>
      </c>
      <c r="S346" s="33">
        <v>1988.0614649999998</v>
      </c>
      <c r="T346" s="33">
        <v>1988.2800224999999</v>
      </c>
      <c r="U346" s="34">
        <v>1.1825940285664189E-3</v>
      </c>
      <c r="V346" s="35">
        <v>1.1973048262510291E-3</v>
      </c>
      <c r="W346" s="35">
        <v>1.4710797684610233E-5</v>
      </c>
      <c r="X346" s="36">
        <v>1.5703775343843061</v>
      </c>
      <c r="Y346" s="37">
        <v>34704.475897995711</v>
      </c>
      <c r="Z346" s="38">
        <v>2.244756953999557E-3</v>
      </c>
      <c r="AA346" s="39">
        <v>2.2793917797173458E-3</v>
      </c>
      <c r="AB346" s="39">
        <v>3.4634825717788816E-5</v>
      </c>
      <c r="AC346" s="40">
        <v>0.21471952036362124</v>
      </c>
      <c r="AD346" s="41">
        <v>4745.1827704667676</v>
      </c>
      <c r="AE346" s="38">
        <v>0</v>
      </c>
      <c r="AF346" s="39">
        <v>0</v>
      </c>
      <c r="AG346" s="39">
        <v>0</v>
      </c>
      <c r="AH346" s="40">
        <v>0</v>
      </c>
      <c r="AI346" s="41">
        <v>0</v>
      </c>
      <c r="AJ346" s="40">
        <v>1.7850970547479272</v>
      </c>
      <c r="AK346" s="30">
        <v>39449.658668462478</v>
      </c>
      <c r="AL346" s="42">
        <f>+$AL$6*W346/H346*10^6</f>
        <v>162.55025065867662</v>
      </c>
      <c r="AM346" s="30">
        <v>293153.34375</v>
      </c>
      <c r="AN346" s="43">
        <v>0.13457004502771419</v>
      </c>
      <c r="AO346" s="7"/>
      <c r="AP346" s="7"/>
    </row>
    <row r="347" spans="1:42">
      <c r="A347" s="6" t="s">
        <v>2504</v>
      </c>
      <c r="B347" s="6" t="s">
        <v>2137</v>
      </c>
      <c r="C347" s="6" t="s">
        <v>2721</v>
      </c>
      <c r="D347" s="29" t="s">
        <v>2994</v>
      </c>
      <c r="E347" s="6" t="s">
        <v>3379</v>
      </c>
      <c r="F347" s="6" t="s">
        <v>143</v>
      </c>
      <c r="G347" s="29" t="s">
        <v>117</v>
      </c>
      <c r="H347" s="115">
        <v>104.65</v>
      </c>
      <c r="I347" s="134">
        <v>67.641999999999996</v>
      </c>
      <c r="J347" s="31">
        <v>67.078999999999994</v>
      </c>
      <c r="K347" s="32">
        <v>1</v>
      </c>
      <c r="L347" s="32">
        <v>1</v>
      </c>
      <c r="M347" s="32">
        <v>0</v>
      </c>
      <c r="N347" s="32">
        <v>0</v>
      </c>
      <c r="O347" s="32">
        <v>1</v>
      </c>
      <c r="P347" s="32">
        <v>1</v>
      </c>
      <c r="Q347" s="33">
        <v>67.641999999999996</v>
      </c>
      <c r="R347" s="33">
        <v>67.078999999999994</v>
      </c>
      <c r="S347" s="33">
        <v>7078.7353000000003</v>
      </c>
      <c r="T347" s="33">
        <v>7019.8173499999994</v>
      </c>
      <c r="U347" s="34">
        <v>4.2107702618652777E-3</v>
      </c>
      <c r="V347" s="35">
        <v>4.2272019521614988E-3</v>
      </c>
      <c r="W347" s="35">
        <v>1.6431690296221137E-5</v>
      </c>
      <c r="X347" s="36">
        <v>1.7540828068175529</v>
      </c>
      <c r="Y347" s="37">
        <v>16761.421947611587</v>
      </c>
      <c r="Z347" s="38">
        <v>0</v>
      </c>
      <c r="AA347" s="39">
        <v>0</v>
      </c>
      <c r="AB347" s="39">
        <v>0</v>
      </c>
      <c r="AC347" s="40">
        <v>0</v>
      </c>
      <c r="AD347" s="41">
        <v>0</v>
      </c>
      <c r="AE347" s="38">
        <v>8.8989698290985932E-3</v>
      </c>
      <c r="AF347" s="39">
        <v>8.9045056407862332E-3</v>
      </c>
      <c r="AG347" s="39">
        <v>5.5358116876399327E-6</v>
      </c>
      <c r="AH347" s="40">
        <v>1.9815715596305617E-2</v>
      </c>
      <c r="AI347" s="41">
        <v>189.35227516775552</v>
      </c>
      <c r="AJ347" s="40">
        <v>1.7738985224138586</v>
      </c>
      <c r="AK347" s="30">
        <v>16950.774222779342</v>
      </c>
      <c r="AL347" s="42">
        <f>+$AL$6*W347/H347*10^6</f>
        <v>78.507837057912738</v>
      </c>
      <c r="AM347" s="30">
        <v>520325.1875</v>
      </c>
      <c r="AN347" s="43">
        <v>3.2577270195630004E-2</v>
      </c>
      <c r="AO347" s="7"/>
      <c r="AP347" s="7"/>
    </row>
    <row r="348" spans="1:42">
      <c r="A348" s="6" t="s">
        <v>2516</v>
      </c>
      <c r="B348" s="6" t="s">
        <v>2150</v>
      </c>
      <c r="C348" s="6" t="s">
        <v>2726</v>
      </c>
      <c r="D348" s="29" t="s">
        <v>3007</v>
      </c>
      <c r="E348" s="6" t="s">
        <v>3392</v>
      </c>
      <c r="F348" s="6" t="s">
        <v>144</v>
      </c>
      <c r="G348" s="29" t="s">
        <v>115</v>
      </c>
      <c r="H348" s="115">
        <v>17.41</v>
      </c>
      <c r="I348" s="134">
        <v>107.47499999999999</v>
      </c>
      <c r="J348" s="31">
        <v>107.66800000000001</v>
      </c>
      <c r="K348" s="32">
        <v>1</v>
      </c>
      <c r="L348" s="32">
        <v>1</v>
      </c>
      <c r="M348" s="32">
        <v>0</v>
      </c>
      <c r="N348" s="32">
        <v>0</v>
      </c>
      <c r="O348" s="32">
        <v>1</v>
      </c>
      <c r="P348" s="32">
        <v>1</v>
      </c>
      <c r="Q348" s="33">
        <v>107.47499999999999</v>
      </c>
      <c r="R348" s="33">
        <v>107.66800000000001</v>
      </c>
      <c r="S348" s="33">
        <v>1871.1397499999998</v>
      </c>
      <c r="T348" s="33">
        <v>1874.4998800000001</v>
      </c>
      <c r="U348" s="34">
        <v>1.113043401282999E-3</v>
      </c>
      <c r="V348" s="35">
        <v>1.1287885648566763E-3</v>
      </c>
      <c r="W348" s="35">
        <v>1.5745163573677341E-5</v>
      </c>
      <c r="X348" s="36">
        <v>1.6807960847137522</v>
      </c>
      <c r="Y348" s="37">
        <v>96541.992229394149</v>
      </c>
      <c r="Z348" s="38">
        <v>0</v>
      </c>
      <c r="AA348" s="39">
        <v>0</v>
      </c>
      <c r="AB348" s="39">
        <v>0</v>
      </c>
      <c r="AC348" s="40">
        <v>0</v>
      </c>
      <c r="AD348" s="41">
        <v>0</v>
      </c>
      <c r="AE348" s="38">
        <v>2.3522868811434554E-3</v>
      </c>
      <c r="AF348" s="39">
        <v>2.3777676715638647E-3</v>
      </c>
      <c r="AG348" s="39">
        <v>2.548079042040928E-5</v>
      </c>
      <c r="AH348" s="40">
        <v>9.1209767353043772E-2</v>
      </c>
      <c r="AI348" s="41">
        <v>5238.9297732937257</v>
      </c>
      <c r="AJ348" s="40">
        <v>1.7720058520667961</v>
      </c>
      <c r="AK348" s="30">
        <v>101780.92200268788</v>
      </c>
      <c r="AL348" s="42">
        <f>+$AL$6*W348/H348*10^6</f>
        <v>452.18735134053247</v>
      </c>
      <c r="AM348" s="30">
        <v>1327954.625</v>
      </c>
      <c r="AN348" s="43">
        <v>7.6644879340427671E-2</v>
      </c>
      <c r="AO348" s="7"/>
      <c r="AP348" s="7"/>
    </row>
    <row r="349" spans="1:42">
      <c r="A349" s="6" t="s">
        <v>2569</v>
      </c>
      <c r="B349" s="6" t="s">
        <v>2207</v>
      </c>
      <c r="C349" s="6" t="s">
        <v>2743</v>
      </c>
      <c r="D349" s="29" t="s">
        <v>3065</v>
      </c>
      <c r="E349" s="6" t="s">
        <v>3450</v>
      </c>
      <c r="F349" s="6" t="s">
        <v>135</v>
      </c>
      <c r="G349" s="29" t="s">
        <v>117</v>
      </c>
      <c r="H349" s="115">
        <v>142.43</v>
      </c>
      <c r="I349" s="134">
        <v>40.944000000000003</v>
      </c>
      <c r="J349" s="31">
        <v>40.622</v>
      </c>
      <c r="K349" s="32">
        <v>1</v>
      </c>
      <c r="L349" s="32">
        <v>1</v>
      </c>
      <c r="M349" s="32">
        <v>0.46</v>
      </c>
      <c r="N349" s="32">
        <v>0.46</v>
      </c>
      <c r="O349" s="32">
        <v>0.54</v>
      </c>
      <c r="P349" s="32">
        <v>0.54</v>
      </c>
      <c r="Q349" s="33">
        <v>40.944000000000003</v>
      </c>
      <c r="R349" s="33">
        <v>40.622</v>
      </c>
      <c r="S349" s="33">
        <v>5831.6539200000007</v>
      </c>
      <c r="T349" s="33">
        <v>5785.7914600000004</v>
      </c>
      <c r="U349" s="34">
        <v>3.4689466215562653E-3</v>
      </c>
      <c r="V349" s="35">
        <v>3.484094775558702E-3</v>
      </c>
      <c r="W349" s="35">
        <v>1.5148154002436656E-5</v>
      </c>
      <c r="X349" s="36">
        <v>1.6170653177907879</v>
      </c>
      <c r="Y349" s="37">
        <v>11353.403902203101</v>
      </c>
      <c r="Z349" s="38">
        <v>3.0289289961715742E-3</v>
      </c>
      <c r="AA349" s="39">
        <v>3.0511393054134545E-3</v>
      </c>
      <c r="AB349" s="39">
        <v>2.2210309241880305E-5</v>
      </c>
      <c r="AC349" s="40">
        <v>0.13769340104098865</v>
      </c>
      <c r="AD349" s="41">
        <v>966.74437296207714</v>
      </c>
      <c r="AE349" s="38">
        <v>3.9588547173709486E-3</v>
      </c>
      <c r="AF349" s="39">
        <v>3.9631502454505778E-3</v>
      </c>
      <c r="AG349" s="39">
        <v>4.2955280796291503E-6</v>
      </c>
      <c r="AH349" s="40">
        <v>1.5376058212371129E-2</v>
      </c>
      <c r="AI349" s="41">
        <v>107.95519351520836</v>
      </c>
      <c r="AJ349" s="40">
        <v>1.7701347770441478</v>
      </c>
      <c r="AK349" s="30">
        <v>12428.103468680387</v>
      </c>
      <c r="AL349" s="42">
        <f>+$AL$6*W349/H349*10^6</f>
        <v>53.177539852687829</v>
      </c>
      <c r="AM349" s="30">
        <v>229744</v>
      </c>
      <c r="AN349" s="43">
        <v>5.4095443052616765E-2</v>
      </c>
      <c r="AO349" s="7"/>
      <c r="AP349" s="7"/>
    </row>
    <row r="350" spans="1:42">
      <c r="A350" s="6" t="s">
        <v>2385</v>
      </c>
      <c r="B350" s="6" t="s">
        <v>2008</v>
      </c>
      <c r="C350" s="6" t="s">
        <v>6512</v>
      </c>
      <c r="D350" s="29" t="s">
        <v>2864</v>
      </c>
      <c r="E350" s="6" t="s">
        <v>3251</v>
      </c>
      <c r="F350" s="6" t="s">
        <v>132</v>
      </c>
      <c r="G350" s="29" t="s">
        <v>117</v>
      </c>
      <c r="H350" s="115">
        <v>24.42</v>
      </c>
      <c r="I350" s="134">
        <v>97.405000000000001</v>
      </c>
      <c r="J350" s="31">
        <v>97.287999999999997</v>
      </c>
      <c r="K350" s="32">
        <v>1</v>
      </c>
      <c r="L350" s="32">
        <v>1</v>
      </c>
      <c r="M350" s="32">
        <v>0</v>
      </c>
      <c r="N350" s="32">
        <v>0</v>
      </c>
      <c r="O350" s="32">
        <v>1</v>
      </c>
      <c r="P350" s="32">
        <v>1</v>
      </c>
      <c r="Q350" s="33">
        <v>97.405000000000001</v>
      </c>
      <c r="R350" s="33">
        <v>97.287999999999997</v>
      </c>
      <c r="S350" s="33">
        <v>2378.6301000000003</v>
      </c>
      <c r="T350" s="33">
        <v>2375.7729600000002</v>
      </c>
      <c r="U350" s="34">
        <v>1.4149229296732755E-3</v>
      </c>
      <c r="V350" s="35">
        <v>1.4306457837402998E-3</v>
      </c>
      <c r="W350" s="35">
        <v>1.5722854067024266E-5</v>
      </c>
      <c r="X350" s="36">
        <v>1.6784145450581673</v>
      </c>
      <c r="Y350" s="37">
        <v>68731.144351276293</v>
      </c>
      <c r="Z350" s="38">
        <v>0</v>
      </c>
      <c r="AA350" s="39">
        <v>0</v>
      </c>
      <c r="AB350" s="39">
        <v>0</v>
      </c>
      <c r="AC350" s="40">
        <v>0</v>
      </c>
      <c r="AD350" s="41">
        <v>0</v>
      </c>
      <c r="AE350" s="38">
        <v>2.9902739115680414E-3</v>
      </c>
      <c r="AF350" s="39">
        <v>3.0136230999724531E-3</v>
      </c>
      <c r="AG350" s="39">
        <v>2.3349188404411629E-5</v>
      </c>
      <c r="AH350" s="40">
        <v>8.357959102175154E-2</v>
      </c>
      <c r="AI350" s="41">
        <v>3422.5876749284002</v>
      </c>
      <c r="AJ350" s="40">
        <v>1.7619941360799189</v>
      </c>
      <c r="AK350" s="30">
        <v>72153.7320262047</v>
      </c>
      <c r="AL350" s="42">
        <f>+$AL$6*W350/H350*10^6</f>
        <v>321.92575894808078</v>
      </c>
      <c r="AM350" s="30">
        <v>950083.5625</v>
      </c>
      <c r="AN350" s="43">
        <v>7.5944616741229751E-2</v>
      </c>
      <c r="AO350" s="7"/>
      <c r="AP350" s="7"/>
    </row>
    <row r="351" spans="1:42">
      <c r="A351" s="6" t="s">
        <v>2535</v>
      </c>
      <c r="B351" s="6" t="s">
        <v>2171</v>
      </c>
      <c r="C351" s="6" t="s">
        <v>6620</v>
      </c>
      <c r="D351" s="29" t="s">
        <v>3028</v>
      </c>
      <c r="E351" s="6" t="s">
        <v>3413</v>
      </c>
      <c r="F351" s="6" t="s">
        <v>140</v>
      </c>
      <c r="G351" s="29" t="s">
        <v>115</v>
      </c>
      <c r="H351" s="115">
        <v>28.95</v>
      </c>
      <c r="I351" s="134">
        <v>51.372999999999998</v>
      </c>
      <c r="J351" s="31">
        <v>51.64</v>
      </c>
      <c r="K351" s="32">
        <v>1</v>
      </c>
      <c r="L351" s="32">
        <v>1</v>
      </c>
      <c r="M351" s="32">
        <v>0</v>
      </c>
      <c r="N351" s="32">
        <v>0</v>
      </c>
      <c r="O351" s="32">
        <v>1</v>
      </c>
      <c r="P351" s="32">
        <v>1</v>
      </c>
      <c r="Q351" s="33">
        <v>51.372999999999998</v>
      </c>
      <c r="R351" s="33">
        <v>51.64</v>
      </c>
      <c r="S351" s="33">
        <v>1487.2483499999998</v>
      </c>
      <c r="T351" s="33">
        <v>1494.9780000000001</v>
      </c>
      <c r="U351" s="34">
        <v>8.8468643885980622E-4</v>
      </c>
      <c r="V351" s="35">
        <v>9.002476282432754E-4</v>
      </c>
      <c r="W351" s="35">
        <v>1.5561189383469175E-5</v>
      </c>
      <c r="X351" s="36">
        <v>1.6611568413903468</v>
      </c>
      <c r="Y351" s="37">
        <v>57380.201775141511</v>
      </c>
      <c r="Z351" s="38">
        <v>0</v>
      </c>
      <c r="AA351" s="39">
        <v>0</v>
      </c>
      <c r="AB351" s="39">
        <v>0</v>
      </c>
      <c r="AC351" s="40">
        <v>0</v>
      </c>
      <c r="AD351" s="41">
        <v>0</v>
      </c>
      <c r="AE351" s="38">
        <v>1.8696811837316002E-3</v>
      </c>
      <c r="AF351" s="39">
        <v>1.8963513393765613E-3</v>
      </c>
      <c r="AG351" s="39">
        <v>2.6670155644961018E-5</v>
      </c>
      <c r="AH351" s="40">
        <v>9.5467159829466894E-2</v>
      </c>
      <c r="AI351" s="41">
        <v>3297.6566435049012</v>
      </c>
      <c r="AJ351" s="40">
        <v>1.7566240012198138</v>
      </c>
      <c r="AK351" s="30">
        <v>60677.858418646414</v>
      </c>
      <c r="AL351" s="42">
        <f>+$AL$6*W351/H351*10^6</f>
        <v>268.75974755559889</v>
      </c>
      <c r="AM351" s="30">
        <v>625901.8125</v>
      </c>
      <c r="AN351" s="43">
        <v>9.6944691973785288E-2</v>
      </c>
      <c r="AO351" s="7"/>
      <c r="AP351" s="7"/>
    </row>
    <row r="352" spans="1:42">
      <c r="A352" s="6" t="s">
        <v>2356</v>
      </c>
      <c r="B352" s="6" t="s">
        <v>1979</v>
      </c>
      <c r="C352" s="6" t="s">
        <v>6487</v>
      </c>
      <c r="D352" s="29" t="s">
        <v>2835</v>
      </c>
      <c r="E352" s="6" t="s">
        <v>3222</v>
      </c>
      <c r="F352" s="6" t="s">
        <v>136</v>
      </c>
      <c r="G352" s="29" t="s">
        <v>117</v>
      </c>
      <c r="H352" s="115">
        <v>25.31</v>
      </c>
      <c r="I352" s="134">
        <v>84.054000000000002</v>
      </c>
      <c r="J352" s="31">
        <v>84.05</v>
      </c>
      <c r="K352" s="32">
        <v>1</v>
      </c>
      <c r="L352" s="32">
        <v>1</v>
      </c>
      <c r="M352" s="32">
        <v>0</v>
      </c>
      <c r="N352" s="32">
        <v>0</v>
      </c>
      <c r="O352" s="32">
        <v>1</v>
      </c>
      <c r="P352" s="32">
        <v>1</v>
      </c>
      <c r="Q352" s="33">
        <v>84.054000000000002</v>
      </c>
      <c r="R352" s="33">
        <v>84.05</v>
      </c>
      <c r="S352" s="33">
        <v>2127.4067399999999</v>
      </c>
      <c r="T352" s="33">
        <v>2127.3054999999999</v>
      </c>
      <c r="U352" s="34">
        <v>1.2654832616334384E-3</v>
      </c>
      <c r="V352" s="35">
        <v>1.2810233534700007E-3</v>
      </c>
      <c r="W352" s="35">
        <v>1.5540091836562311E-5</v>
      </c>
      <c r="X352" s="36">
        <v>1.6589046784279116</v>
      </c>
      <c r="Y352" s="37">
        <v>65543.448377238703</v>
      </c>
      <c r="Z352" s="38">
        <v>0</v>
      </c>
      <c r="AA352" s="39">
        <v>0</v>
      </c>
      <c r="AB352" s="39">
        <v>0</v>
      </c>
      <c r="AC352" s="40">
        <v>0</v>
      </c>
      <c r="AD352" s="41">
        <v>0</v>
      </c>
      <c r="AE352" s="38">
        <v>2.6744506739051245E-3</v>
      </c>
      <c r="AF352" s="39">
        <v>2.6984468227546658E-3</v>
      </c>
      <c r="AG352" s="39">
        <v>2.3996148849541286E-5</v>
      </c>
      <c r="AH352" s="40">
        <v>8.5895418384769023E-2</v>
      </c>
      <c r="AI352" s="41">
        <v>3393.7344284776386</v>
      </c>
      <c r="AJ352" s="40">
        <v>1.7448000968126807</v>
      </c>
      <c r="AK352" s="30">
        <v>68937.182805716337</v>
      </c>
      <c r="AL352" s="42">
        <f>+$AL$6*W352/H352*10^6</f>
        <v>306.99509752197372</v>
      </c>
      <c r="AM352" s="30">
        <v>1474788.25</v>
      </c>
      <c r="AN352" s="43">
        <v>4.6743783594503374E-2</v>
      </c>
      <c r="AO352" s="7"/>
      <c r="AP352" s="7"/>
    </row>
    <row r="353" spans="1:42">
      <c r="A353" s="6" t="s">
        <v>2572</v>
      </c>
      <c r="B353" s="6" t="s">
        <v>2210</v>
      </c>
      <c r="C353" s="6" t="s">
        <v>2744</v>
      </c>
      <c r="D353" s="29" t="s">
        <v>3068</v>
      </c>
      <c r="E353" s="6" t="s">
        <v>3453</v>
      </c>
      <c r="F353" s="6" t="s">
        <v>140</v>
      </c>
      <c r="G353" s="29" t="s">
        <v>115</v>
      </c>
      <c r="H353" s="115">
        <v>11.98</v>
      </c>
      <c r="I353" s="134">
        <v>125.496</v>
      </c>
      <c r="J353" s="31">
        <v>126.099</v>
      </c>
      <c r="K353" s="32">
        <v>1</v>
      </c>
      <c r="L353" s="32">
        <v>1</v>
      </c>
      <c r="M353" s="32">
        <v>0</v>
      </c>
      <c r="N353" s="32">
        <v>0</v>
      </c>
      <c r="O353" s="32">
        <v>1</v>
      </c>
      <c r="P353" s="32">
        <v>1</v>
      </c>
      <c r="Q353" s="33">
        <v>125.496</v>
      </c>
      <c r="R353" s="33">
        <v>126.099</v>
      </c>
      <c r="S353" s="33">
        <v>1503.44208</v>
      </c>
      <c r="T353" s="33">
        <v>1510.6660200000001</v>
      </c>
      <c r="U353" s="34">
        <v>8.9431924384866855E-4</v>
      </c>
      <c r="V353" s="35">
        <v>9.0969465876602085E-4</v>
      </c>
      <c r="W353" s="35">
        <v>1.5375414917352301E-5</v>
      </c>
      <c r="X353" s="36">
        <v>1.6413254186281823</v>
      </c>
      <c r="Y353" s="37">
        <v>137005.46065343756</v>
      </c>
      <c r="Z353" s="38">
        <v>0</v>
      </c>
      <c r="AA353" s="39">
        <v>0</v>
      </c>
      <c r="AB353" s="39">
        <v>0</v>
      </c>
      <c r="AC353" s="40">
        <v>0</v>
      </c>
      <c r="AD353" s="41">
        <v>0</v>
      </c>
      <c r="AE353" s="38">
        <v>1.8900389889868088E-3</v>
      </c>
      <c r="AF353" s="39">
        <v>1.9162512962583123E-3</v>
      </c>
      <c r="AG353" s="39">
        <v>2.6212307271503447E-5</v>
      </c>
      <c r="AH353" s="40">
        <v>9.3828268612317453E-2</v>
      </c>
      <c r="AI353" s="41">
        <v>7832.0758440999543</v>
      </c>
      <c r="AJ353" s="40">
        <v>1.7351536872404998</v>
      </c>
      <c r="AK353" s="30">
        <v>144837.53649753751</v>
      </c>
      <c r="AL353" s="42">
        <f>+$AL$6*W353/H353*10^6</f>
        <v>641.71180790285064</v>
      </c>
      <c r="AM353" s="30">
        <v>3092197.5</v>
      </c>
      <c r="AN353" s="43">
        <v>4.6839678415604928E-2</v>
      </c>
      <c r="AO353" s="7"/>
      <c r="AP353" s="7"/>
    </row>
    <row r="354" spans="1:42">
      <c r="A354" s="6" t="s">
        <v>2508</v>
      </c>
      <c r="B354" s="6" t="s">
        <v>2141</v>
      </c>
      <c r="C354" s="6" t="s">
        <v>6599</v>
      </c>
      <c r="D354" s="29" t="s">
        <v>2998</v>
      </c>
      <c r="E354" s="6" t="s">
        <v>3383</v>
      </c>
      <c r="F354" s="6" t="s">
        <v>135</v>
      </c>
      <c r="G354" s="29" t="s">
        <v>115</v>
      </c>
      <c r="H354" s="115">
        <v>55.78</v>
      </c>
      <c r="I354" s="134">
        <v>55.289000000000001</v>
      </c>
      <c r="J354" s="31">
        <v>55.311</v>
      </c>
      <c r="K354" s="32">
        <v>0.66</v>
      </c>
      <c r="L354" s="32">
        <v>0.66</v>
      </c>
      <c r="M354" s="32">
        <v>0</v>
      </c>
      <c r="N354" s="32">
        <v>0</v>
      </c>
      <c r="O354" s="32">
        <v>1</v>
      </c>
      <c r="P354" s="32">
        <v>1</v>
      </c>
      <c r="Q354" s="33">
        <v>36.490740000000002</v>
      </c>
      <c r="R354" s="33">
        <v>36.50526</v>
      </c>
      <c r="S354" s="33">
        <v>2035.4534772000002</v>
      </c>
      <c r="T354" s="33">
        <v>2036.2634028</v>
      </c>
      <c r="U354" s="34">
        <v>1.2107850637110326E-3</v>
      </c>
      <c r="V354" s="35">
        <v>1.2261995152097764E-3</v>
      </c>
      <c r="W354" s="35">
        <v>1.5414451498743827E-5</v>
      </c>
      <c r="X354" s="36">
        <v>1.6454925733774144</v>
      </c>
      <c r="Y354" s="37">
        <v>29499.687582958308</v>
      </c>
      <c r="Z354" s="38">
        <v>0</v>
      </c>
      <c r="AA354" s="39">
        <v>0</v>
      </c>
      <c r="AB354" s="39">
        <v>0</v>
      </c>
      <c r="AC354" s="40">
        <v>0</v>
      </c>
      <c r="AD354" s="41">
        <v>0</v>
      </c>
      <c r="AE354" s="38">
        <v>2.5588524382507455E-3</v>
      </c>
      <c r="AF354" s="39">
        <v>2.5829616430631448E-3</v>
      </c>
      <c r="AG354" s="39">
        <v>2.4109204812399268E-5</v>
      </c>
      <c r="AH354" s="40">
        <v>8.6300107874381235E-2</v>
      </c>
      <c r="AI354" s="41">
        <v>1547.1514498813417</v>
      </c>
      <c r="AJ354" s="40">
        <v>1.7317926812517956</v>
      </c>
      <c r="AK354" s="30">
        <v>31046.839032839649</v>
      </c>
      <c r="AL354" s="42">
        <f>+$AL$6*W354/H354*10^6</f>
        <v>138.17184921785429</v>
      </c>
      <c r="AM354" s="30">
        <v>155418.796875</v>
      </c>
      <c r="AN354" s="43">
        <v>0.19976244609466354</v>
      </c>
      <c r="AO354" s="7"/>
      <c r="AP354" s="7"/>
    </row>
    <row r="355" spans="1:42">
      <c r="A355" s="6" t="s">
        <v>2330</v>
      </c>
      <c r="B355" s="6" t="s">
        <v>1950</v>
      </c>
      <c r="C355" s="6" t="s">
        <v>6463</v>
      </c>
      <c r="D355" s="29" t="s">
        <v>2806</v>
      </c>
      <c r="E355" s="6" t="s">
        <v>3193</v>
      </c>
      <c r="F355" s="6" t="s">
        <v>142</v>
      </c>
      <c r="G355" s="29" t="s">
        <v>115</v>
      </c>
      <c r="H355" s="115">
        <v>3.54</v>
      </c>
      <c r="I355" s="134">
        <v>437.99200000000002</v>
      </c>
      <c r="J355" s="31">
        <v>439.84800000000001</v>
      </c>
      <c r="K355" s="32">
        <v>1</v>
      </c>
      <c r="L355" s="32">
        <v>1</v>
      </c>
      <c r="M355" s="32">
        <v>0</v>
      </c>
      <c r="N355" s="32">
        <v>0</v>
      </c>
      <c r="O355" s="32">
        <v>1</v>
      </c>
      <c r="P355" s="32">
        <v>1</v>
      </c>
      <c r="Q355" s="33">
        <v>437.99200000000002</v>
      </c>
      <c r="R355" s="33">
        <v>439.84800000000001</v>
      </c>
      <c r="S355" s="33">
        <v>1550.4916800000001</v>
      </c>
      <c r="T355" s="33">
        <v>1557.0619200000001</v>
      </c>
      <c r="U355" s="34">
        <v>9.2230659584255608E-4</v>
      </c>
      <c r="V355" s="35">
        <v>9.3763339695160765E-4</v>
      </c>
      <c r="W355" s="35">
        <v>1.5326801109051568E-5</v>
      </c>
      <c r="X355" s="36">
        <v>1.6361358949835059</v>
      </c>
      <c r="Y355" s="37">
        <v>462185.28106878698</v>
      </c>
      <c r="Z355" s="38">
        <v>0</v>
      </c>
      <c r="AA355" s="39">
        <v>0</v>
      </c>
      <c r="AB355" s="39">
        <v>0</v>
      </c>
      <c r="AC355" s="40">
        <v>0</v>
      </c>
      <c r="AD355" s="41">
        <v>0</v>
      </c>
      <c r="AE355" s="38">
        <v>1.9491869798533633E-3</v>
      </c>
      <c r="AF355" s="39">
        <v>1.9751036185711363E-3</v>
      </c>
      <c r="AG355" s="39">
        <v>2.5916638717773076E-5</v>
      </c>
      <c r="AH355" s="40">
        <v>9.2769908194354989E-2</v>
      </c>
      <c r="AI355" s="41">
        <v>26206.188755467509</v>
      </c>
      <c r="AJ355" s="40">
        <v>1.7289058031778608</v>
      </c>
      <c r="AK355" s="30">
        <v>488391.46982425451</v>
      </c>
      <c r="AL355" s="42">
        <f>+$AL$6*W355/H355*10^6</f>
        <v>2164.802416532707</v>
      </c>
      <c r="AM355" s="30">
        <v>9905172</v>
      </c>
      <c r="AN355" s="43">
        <v>4.9306712677402727E-2</v>
      </c>
      <c r="AO355" s="7"/>
      <c r="AP355" s="7"/>
    </row>
    <row r="356" spans="1:42">
      <c r="A356" s="6" t="s">
        <v>2397</v>
      </c>
      <c r="B356" s="6" t="s">
        <v>2022</v>
      </c>
      <c r="C356" s="6" t="s">
        <v>6523</v>
      </c>
      <c r="D356" s="29" t="s">
        <v>2878</v>
      </c>
      <c r="E356" s="6" t="s">
        <v>3265</v>
      </c>
      <c r="F356" s="6" t="s">
        <v>127</v>
      </c>
      <c r="G356" s="29" t="s">
        <v>115</v>
      </c>
      <c r="H356" s="115">
        <v>26.8</v>
      </c>
      <c r="I356" s="134">
        <v>75.442999999999998</v>
      </c>
      <c r="J356" s="31">
        <v>75.477000000000004</v>
      </c>
      <c r="K356" s="32">
        <v>1</v>
      </c>
      <c r="L356" s="32">
        <v>1</v>
      </c>
      <c r="M356" s="32">
        <v>0</v>
      </c>
      <c r="N356" s="32">
        <v>0</v>
      </c>
      <c r="O356" s="32">
        <v>1</v>
      </c>
      <c r="P356" s="32">
        <v>1</v>
      </c>
      <c r="Q356" s="33">
        <v>75.442999999999998</v>
      </c>
      <c r="R356" s="33">
        <v>75.477000000000004</v>
      </c>
      <c r="S356" s="33">
        <v>2021.8724</v>
      </c>
      <c r="T356" s="33">
        <v>2022.7836000000002</v>
      </c>
      <c r="U356" s="34">
        <v>1.202706389544779E-3</v>
      </c>
      <c r="V356" s="35">
        <v>1.2180822315441392E-3</v>
      </c>
      <c r="W356" s="35">
        <v>1.537584199936019E-5</v>
      </c>
      <c r="X356" s="36">
        <v>1.6413710096290857</v>
      </c>
      <c r="Y356" s="37">
        <v>61245.186926458417</v>
      </c>
      <c r="Z356" s="38">
        <v>0</v>
      </c>
      <c r="AA356" s="39">
        <v>0</v>
      </c>
      <c r="AB356" s="39">
        <v>0</v>
      </c>
      <c r="AC356" s="40">
        <v>0</v>
      </c>
      <c r="AD356" s="41">
        <v>0</v>
      </c>
      <c r="AE356" s="38">
        <v>2.5417791064863185E-3</v>
      </c>
      <c r="AF356" s="39">
        <v>2.5658627679664469E-3</v>
      </c>
      <c r="AG356" s="39">
        <v>2.4083661480128315E-5</v>
      </c>
      <c r="AH356" s="40">
        <v>8.6208674235337249E-2</v>
      </c>
      <c r="AI356" s="41">
        <v>3216.7415759454198</v>
      </c>
      <c r="AJ356" s="40">
        <v>1.7275796838644228</v>
      </c>
      <c r="AK356" s="30">
        <v>64461.92850240384</v>
      </c>
      <c r="AL356" s="42">
        <f>+$AL$6*W356/H356*10^6</f>
        <v>286.86272386866023</v>
      </c>
      <c r="AM356" s="30">
        <v>724119.625</v>
      </c>
      <c r="AN356" s="43">
        <v>8.9021104078492341E-2</v>
      </c>
      <c r="AO356" s="7"/>
      <c r="AP356" s="7"/>
    </row>
    <row r="357" spans="1:42">
      <c r="A357" s="6" t="s">
        <v>2415</v>
      </c>
      <c r="B357" s="6" t="s">
        <v>2043</v>
      </c>
      <c r="C357" s="6" t="s">
        <v>2694</v>
      </c>
      <c r="D357" s="29" t="s">
        <v>2899</v>
      </c>
      <c r="E357" s="6" t="s">
        <v>3286</v>
      </c>
      <c r="F357" s="6" t="s">
        <v>140</v>
      </c>
      <c r="G357" s="29" t="s">
        <v>115</v>
      </c>
      <c r="H357" s="115">
        <v>5.98</v>
      </c>
      <c r="I357" s="134">
        <v>303.048</v>
      </c>
      <c r="J357" s="31">
        <v>303.59800000000001</v>
      </c>
      <c r="K357" s="32">
        <v>1</v>
      </c>
      <c r="L357" s="32">
        <v>1</v>
      </c>
      <c r="M357" s="32">
        <v>0</v>
      </c>
      <c r="N357" s="32">
        <v>0</v>
      </c>
      <c r="O357" s="32">
        <v>1</v>
      </c>
      <c r="P357" s="32">
        <v>1</v>
      </c>
      <c r="Q357" s="33">
        <v>303.048</v>
      </c>
      <c r="R357" s="33">
        <v>303.59800000000001</v>
      </c>
      <c r="S357" s="33">
        <v>1812.2270400000002</v>
      </c>
      <c r="T357" s="33">
        <v>1815.5160400000002</v>
      </c>
      <c r="U357" s="34">
        <v>1.0779993041666834E-3</v>
      </c>
      <c r="V357" s="35">
        <v>1.0932696060059904E-3</v>
      </c>
      <c r="W357" s="35">
        <v>1.5270301839306975E-5</v>
      </c>
      <c r="X357" s="36">
        <v>1.6301045983931892</v>
      </c>
      <c r="Y357" s="37">
        <v>272592.74220621894</v>
      </c>
      <c r="Z357" s="38">
        <v>0</v>
      </c>
      <c r="AA357" s="39">
        <v>0</v>
      </c>
      <c r="AB357" s="39">
        <v>0</v>
      </c>
      <c r="AC357" s="40">
        <v>0</v>
      </c>
      <c r="AD357" s="41">
        <v>0</v>
      </c>
      <c r="AE357" s="38">
        <v>2.2782252858694479E-3</v>
      </c>
      <c r="AF357" s="39">
        <v>2.302947785260807E-3</v>
      </c>
      <c r="AG357" s="39">
        <v>2.472249939135902E-5</v>
      </c>
      <c r="AH357" s="40">
        <v>8.8495426580860487E-2</v>
      </c>
      <c r="AI357" s="41">
        <v>14798.566317869647</v>
      </c>
      <c r="AJ357" s="40">
        <v>1.7186000249740496</v>
      </c>
      <c r="AK357" s="30">
        <v>287391.30852408858</v>
      </c>
      <c r="AL357" s="42">
        <f>+$AL$6*W357/H357*10^6</f>
        <v>1276.7810902430581</v>
      </c>
      <c r="AM357" s="30">
        <v>15795562</v>
      </c>
      <c r="AN357" s="43">
        <v>1.819443388744817E-2</v>
      </c>
      <c r="AO357" s="7"/>
      <c r="AP357" s="7"/>
    </row>
    <row r="358" spans="1:42">
      <c r="A358" s="6" t="s">
        <v>2627</v>
      </c>
      <c r="B358" s="6" t="s">
        <v>2268</v>
      </c>
      <c r="C358" s="6" t="s">
        <v>6690</v>
      </c>
      <c r="D358" s="29" t="s">
        <v>3127</v>
      </c>
      <c r="E358" s="6" t="s">
        <v>3512</v>
      </c>
      <c r="F358" s="6" t="s">
        <v>149</v>
      </c>
      <c r="G358" s="29" t="s">
        <v>115</v>
      </c>
      <c r="H358" s="115">
        <v>40.42</v>
      </c>
      <c r="I358" s="134">
        <v>50.584000000000003</v>
      </c>
      <c r="J358" s="31">
        <v>50.593000000000004</v>
      </c>
      <c r="K358" s="32">
        <v>1</v>
      </c>
      <c r="L358" s="32">
        <v>1</v>
      </c>
      <c r="M358" s="32">
        <v>0</v>
      </c>
      <c r="N358" s="32">
        <v>0</v>
      </c>
      <c r="O358" s="32">
        <v>1</v>
      </c>
      <c r="P358" s="32">
        <v>1</v>
      </c>
      <c r="Q358" s="33">
        <v>50.584000000000003</v>
      </c>
      <c r="R358" s="33">
        <v>50.593000000000004</v>
      </c>
      <c r="S358" s="33">
        <v>2044.6052800000002</v>
      </c>
      <c r="T358" s="33">
        <v>2044.9690600000001</v>
      </c>
      <c r="U358" s="34">
        <v>1.2162289936560745E-3</v>
      </c>
      <c r="V358" s="35">
        <v>1.2314418982057797E-3</v>
      </c>
      <c r="W358" s="35">
        <v>1.5212904549705229E-5</v>
      </c>
      <c r="X358" s="36">
        <v>1.623977438190352</v>
      </c>
      <c r="Y358" s="37">
        <v>40177.571454486686</v>
      </c>
      <c r="Z358" s="38">
        <v>0</v>
      </c>
      <c r="AA358" s="39">
        <v>0</v>
      </c>
      <c r="AB358" s="39">
        <v>0</v>
      </c>
      <c r="AC358" s="40">
        <v>0</v>
      </c>
      <c r="AD358" s="41">
        <v>0</v>
      </c>
      <c r="AE358" s="38">
        <v>2.5703575466560651E-3</v>
      </c>
      <c r="AF358" s="39">
        <v>2.5940046046929303E-3</v>
      </c>
      <c r="AG358" s="39">
        <v>2.3647058036865148E-5</v>
      </c>
      <c r="AH358" s="40">
        <v>8.4645830311403283E-2</v>
      </c>
      <c r="AI358" s="41">
        <v>2094.1571081495122</v>
      </c>
      <c r="AJ358" s="40">
        <v>1.7086232685017553</v>
      </c>
      <c r="AK358" s="30">
        <v>42271.728562636199</v>
      </c>
      <c r="AL358" s="42">
        <f>+$AL$6*W358/H358*10^6</f>
        <v>188.18536058517105</v>
      </c>
      <c r="AM358" s="30">
        <v>695629.625</v>
      </c>
      <c r="AN358" s="43">
        <v>6.0767579532910489E-2</v>
      </c>
      <c r="AO358" s="7"/>
      <c r="AP358" s="7"/>
    </row>
    <row r="359" spans="1:42">
      <c r="A359" s="6" t="s">
        <v>2403</v>
      </c>
      <c r="B359" s="6" t="s">
        <v>2028</v>
      </c>
      <c r="C359" s="6" t="s">
        <v>6527</v>
      </c>
      <c r="D359" s="29" t="s">
        <v>2884</v>
      </c>
      <c r="E359" s="6" t="s">
        <v>3271</v>
      </c>
      <c r="F359" s="6" t="s">
        <v>140</v>
      </c>
      <c r="G359" s="29" t="s">
        <v>115</v>
      </c>
      <c r="H359" s="115">
        <v>51.65</v>
      </c>
      <c r="I359" s="134">
        <v>37.807000000000002</v>
      </c>
      <c r="J359" s="31">
        <v>37.834000000000003</v>
      </c>
      <c r="K359" s="32">
        <v>1</v>
      </c>
      <c r="L359" s="32">
        <v>1</v>
      </c>
      <c r="M359" s="32">
        <v>0</v>
      </c>
      <c r="N359" s="32">
        <v>0</v>
      </c>
      <c r="O359" s="32">
        <v>1</v>
      </c>
      <c r="P359" s="32">
        <v>1</v>
      </c>
      <c r="Q359" s="33">
        <v>37.807000000000002</v>
      </c>
      <c r="R359" s="33">
        <v>37.834000000000003</v>
      </c>
      <c r="S359" s="33">
        <v>1952.73155</v>
      </c>
      <c r="T359" s="33">
        <v>1954.1261000000002</v>
      </c>
      <c r="U359" s="34">
        <v>1.1615781056463703E-3</v>
      </c>
      <c r="V359" s="35">
        <v>1.1767379766212489E-3</v>
      </c>
      <c r="W359" s="35">
        <v>1.515987097487864E-5</v>
      </c>
      <c r="X359" s="36">
        <v>1.6183161045046275</v>
      </c>
      <c r="Y359" s="37">
        <v>31332.35439505571</v>
      </c>
      <c r="Z359" s="38">
        <v>0</v>
      </c>
      <c r="AA359" s="39">
        <v>0</v>
      </c>
      <c r="AB359" s="39">
        <v>0</v>
      </c>
      <c r="AC359" s="40">
        <v>0</v>
      </c>
      <c r="AD359" s="41">
        <v>0</v>
      </c>
      <c r="AE359" s="38">
        <v>2.4548592949617614E-3</v>
      </c>
      <c r="AF359" s="39">
        <v>2.4787720267761106E-3</v>
      </c>
      <c r="AG359" s="39">
        <v>2.3912731814349202E-5</v>
      </c>
      <c r="AH359" s="40">
        <v>8.559682292334031E-2</v>
      </c>
      <c r="AI359" s="41">
        <v>1657.2472976445365</v>
      </c>
      <c r="AJ359" s="40">
        <v>1.7039129274279678</v>
      </c>
      <c r="AK359" s="30">
        <v>32989.601692700249</v>
      </c>
      <c r="AL359" s="42">
        <f>+$AL$6*W359/H359*10^6</f>
        <v>146.75576935990941</v>
      </c>
      <c r="AM359" s="30">
        <v>426293.90625</v>
      </c>
      <c r="AN359" s="43">
        <v>7.7386988669158926E-2</v>
      </c>
      <c r="AO359" s="7"/>
      <c r="AP359" s="7"/>
    </row>
    <row r="360" spans="1:42">
      <c r="A360" s="6" t="s">
        <v>7056</v>
      </c>
      <c r="B360" s="6" t="s">
        <v>7098</v>
      </c>
      <c r="C360" s="6" t="s">
        <v>7083</v>
      </c>
      <c r="D360" s="29" t="s">
        <v>7084</v>
      </c>
      <c r="E360" s="6" t="s">
        <v>7067</v>
      </c>
      <c r="F360" s="6" t="s">
        <v>139</v>
      </c>
      <c r="G360" s="29" t="s">
        <v>117</v>
      </c>
      <c r="H360" s="115">
        <v>18.510000000000002</v>
      </c>
      <c r="I360" s="134">
        <v>188.89400000000001</v>
      </c>
      <c r="J360" s="31">
        <v>188.89400000000001</v>
      </c>
      <c r="K360" s="32">
        <v>0.56000000000000005</v>
      </c>
      <c r="L360" s="32">
        <v>0.56000000000000005</v>
      </c>
      <c r="M360" s="32">
        <v>0.5</v>
      </c>
      <c r="N360" s="32">
        <v>0.5</v>
      </c>
      <c r="O360" s="32">
        <v>0.5</v>
      </c>
      <c r="P360" s="32">
        <v>0.5</v>
      </c>
      <c r="Q360" s="33">
        <v>105.78064000000002</v>
      </c>
      <c r="R360" s="33">
        <v>105.78064000000002</v>
      </c>
      <c r="S360" s="33">
        <v>1957.9996464000005</v>
      </c>
      <c r="T360" s="33">
        <v>1957.9996464000005</v>
      </c>
      <c r="U360" s="34">
        <v>1.1647118213056861E-3</v>
      </c>
      <c r="V360" s="35">
        <v>1.1790705533946133E-3</v>
      </c>
      <c r="W360" s="35">
        <v>1.4358732088927146E-5</v>
      </c>
      <c r="X360" s="36">
        <v>1.5327945348798848</v>
      </c>
      <c r="Y360" s="37">
        <v>82808.997022143958</v>
      </c>
      <c r="Z360" s="38">
        <v>1.1054067994283757E-3</v>
      </c>
      <c r="AA360" s="39">
        <v>1.1223389684019297E-3</v>
      </c>
      <c r="AB360" s="39">
        <v>1.6932168973554E-5</v>
      </c>
      <c r="AC360" s="40">
        <v>0.10497143050008151</v>
      </c>
      <c r="AD360" s="41">
        <v>5671.0659373355747</v>
      </c>
      <c r="AE360" s="38">
        <v>1.2307410180106126E-3</v>
      </c>
      <c r="AF360" s="39">
        <v>1.2418427735891345E-3</v>
      </c>
      <c r="AG360" s="39">
        <v>1.1101755578521964E-5</v>
      </c>
      <c r="AH360" s="40">
        <v>3.973929092546101E-2</v>
      </c>
      <c r="AI360" s="41">
        <v>2146.9092882474883</v>
      </c>
      <c r="AJ360" s="40">
        <v>1.6775052563054274</v>
      </c>
      <c r="AK360" s="30">
        <v>90626.972247727026</v>
      </c>
      <c r="AL360" s="42">
        <f>+$AL$6*W360/H360*10^6</f>
        <v>387.86418392563871</v>
      </c>
      <c r="AM360" s="30">
        <v>2335529.25</v>
      </c>
      <c r="AN360" s="43">
        <v>3.8803612606319114E-2</v>
      </c>
      <c r="AO360" s="7"/>
      <c r="AP360" s="7"/>
    </row>
    <row r="361" spans="1:42">
      <c r="A361" s="6" t="s">
        <v>222</v>
      </c>
      <c r="B361" s="6" t="s">
        <v>2277</v>
      </c>
      <c r="C361" s="6" t="s">
        <v>2765</v>
      </c>
      <c r="D361" s="29" t="s">
        <v>3136</v>
      </c>
      <c r="E361" s="6" t="s">
        <v>3521</v>
      </c>
      <c r="F361" s="6" t="s">
        <v>127</v>
      </c>
      <c r="G361" s="29" t="s">
        <v>115</v>
      </c>
      <c r="H361" s="115">
        <v>17.68</v>
      </c>
      <c r="I361" s="134">
        <v>111.577</v>
      </c>
      <c r="J361" s="31">
        <v>111.61499999999999</v>
      </c>
      <c r="K361" s="32">
        <v>1</v>
      </c>
      <c r="L361" s="32">
        <v>1</v>
      </c>
      <c r="M361" s="32">
        <v>0</v>
      </c>
      <c r="N361" s="32">
        <v>0</v>
      </c>
      <c r="O361" s="32">
        <v>1</v>
      </c>
      <c r="P361" s="32">
        <v>1</v>
      </c>
      <c r="Q361" s="33">
        <v>111.577</v>
      </c>
      <c r="R361" s="33">
        <v>111.61499999999999</v>
      </c>
      <c r="S361" s="33">
        <v>1972.68136</v>
      </c>
      <c r="T361" s="33">
        <v>1973.3531999999998</v>
      </c>
      <c r="U361" s="34">
        <v>1.1734452066351391E-3</v>
      </c>
      <c r="V361" s="35">
        <v>1.1883161745432223E-3</v>
      </c>
      <c r="W361" s="35">
        <v>1.4870967908083271E-5</v>
      </c>
      <c r="X361" s="36">
        <v>1.5874757044504004</v>
      </c>
      <c r="Y361" s="37">
        <v>89789.349799230797</v>
      </c>
      <c r="Z361" s="38">
        <v>0</v>
      </c>
      <c r="AA361" s="39">
        <v>0</v>
      </c>
      <c r="AB361" s="39">
        <v>0</v>
      </c>
      <c r="AC361" s="40">
        <v>0</v>
      </c>
      <c r="AD361" s="41">
        <v>0</v>
      </c>
      <c r="AE361" s="38">
        <v>2.4799390231564642E-3</v>
      </c>
      <c r="AF361" s="39">
        <v>2.5031612397527071E-3</v>
      </c>
      <c r="AG361" s="39">
        <v>2.3222216596242937E-5</v>
      </c>
      <c r="AH361" s="40">
        <v>8.3125089065870864E-2</v>
      </c>
      <c r="AI361" s="41">
        <v>4701.6453091555913</v>
      </c>
      <c r="AJ361" s="40">
        <v>1.6706007935162712</v>
      </c>
      <c r="AK361" s="30">
        <v>94490.995108386385</v>
      </c>
      <c r="AL361" s="42">
        <f>+$AL$6*W361/H361*10^6</f>
        <v>420.55904717430064</v>
      </c>
      <c r="AM361" s="30">
        <v>1387749.75</v>
      </c>
      <c r="AN361" s="43">
        <v>6.8089362010972362E-2</v>
      </c>
      <c r="AO361" s="7"/>
      <c r="AP361" s="7"/>
    </row>
    <row r="362" spans="1:42">
      <c r="A362" s="6" t="s">
        <v>2474</v>
      </c>
      <c r="B362" s="6" t="s">
        <v>2106</v>
      </c>
      <c r="C362" s="6" t="s">
        <v>6577</v>
      </c>
      <c r="D362" s="29" t="s">
        <v>2963</v>
      </c>
      <c r="E362" s="6" t="s">
        <v>3348</v>
      </c>
      <c r="F362" s="6" t="s">
        <v>135</v>
      </c>
      <c r="G362" s="29" t="s">
        <v>117</v>
      </c>
      <c r="H362" s="115">
        <v>41.6</v>
      </c>
      <c r="I362" s="134">
        <v>51.293999999999997</v>
      </c>
      <c r="J362" s="31">
        <v>51.292999999999999</v>
      </c>
      <c r="K362" s="32">
        <v>0.95</v>
      </c>
      <c r="L362" s="32">
        <v>0.95</v>
      </c>
      <c r="M362" s="32">
        <v>0</v>
      </c>
      <c r="N362" s="32">
        <v>0</v>
      </c>
      <c r="O362" s="32">
        <v>1</v>
      </c>
      <c r="P362" s="32">
        <v>1</v>
      </c>
      <c r="Q362" s="33">
        <v>48.729299999999995</v>
      </c>
      <c r="R362" s="33">
        <v>48.728349999999999</v>
      </c>
      <c r="S362" s="33">
        <v>2027.13888</v>
      </c>
      <c r="T362" s="33">
        <v>2027.0993599999999</v>
      </c>
      <c r="U362" s="34">
        <v>1.2058391436920782E-3</v>
      </c>
      <c r="V362" s="35">
        <v>1.2206811010285511E-3</v>
      </c>
      <c r="W362" s="35">
        <v>1.4841957336472929E-5</v>
      </c>
      <c r="X362" s="36">
        <v>1.5843788261645826</v>
      </c>
      <c r="Y362" s="37">
        <v>38086.029475110161</v>
      </c>
      <c r="Z362" s="38">
        <v>0</v>
      </c>
      <c r="AA362" s="39">
        <v>0</v>
      </c>
      <c r="AB362" s="39">
        <v>0</v>
      </c>
      <c r="AC362" s="40">
        <v>0</v>
      </c>
      <c r="AD362" s="41">
        <v>0</v>
      </c>
      <c r="AE362" s="38">
        <v>2.5483998155027372E-3</v>
      </c>
      <c r="AF362" s="39">
        <v>2.5713372279627992E-3</v>
      </c>
      <c r="AG362" s="39">
        <v>2.2937412460061982E-5</v>
      </c>
      <c r="AH362" s="40">
        <v>8.2105618375454492E-2</v>
      </c>
      <c r="AI362" s="41">
        <v>1973.6927494099637</v>
      </c>
      <c r="AJ362" s="40">
        <v>1.6664844445400371</v>
      </c>
      <c r="AK362" s="30">
        <v>40059.722224520126</v>
      </c>
      <c r="AL362" s="42">
        <f>+$AL$6*W362/H362*10^6</f>
        <v>178.38891029414577</v>
      </c>
      <c r="AM362" s="30">
        <v>156099</v>
      </c>
      <c r="AN362" s="43">
        <v>0.2566302296909021</v>
      </c>
      <c r="AO362" s="7"/>
      <c r="AP362" s="7"/>
    </row>
    <row r="363" spans="1:42">
      <c r="A363" s="6" t="s">
        <v>2374</v>
      </c>
      <c r="B363" s="6" t="s">
        <v>1997</v>
      </c>
      <c r="C363" s="6" t="s">
        <v>6506</v>
      </c>
      <c r="D363" s="29" t="s">
        <v>2853</v>
      </c>
      <c r="E363" s="6" t="s">
        <v>3240</v>
      </c>
      <c r="F363" s="6" t="s">
        <v>131</v>
      </c>
      <c r="G363" s="29" t="s">
        <v>117</v>
      </c>
      <c r="H363" s="115">
        <v>57.5</v>
      </c>
      <c r="I363" s="134">
        <v>45.08</v>
      </c>
      <c r="J363" s="31">
        <v>44.947000000000003</v>
      </c>
      <c r="K363" s="32">
        <v>0.93</v>
      </c>
      <c r="L363" s="32">
        <v>0.93</v>
      </c>
      <c r="M363" s="32">
        <v>1</v>
      </c>
      <c r="N363" s="32">
        <v>1</v>
      </c>
      <c r="O363" s="32">
        <v>0</v>
      </c>
      <c r="P363" s="32">
        <v>0</v>
      </c>
      <c r="Q363" s="33">
        <v>41.924399999999999</v>
      </c>
      <c r="R363" s="33">
        <v>41.800710000000002</v>
      </c>
      <c r="S363" s="33">
        <v>2410.6529999999998</v>
      </c>
      <c r="T363" s="33">
        <v>2403.540825</v>
      </c>
      <c r="U363" s="34">
        <v>1.4339716819297252E-3</v>
      </c>
      <c r="V363" s="35">
        <v>1.44736706967737E-3</v>
      </c>
      <c r="W363" s="35">
        <v>1.3395387747644786E-5</v>
      </c>
      <c r="X363" s="36">
        <v>1.4299575342046118</v>
      </c>
      <c r="Y363" s="37">
        <v>24868.826681819337</v>
      </c>
      <c r="Z363" s="38">
        <v>2.7219128687401496E-3</v>
      </c>
      <c r="AA363" s="39">
        <v>2.7554525201291397E-3</v>
      </c>
      <c r="AB363" s="39">
        <v>3.3539651388990021E-5</v>
      </c>
      <c r="AC363" s="40">
        <v>0.20792995807419851</v>
      </c>
      <c r="AD363" s="41">
        <v>3616.1731838991045</v>
      </c>
      <c r="AE363" s="38">
        <v>0</v>
      </c>
      <c r="AF363" s="39">
        <v>0</v>
      </c>
      <c r="AG363" s="39">
        <v>0</v>
      </c>
      <c r="AH363" s="40">
        <v>0</v>
      </c>
      <c r="AI363" s="41">
        <v>0</v>
      </c>
      <c r="AJ363" s="40">
        <v>1.6378874922788103</v>
      </c>
      <c r="AK363" s="30">
        <v>28484.999865718441</v>
      </c>
      <c r="AL363" s="42">
        <f>+$AL$6*W363/H363*10^6</f>
        <v>116.48163258821553</v>
      </c>
      <c r="AM363" s="30">
        <v>341009.65625</v>
      </c>
      <c r="AN363" s="43">
        <v>8.3531358551429402E-2</v>
      </c>
      <c r="AO363" s="7"/>
      <c r="AP363" s="7"/>
    </row>
    <row r="364" spans="1:42">
      <c r="A364" s="6" t="s">
        <v>2435</v>
      </c>
      <c r="B364" s="6" t="s">
        <v>2062</v>
      </c>
      <c r="C364" s="6" t="s">
        <v>2700</v>
      </c>
      <c r="D364" s="29" t="s">
        <v>2919</v>
      </c>
      <c r="E364" s="6" t="s">
        <v>3306</v>
      </c>
      <c r="F364" s="6" t="s">
        <v>135</v>
      </c>
      <c r="G364" s="29" t="s">
        <v>115</v>
      </c>
      <c r="H364" s="115">
        <v>3.63</v>
      </c>
      <c r="I364" s="134">
        <v>498.42399999999998</v>
      </c>
      <c r="J364" s="31">
        <v>498.94900000000001</v>
      </c>
      <c r="K364" s="32">
        <v>1</v>
      </c>
      <c r="L364" s="32">
        <v>1</v>
      </c>
      <c r="M364" s="32">
        <v>0</v>
      </c>
      <c r="N364" s="32">
        <v>0</v>
      </c>
      <c r="O364" s="32">
        <v>1</v>
      </c>
      <c r="P364" s="32">
        <v>1</v>
      </c>
      <c r="Q364" s="33">
        <v>498.42399999999998</v>
      </c>
      <c r="R364" s="33">
        <v>498.94900000000001</v>
      </c>
      <c r="S364" s="33">
        <v>1809.2791199999999</v>
      </c>
      <c r="T364" s="33">
        <v>1811.18487</v>
      </c>
      <c r="U364" s="34">
        <v>1.0762457403810225E-3</v>
      </c>
      <c r="V364" s="35">
        <v>1.0906614569094696E-3</v>
      </c>
      <c r="W364" s="35">
        <v>1.441571652844708E-5</v>
      </c>
      <c r="X364" s="36">
        <v>1.5388776233398125</v>
      </c>
      <c r="Y364" s="37">
        <v>423933.2295701963</v>
      </c>
      <c r="Z364" s="38">
        <v>0</v>
      </c>
      <c r="AA364" s="39">
        <v>0</v>
      </c>
      <c r="AB364" s="39">
        <v>0</v>
      </c>
      <c r="AC364" s="40">
        <v>0</v>
      </c>
      <c r="AD364" s="41">
        <v>0</v>
      </c>
      <c r="AE364" s="38">
        <v>2.2745193341666631E-3</v>
      </c>
      <c r="AF364" s="39">
        <v>2.297453777970688E-3</v>
      </c>
      <c r="AG364" s="39">
        <v>2.2934443804024842E-5</v>
      </c>
      <c r="AH364" s="40">
        <v>8.2094991922270294E-2</v>
      </c>
      <c r="AI364" s="41">
        <v>22615.700254068954</v>
      </c>
      <c r="AJ364" s="40">
        <v>1.6209726152620827</v>
      </c>
      <c r="AK364" s="30">
        <v>446548.92982426524</v>
      </c>
      <c r="AL364" s="42">
        <f>+$AL$6*W364/H364*10^6</f>
        <v>1985.6358854610303</v>
      </c>
      <c r="AM364" s="30">
        <v>2693755.25</v>
      </c>
      <c r="AN364" s="43">
        <v>0.16577190144660145</v>
      </c>
      <c r="AO364" s="7"/>
      <c r="AP364" s="7"/>
    </row>
    <row r="365" spans="1:42">
      <c r="A365" s="6" t="s">
        <v>2319</v>
      </c>
      <c r="B365" s="6" t="s">
        <v>1936</v>
      </c>
      <c r="C365" s="6" t="s">
        <v>2665</v>
      </c>
      <c r="D365" s="29" t="s">
        <v>2792</v>
      </c>
      <c r="E365" s="6" t="s">
        <v>3179</v>
      </c>
      <c r="F365" s="6" t="s">
        <v>128</v>
      </c>
      <c r="G365" s="29" t="s">
        <v>115</v>
      </c>
      <c r="H365" s="115">
        <v>16.93</v>
      </c>
      <c r="I365" s="134">
        <v>108.767</v>
      </c>
      <c r="J365" s="31">
        <v>108.822</v>
      </c>
      <c r="K365" s="32">
        <v>1</v>
      </c>
      <c r="L365" s="32">
        <v>1</v>
      </c>
      <c r="M365" s="32">
        <v>0</v>
      </c>
      <c r="N365" s="32">
        <v>0</v>
      </c>
      <c r="O365" s="32">
        <v>1</v>
      </c>
      <c r="P365" s="32">
        <v>1</v>
      </c>
      <c r="Q365" s="33">
        <v>108.767</v>
      </c>
      <c r="R365" s="33">
        <v>108.822</v>
      </c>
      <c r="S365" s="33">
        <v>1841.4253099999999</v>
      </c>
      <c r="T365" s="33">
        <v>1842.35646</v>
      </c>
      <c r="U365" s="34">
        <v>1.0953678314252052E-3</v>
      </c>
      <c r="V365" s="35">
        <v>1.1094324020110508E-3</v>
      </c>
      <c r="W365" s="35">
        <v>1.4064570585845546E-5</v>
      </c>
      <c r="X365" s="36">
        <v>1.5013927967944423</v>
      </c>
      <c r="Y365" s="37">
        <v>88682.38610717321</v>
      </c>
      <c r="Z365" s="38">
        <v>0</v>
      </c>
      <c r="AA365" s="39">
        <v>0</v>
      </c>
      <c r="AB365" s="39">
        <v>0</v>
      </c>
      <c r="AC365" s="40">
        <v>0</v>
      </c>
      <c r="AD365" s="41">
        <v>0</v>
      </c>
      <c r="AE365" s="38">
        <v>2.3149316342184066E-3</v>
      </c>
      <c r="AF365" s="39">
        <v>2.3369943507730948E-3</v>
      </c>
      <c r="AG365" s="39">
        <v>2.2062716554688191E-5</v>
      </c>
      <c r="AH365" s="40">
        <v>7.8974600509937196E-2</v>
      </c>
      <c r="AI365" s="41">
        <v>4664.7726231504548</v>
      </c>
      <c r="AJ365" s="40">
        <v>1.5803673973043795</v>
      </c>
      <c r="AK365" s="30">
        <v>93347.158730323659</v>
      </c>
      <c r="AL365" s="42">
        <f>+$AL$6*W365/H365*10^6</f>
        <v>415.3742051342453</v>
      </c>
      <c r="AM365" s="30">
        <v>1947152.375</v>
      </c>
      <c r="AN365" s="43">
        <v>4.7940346081196475E-2</v>
      </c>
      <c r="AO365" s="7"/>
      <c r="AP365" s="7"/>
    </row>
    <row r="366" spans="1:42">
      <c r="A366" s="6" t="s">
        <v>2358</v>
      </c>
      <c r="B366" s="6" t="s">
        <v>1981</v>
      </c>
      <c r="C366" s="6" t="s">
        <v>6489</v>
      </c>
      <c r="D366" s="29" t="s">
        <v>2837</v>
      </c>
      <c r="E366" s="6" t="s">
        <v>3224</v>
      </c>
      <c r="F366" s="6" t="s">
        <v>128</v>
      </c>
      <c r="G366" s="29" t="s">
        <v>115</v>
      </c>
      <c r="H366" s="115">
        <v>38.56</v>
      </c>
      <c r="I366" s="134">
        <v>46.720999999999997</v>
      </c>
      <c r="J366" s="31">
        <v>46.741</v>
      </c>
      <c r="K366" s="32">
        <v>1</v>
      </c>
      <c r="L366" s="32">
        <v>1</v>
      </c>
      <c r="M366" s="32">
        <v>0</v>
      </c>
      <c r="N366" s="32">
        <v>0</v>
      </c>
      <c r="O366" s="32">
        <v>1</v>
      </c>
      <c r="P366" s="32">
        <v>1</v>
      </c>
      <c r="Q366" s="33">
        <v>46.720999999999997</v>
      </c>
      <c r="R366" s="33">
        <v>46.741</v>
      </c>
      <c r="S366" s="33">
        <v>1801.56176</v>
      </c>
      <c r="T366" s="33">
        <v>1802.3329600000002</v>
      </c>
      <c r="U366" s="34">
        <v>1.0716550856085367E-3</v>
      </c>
      <c r="V366" s="35">
        <v>1.0853310032285974E-3</v>
      </c>
      <c r="W366" s="35">
        <v>1.3675917620060768E-5</v>
      </c>
      <c r="X366" s="36">
        <v>1.4599040958262581</v>
      </c>
      <c r="Y366" s="37">
        <v>37860.583397983872</v>
      </c>
      <c r="Z366" s="38">
        <v>0</v>
      </c>
      <c r="AA366" s="39">
        <v>0</v>
      </c>
      <c r="AB366" s="39">
        <v>0</v>
      </c>
      <c r="AC366" s="40">
        <v>0</v>
      </c>
      <c r="AD366" s="41">
        <v>0</v>
      </c>
      <c r="AE366" s="38">
        <v>2.2648175229122865E-3</v>
      </c>
      <c r="AF366" s="39">
        <v>2.2862252974281375E-3</v>
      </c>
      <c r="AG366" s="39">
        <v>2.1407774515850957E-5</v>
      </c>
      <c r="AH366" s="40">
        <v>7.6630202631909644E-2</v>
      </c>
      <c r="AI366" s="41">
        <v>1987.2977860972419</v>
      </c>
      <c r="AJ366" s="40">
        <v>1.5365342984581678</v>
      </c>
      <c r="AK366" s="30">
        <v>39847.88118408111</v>
      </c>
      <c r="AL366" s="42">
        <f>+$AL$6*W366/H366*10^6</f>
        <v>177.33295669165932</v>
      </c>
      <c r="AM366" s="30">
        <v>230873.90625</v>
      </c>
      <c r="AN366" s="43">
        <v>0.172595863392774</v>
      </c>
      <c r="AO366" s="7"/>
      <c r="AP366" s="7"/>
    </row>
    <row r="367" spans="1:42">
      <c r="A367" s="6" t="s">
        <v>7057</v>
      </c>
      <c r="B367" s="6" t="s">
        <v>7095</v>
      </c>
      <c r="C367" s="6" t="s">
        <v>7077</v>
      </c>
      <c r="D367" s="29" t="s">
        <v>7078</v>
      </c>
      <c r="E367" s="6" t="s">
        <v>7068</v>
      </c>
      <c r="F367" s="6" t="s">
        <v>131</v>
      </c>
      <c r="G367" s="29" t="s">
        <v>117</v>
      </c>
      <c r="H367" s="115">
        <v>25.81</v>
      </c>
      <c r="I367" s="134">
        <v>71.572000000000003</v>
      </c>
      <c r="J367" s="31">
        <v>71.572000000000003</v>
      </c>
      <c r="K367" s="32">
        <v>1</v>
      </c>
      <c r="L367" s="32">
        <v>1</v>
      </c>
      <c r="M367" s="32">
        <v>0</v>
      </c>
      <c r="N367" s="32">
        <v>0</v>
      </c>
      <c r="O367" s="32">
        <v>1</v>
      </c>
      <c r="P367" s="32">
        <v>1</v>
      </c>
      <c r="Q367" s="33">
        <v>71.572000000000003</v>
      </c>
      <c r="R367" s="33">
        <v>71.572000000000003</v>
      </c>
      <c r="S367" s="33">
        <v>1847.27332</v>
      </c>
      <c r="T367" s="33">
        <v>1847.27332</v>
      </c>
      <c r="U367" s="34">
        <v>1.0988465074252942E-3</v>
      </c>
      <c r="V367" s="35">
        <v>1.1123932426076377E-3</v>
      </c>
      <c r="W367" s="35">
        <v>1.3546735182343519E-5</v>
      </c>
      <c r="X367" s="36">
        <v>1.4461138716400881</v>
      </c>
      <c r="Y367" s="37">
        <v>56029.208509883305</v>
      </c>
      <c r="Z367" s="38">
        <v>0</v>
      </c>
      <c r="AA367" s="39">
        <v>0</v>
      </c>
      <c r="AB367" s="39">
        <v>0</v>
      </c>
      <c r="AC367" s="40">
        <v>0</v>
      </c>
      <c r="AD367" s="41">
        <v>0</v>
      </c>
      <c r="AE367" s="38">
        <v>2.3222834085601125E-3</v>
      </c>
      <c r="AF367" s="39">
        <v>2.3432312947592451E-3</v>
      </c>
      <c r="AG367" s="39">
        <v>2.0947886199132633E-5</v>
      </c>
      <c r="AH367" s="40">
        <v>7.4984009335540641E-2</v>
      </c>
      <c r="AI367" s="41">
        <v>2905.2308925044804</v>
      </c>
      <c r="AJ367" s="40">
        <v>1.5210978809756288</v>
      </c>
      <c r="AK367" s="30">
        <v>58934.439402387783</v>
      </c>
      <c r="AL367" s="42">
        <f>+$AL$6*W367/H367*10^6</f>
        <v>262.4319097703123</v>
      </c>
      <c r="AM367" s="30">
        <v>5209606</v>
      </c>
      <c r="AN367" s="43">
        <v>1.131264809707064E-2</v>
      </c>
      <c r="AO367" s="7"/>
      <c r="AP367" s="7"/>
    </row>
    <row r="368" spans="1:42">
      <c r="A368" s="6" t="s">
        <v>2554</v>
      </c>
      <c r="B368" s="6" t="s">
        <v>2192</v>
      </c>
      <c r="C368" s="6" t="s">
        <v>2738</v>
      </c>
      <c r="D368" s="29" t="s">
        <v>3049</v>
      </c>
      <c r="E368" s="6" t="s">
        <v>3434</v>
      </c>
      <c r="F368" s="6" t="s">
        <v>128</v>
      </c>
      <c r="G368" s="29" t="s">
        <v>117</v>
      </c>
      <c r="H368" s="115">
        <v>38.270000000000003</v>
      </c>
      <c r="I368" s="134">
        <v>82.167000000000002</v>
      </c>
      <c r="J368" s="31">
        <v>81.756</v>
      </c>
      <c r="K368" s="32">
        <v>1</v>
      </c>
      <c r="L368" s="32">
        <v>1</v>
      </c>
      <c r="M368" s="32">
        <v>0</v>
      </c>
      <c r="N368" s="32">
        <v>0</v>
      </c>
      <c r="O368" s="32">
        <v>1</v>
      </c>
      <c r="P368" s="32">
        <v>1</v>
      </c>
      <c r="Q368" s="33">
        <v>82.167000000000002</v>
      </c>
      <c r="R368" s="33">
        <v>81.756</v>
      </c>
      <c r="S368" s="33">
        <v>3144.5310900000004</v>
      </c>
      <c r="T368" s="33">
        <v>3128.8021200000003</v>
      </c>
      <c r="U368" s="34">
        <v>1.8705174639434264E-3</v>
      </c>
      <c r="V368" s="35">
        <v>1.8841057779930754E-3</v>
      </c>
      <c r="W368" s="35">
        <v>1.3588314049649058E-5</v>
      </c>
      <c r="X368" s="36">
        <v>1.4505524153901712</v>
      </c>
      <c r="Y368" s="37">
        <v>37903.120339434834</v>
      </c>
      <c r="Z368" s="38">
        <v>0</v>
      </c>
      <c r="AA368" s="39">
        <v>0</v>
      </c>
      <c r="AB368" s="39">
        <v>0</v>
      </c>
      <c r="AC368" s="40">
        <v>0</v>
      </c>
      <c r="AD368" s="41">
        <v>0</v>
      </c>
      <c r="AE368" s="38">
        <v>3.9531196054996597E-3</v>
      </c>
      <c r="AF368" s="39">
        <v>3.968826357917123E-3</v>
      </c>
      <c r="AG368" s="39">
        <v>1.5706752417463284E-5</v>
      </c>
      <c r="AH368" s="40">
        <v>5.6223108083853272E-2</v>
      </c>
      <c r="AI368" s="41">
        <v>1469.117012904449</v>
      </c>
      <c r="AJ368" s="40">
        <v>1.5067755234740245</v>
      </c>
      <c r="AK368" s="30">
        <v>39372.237352339282</v>
      </c>
      <c r="AL368" s="42">
        <f>+$AL$6*W368/H368*10^6</f>
        <v>177.53219296641046</v>
      </c>
      <c r="AM368" s="30">
        <v>502007.3125</v>
      </c>
      <c r="AN368" s="43">
        <v>7.8429609234704684E-2</v>
      </c>
      <c r="AO368" s="7"/>
      <c r="AP368" s="7"/>
    </row>
    <row r="369" spans="1:42">
      <c r="A369" s="6" t="s">
        <v>2391</v>
      </c>
      <c r="B369" s="6" t="s">
        <v>2016</v>
      </c>
      <c r="C369" s="6" t="s">
        <v>6519</v>
      </c>
      <c r="D369" s="29" t="s">
        <v>2872</v>
      </c>
      <c r="E369" s="6" t="s">
        <v>3259</v>
      </c>
      <c r="F369" s="6" t="s">
        <v>133</v>
      </c>
      <c r="G369" s="29" t="s">
        <v>115</v>
      </c>
      <c r="H369" s="115">
        <v>17.87</v>
      </c>
      <c r="I369" s="134">
        <v>90.759</v>
      </c>
      <c r="J369" s="31">
        <v>90.882000000000005</v>
      </c>
      <c r="K369" s="32">
        <v>1</v>
      </c>
      <c r="L369" s="32">
        <v>1</v>
      </c>
      <c r="M369" s="32">
        <v>0</v>
      </c>
      <c r="N369" s="32">
        <v>0</v>
      </c>
      <c r="O369" s="32">
        <v>1</v>
      </c>
      <c r="P369" s="32">
        <v>1</v>
      </c>
      <c r="Q369" s="33">
        <v>90.759</v>
      </c>
      <c r="R369" s="33">
        <v>90.882000000000005</v>
      </c>
      <c r="S369" s="33">
        <v>1621.8633300000001</v>
      </c>
      <c r="T369" s="33">
        <v>1624.0613400000002</v>
      </c>
      <c r="U369" s="34">
        <v>9.6476186625791649E-4</v>
      </c>
      <c r="V369" s="35">
        <v>9.7797918729011107E-4</v>
      </c>
      <c r="W369" s="35">
        <v>1.3217321032194581E-5</v>
      </c>
      <c r="X369" s="36">
        <v>1.4109489137640532</v>
      </c>
      <c r="Y369" s="37">
        <v>78956.290641525076</v>
      </c>
      <c r="Z369" s="38">
        <v>0</v>
      </c>
      <c r="AA369" s="39">
        <v>0</v>
      </c>
      <c r="AB369" s="39">
        <v>0</v>
      </c>
      <c r="AC369" s="40">
        <v>0</v>
      </c>
      <c r="AD369" s="41">
        <v>0</v>
      </c>
      <c r="AE369" s="38">
        <v>2.0389112219793525E-3</v>
      </c>
      <c r="AF369" s="39">
        <v>2.0600911166175641E-3</v>
      </c>
      <c r="AG369" s="39">
        <v>2.1179894638211679E-5</v>
      </c>
      <c r="AH369" s="40">
        <v>7.5814495180100347E-2</v>
      </c>
      <c r="AI369" s="41">
        <v>4242.5570889815526</v>
      </c>
      <c r="AJ369" s="40">
        <v>1.4867634089441535</v>
      </c>
      <c r="AK369" s="30">
        <v>83198.847730506634</v>
      </c>
      <c r="AL369" s="42">
        <f>+$AL$6*W369/H369*10^6</f>
        <v>369.81871942346334</v>
      </c>
      <c r="AM369" s="30">
        <v>1193488.375</v>
      </c>
      <c r="AN369" s="43">
        <v>6.9710647772758261E-2</v>
      </c>
      <c r="AO369" s="7"/>
      <c r="AP369" s="7"/>
    </row>
    <row r="370" spans="1:42">
      <c r="A370" s="6" t="s">
        <v>2419</v>
      </c>
      <c r="B370" s="6" t="s">
        <v>2047</v>
      </c>
      <c r="C370" s="6" t="s">
        <v>6534</v>
      </c>
      <c r="D370" s="29" t="s">
        <v>2903</v>
      </c>
      <c r="E370" s="6" t="s">
        <v>3290</v>
      </c>
      <c r="F370" s="6" t="s">
        <v>143</v>
      </c>
      <c r="G370" s="29" t="s">
        <v>115</v>
      </c>
      <c r="H370" s="115">
        <v>34.74</v>
      </c>
      <c r="I370" s="134">
        <v>41.195999999999998</v>
      </c>
      <c r="J370" s="31">
        <v>41.323</v>
      </c>
      <c r="K370" s="32">
        <v>1</v>
      </c>
      <c r="L370" s="32">
        <v>1</v>
      </c>
      <c r="M370" s="32">
        <v>0</v>
      </c>
      <c r="N370" s="32">
        <v>0</v>
      </c>
      <c r="O370" s="32">
        <v>1</v>
      </c>
      <c r="P370" s="32">
        <v>1</v>
      </c>
      <c r="Q370" s="33">
        <v>41.195999999999998</v>
      </c>
      <c r="R370" s="33">
        <v>41.323</v>
      </c>
      <c r="S370" s="33">
        <v>1431.14904</v>
      </c>
      <c r="T370" s="33">
        <v>1435.5610200000001</v>
      </c>
      <c r="U370" s="34">
        <v>8.5131588660039895E-4</v>
      </c>
      <c r="V370" s="35">
        <v>8.6446784063276994E-4</v>
      </c>
      <c r="W370" s="35">
        <v>1.315195403237099E-5</v>
      </c>
      <c r="X370" s="36">
        <v>1.4039709870592043</v>
      </c>
      <c r="Y370" s="37">
        <v>40413.672626920095</v>
      </c>
      <c r="Z370" s="38">
        <v>0</v>
      </c>
      <c r="AA370" s="39">
        <v>0</v>
      </c>
      <c r="AB370" s="39">
        <v>0</v>
      </c>
      <c r="AC370" s="40">
        <v>0</v>
      </c>
      <c r="AD370" s="41">
        <v>0</v>
      </c>
      <c r="AE370" s="38">
        <v>1.7991564295254008E-3</v>
      </c>
      <c r="AF370" s="39">
        <v>1.8209820231694263E-3</v>
      </c>
      <c r="AG370" s="39">
        <v>2.1825593644025486E-5</v>
      </c>
      <c r="AH370" s="40">
        <v>7.8125807157816585E-2</v>
      </c>
      <c r="AI370" s="41">
        <v>2248.8718237713465</v>
      </c>
      <c r="AJ370" s="40">
        <v>1.4820967942170209</v>
      </c>
      <c r="AK370" s="30">
        <v>42662.544450691443</v>
      </c>
      <c r="AL370" s="42">
        <f>+$AL$6*W370/H370*10^6</f>
        <v>189.29122096101023</v>
      </c>
      <c r="AM370" s="30">
        <v>344454.40625</v>
      </c>
      <c r="AN370" s="43">
        <v>0.12385541794964756</v>
      </c>
      <c r="AO370" s="7"/>
      <c r="AP370" s="7"/>
    </row>
    <row r="371" spans="1:42">
      <c r="A371" s="6" t="s">
        <v>2507</v>
      </c>
      <c r="B371" s="6" t="s">
        <v>2140</v>
      </c>
      <c r="C371" s="6" t="s">
        <v>2724</v>
      </c>
      <c r="D371" s="29" t="s">
        <v>2997</v>
      </c>
      <c r="E371" s="6" t="s">
        <v>3382</v>
      </c>
      <c r="F371" s="6" t="s">
        <v>129</v>
      </c>
      <c r="G371" s="29" t="s">
        <v>117</v>
      </c>
      <c r="H371" s="115">
        <v>55.98</v>
      </c>
      <c r="I371" s="134">
        <v>93.793999999999997</v>
      </c>
      <c r="J371" s="31">
        <v>93.016000000000005</v>
      </c>
      <c r="K371" s="32">
        <v>1</v>
      </c>
      <c r="L371" s="32">
        <v>1</v>
      </c>
      <c r="M371" s="32">
        <v>0.62</v>
      </c>
      <c r="N371" s="32">
        <v>0.62</v>
      </c>
      <c r="O371" s="32">
        <v>0.38</v>
      </c>
      <c r="P371" s="32">
        <v>0.38</v>
      </c>
      <c r="Q371" s="33">
        <v>93.793999999999997</v>
      </c>
      <c r="R371" s="33">
        <v>93.016000000000005</v>
      </c>
      <c r="S371" s="33">
        <v>5250.5881199999994</v>
      </c>
      <c r="T371" s="33">
        <v>5207.03568</v>
      </c>
      <c r="U371" s="34">
        <v>3.1233008971248174E-3</v>
      </c>
      <c r="V371" s="35">
        <v>3.1355789323308505E-3</v>
      </c>
      <c r="W371" s="35">
        <v>1.2278035206033083E-5</v>
      </c>
      <c r="X371" s="36">
        <v>1.3106801593842188</v>
      </c>
      <c r="Y371" s="37">
        <v>23413.364762133242</v>
      </c>
      <c r="Z371" s="38">
        <v>3.6756923915698073E-3</v>
      </c>
      <c r="AA371" s="39">
        <v>3.7010390883841868E-3</v>
      </c>
      <c r="AB371" s="39">
        <v>2.534669681437951E-5</v>
      </c>
      <c r="AC371" s="40">
        <v>0.15713751895654565</v>
      </c>
      <c r="AD371" s="41">
        <v>2807.0296348078896</v>
      </c>
      <c r="AE371" s="38">
        <v>2.5082776581098224E-3</v>
      </c>
      <c r="AF371" s="39">
        <v>2.5099100138335322E-3</v>
      </c>
      <c r="AG371" s="39">
        <v>1.6323557237097122E-6</v>
      </c>
      <c r="AH371" s="40">
        <v>5.8430991872889006E-3</v>
      </c>
      <c r="AI371" s="41">
        <v>104.37833489262059</v>
      </c>
      <c r="AJ371" s="40">
        <v>1.4736607775280532</v>
      </c>
      <c r="AK371" s="30">
        <v>26324.772731833749</v>
      </c>
      <c r="AL371" s="42">
        <f>+$AL$6*W371/H371*10^6</f>
        <v>109.66448022537588</v>
      </c>
      <c r="AM371" s="30">
        <v>845756.8125</v>
      </c>
      <c r="AN371" s="43">
        <v>3.1125699897136507E-2</v>
      </c>
      <c r="AO371" s="7"/>
      <c r="AP371" s="7"/>
    </row>
    <row r="372" spans="1:42">
      <c r="A372" s="6" t="s">
        <v>2576</v>
      </c>
      <c r="B372" s="6" t="s">
        <v>2214</v>
      </c>
      <c r="C372" s="6" t="s">
        <v>2746</v>
      </c>
      <c r="D372" s="29" t="s">
        <v>3072</v>
      </c>
      <c r="E372" s="6" t="s">
        <v>3457</v>
      </c>
      <c r="F372" s="6" t="s">
        <v>140</v>
      </c>
      <c r="G372" s="29" t="s">
        <v>117</v>
      </c>
      <c r="H372" s="115">
        <v>17.57</v>
      </c>
      <c r="I372" s="134">
        <v>111.258</v>
      </c>
      <c r="J372" s="31">
        <v>111.258</v>
      </c>
      <c r="K372" s="32">
        <v>0.88</v>
      </c>
      <c r="L372" s="32">
        <v>0.88</v>
      </c>
      <c r="M372" s="32">
        <v>0.48</v>
      </c>
      <c r="N372" s="32">
        <v>0.48</v>
      </c>
      <c r="O372" s="32">
        <v>0.52</v>
      </c>
      <c r="P372" s="32">
        <v>0.52</v>
      </c>
      <c r="Q372" s="33">
        <v>97.907039999999995</v>
      </c>
      <c r="R372" s="33">
        <v>97.907039999999995</v>
      </c>
      <c r="S372" s="33">
        <v>1720.2266927999999</v>
      </c>
      <c r="T372" s="33">
        <v>1720.2266927999999</v>
      </c>
      <c r="U372" s="34">
        <v>1.0232730981915791E-3</v>
      </c>
      <c r="V372" s="35">
        <v>1.0358881536945514E-3</v>
      </c>
      <c r="W372" s="35">
        <v>1.2615055502972336E-5</v>
      </c>
      <c r="X372" s="36">
        <v>1.346657073368877</v>
      </c>
      <c r="Y372" s="37">
        <v>76645.251756908183</v>
      </c>
      <c r="Z372" s="38">
        <v>9.3232308536137778E-4</v>
      </c>
      <c r="AA372" s="39">
        <v>9.4660402883616672E-4</v>
      </c>
      <c r="AB372" s="39">
        <v>1.4280943474788942E-5</v>
      </c>
      <c r="AC372" s="40">
        <v>8.8535087724484596E-2</v>
      </c>
      <c r="AD372" s="41">
        <v>5038.9919023611037</v>
      </c>
      <c r="AE372" s="38">
        <v>1.1245352864073575E-3</v>
      </c>
      <c r="AF372" s="39">
        <v>1.1346790255908434E-3</v>
      </c>
      <c r="AG372" s="39">
        <v>1.0143739183485906E-5</v>
      </c>
      <c r="AH372" s="40">
        <v>3.6310023188081415E-2</v>
      </c>
      <c r="AI372" s="41">
        <v>2066.5920994923968</v>
      </c>
      <c r="AJ372" s="40">
        <v>1.4715021842814431</v>
      </c>
      <c r="AK372" s="30">
        <v>83750.835758761677</v>
      </c>
      <c r="AL372" s="42">
        <f>+$AL$6*W372/H372*10^6</f>
        <v>358.99418050575798</v>
      </c>
      <c r="AM372" s="30">
        <v>4476780</v>
      </c>
      <c r="AN372" s="43">
        <v>1.8707829234128476E-2</v>
      </c>
      <c r="AO372" s="7"/>
      <c r="AP372" s="7"/>
    </row>
    <row r="373" spans="1:42">
      <c r="A373" s="6" t="s">
        <v>2446</v>
      </c>
      <c r="B373" s="6" t="s">
        <v>2074</v>
      </c>
      <c r="C373" s="6" t="s">
        <v>2701</v>
      </c>
      <c r="D373" s="29" t="s">
        <v>2931</v>
      </c>
      <c r="E373" s="6" t="s">
        <v>3318</v>
      </c>
      <c r="F373" s="6" t="s">
        <v>129</v>
      </c>
      <c r="G373" s="29" t="s">
        <v>117</v>
      </c>
      <c r="H373" s="115">
        <v>38.090000000000003</v>
      </c>
      <c r="I373" s="134">
        <v>46.67</v>
      </c>
      <c r="J373" s="31">
        <v>46.67</v>
      </c>
      <c r="K373" s="32">
        <v>1</v>
      </c>
      <c r="L373" s="32">
        <v>1</v>
      </c>
      <c r="M373" s="32">
        <v>0</v>
      </c>
      <c r="N373" s="32">
        <v>0</v>
      </c>
      <c r="O373" s="32">
        <v>1</v>
      </c>
      <c r="P373" s="32">
        <v>1</v>
      </c>
      <c r="Q373" s="33">
        <v>46.67</v>
      </c>
      <c r="R373" s="33">
        <v>46.67</v>
      </c>
      <c r="S373" s="33">
        <v>1777.6603000000002</v>
      </c>
      <c r="T373" s="33">
        <v>1777.6603000000002</v>
      </c>
      <c r="U373" s="34">
        <v>1.0574373542316959E-3</v>
      </c>
      <c r="V373" s="35">
        <v>1.0704735915158816E-3</v>
      </c>
      <c r="W373" s="35">
        <v>1.3036237284185697E-5</v>
      </c>
      <c r="X373" s="36">
        <v>1.3916182251221481</v>
      </c>
      <c r="Y373" s="37">
        <v>36535.001972227568</v>
      </c>
      <c r="Z373" s="38">
        <v>0</v>
      </c>
      <c r="AA373" s="39">
        <v>0</v>
      </c>
      <c r="AB373" s="39">
        <v>0</v>
      </c>
      <c r="AC373" s="40">
        <v>0</v>
      </c>
      <c r="AD373" s="41">
        <v>0</v>
      </c>
      <c r="AE373" s="38">
        <v>2.234770012672512E-3</v>
      </c>
      <c r="AF373" s="39">
        <v>2.2549284945073038E-3</v>
      </c>
      <c r="AG373" s="39">
        <v>2.0158481834791839E-5</v>
      </c>
      <c r="AH373" s="40">
        <v>7.2158296819129428E-2</v>
      </c>
      <c r="AI373" s="41">
        <v>1894.415773671027</v>
      </c>
      <c r="AJ373" s="40">
        <v>1.4637765219412775</v>
      </c>
      <c r="AK373" s="30">
        <v>38429.417745898594</v>
      </c>
      <c r="AL373" s="42">
        <f>+$AL$6*W373/H373*10^6</f>
        <v>171.12414392472692</v>
      </c>
      <c r="AM373" s="30">
        <v>283578.75</v>
      </c>
      <c r="AN373" s="43">
        <v>0.13551585845518607</v>
      </c>
      <c r="AO373" s="7"/>
      <c r="AP373" s="7"/>
    </row>
    <row r="374" spans="1:42">
      <c r="A374" s="6" t="s">
        <v>690</v>
      </c>
      <c r="B374" s="6" t="s">
        <v>1235</v>
      </c>
      <c r="C374" s="6" t="s">
        <v>6066</v>
      </c>
      <c r="D374" s="29" t="s">
        <v>1881</v>
      </c>
      <c r="E374" s="6" t="s">
        <v>1188</v>
      </c>
      <c r="F374" s="6" t="s">
        <v>139</v>
      </c>
      <c r="G374" s="29" t="s">
        <v>115</v>
      </c>
      <c r="H374" s="115">
        <v>17.62</v>
      </c>
      <c r="I374" s="134">
        <v>116.23399999999999</v>
      </c>
      <c r="J374" s="31">
        <v>116.29</v>
      </c>
      <c r="K374" s="32">
        <v>0.76</v>
      </c>
      <c r="L374" s="32">
        <v>0.76</v>
      </c>
      <c r="M374" s="32">
        <v>1</v>
      </c>
      <c r="N374" s="32">
        <v>1</v>
      </c>
      <c r="O374" s="32">
        <v>0</v>
      </c>
      <c r="P374" s="32">
        <v>0</v>
      </c>
      <c r="Q374" s="33">
        <v>88.33784</v>
      </c>
      <c r="R374" s="33">
        <v>88.380400000000009</v>
      </c>
      <c r="S374" s="33">
        <v>1556.5127408000001</v>
      </c>
      <c r="T374" s="33">
        <v>1557.2626480000004</v>
      </c>
      <c r="U374" s="34">
        <v>9.2588821073378148E-4</v>
      </c>
      <c r="V374" s="35">
        <v>9.3775427157713541E-4</v>
      </c>
      <c r="W374" s="35">
        <v>1.1866060843353926E-5</v>
      </c>
      <c r="X374" s="36">
        <v>1.2667018994853383</v>
      </c>
      <c r="Y374" s="37">
        <v>71890.005646159945</v>
      </c>
      <c r="Z374" s="38">
        <v>1.7574873113390941E-3</v>
      </c>
      <c r="AA374" s="39">
        <v>1.7852674867440948E-3</v>
      </c>
      <c r="AB374" s="39">
        <v>2.7780175405000673E-5</v>
      </c>
      <c r="AC374" s="40">
        <v>0.17222393400164715</v>
      </c>
      <c r="AD374" s="41">
        <v>9774.343586926625</v>
      </c>
      <c r="AE374" s="38">
        <v>0</v>
      </c>
      <c r="AF374" s="39">
        <v>0</v>
      </c>
      <c r="AG374" s="39">
        <v>0</v>
      </c>
      <c r="AH374" s="40">
        <v>0</v>
      </c>
      <c r="AI374" s="41">
        <v>0</v>
      </c>
      <c r="AJ374" s="40">
        <v>1.4389258334869854</v>
      </c>
      <c r="AK374" s="30">
        <v>81664.34923308657</v>
      </c>
      <c r="AL374" s="42">
        <f>+$AL$6*W374/H374*10^6</f>
        <v>336.72136331878335</v>
      </c>
      <c r="AM374" s="30">
        <v>4471195.5</v>
      </c>
      <c r="AN374" s="43">
        <v>1.826454451233156E-2</v>
      </c>
      <c r="AO374" s="7"/>
      <c r="AP374" s="7"/>
    </row>
    <row r="375" spans="1:42">
      <c r="A375" s="6" t="s">
        <v>6071</v>
      </c>
      <c r="B375" s="6" t="s">
        <v>2100</v>
      </c>
      <c r="C375" s="6" t="s">
        <v>6704</v>
      </c>
      <c r="D375" s="29" t="s">
        <v>2957</v>
      </c>
      <c r="E375" s="6" t="s">
        <v>7072</v>
      </c>
      <c r="F375" s="6" t="s">
        <v>148</v>
      </c>
      <c r="G375" s="29" t="s">
        <v>117</v>
      </c>
      <c r="H375" s="115">
        <v>51.85</v>
      </c>
      <c r="I375" s="134">
        <v>48.328000000000003</v>
      </c>
      <c r="J375" s="31">
        <v>48.155999999999999</v>
      </c>
      <c r="K375" s="32">
        <v>0.93</v>
      </c>
      <c r="L375" s="32">
        <v>0.93</v>
      </c>
      <c r="M375" s="32">
        <v>0.47</v>
      </c>
      <c r="N375" s="32">
        <v>0.47</v>
      </c>
      <c r="O375" s="32">
        <v>0.53</v>
      </c>
      <c r="P375" s="32">
        <v>0.53</v>
      </c>
      <c r="Q375" s="33">
        <v>44.945040000000006</v>
      </c>
      <c r="R375" s="33">
        <v>44.785080000000001</v>
      </c>
      <c r="S375" s="33">
        <v>2330.4003240000002</v>
      </c>
      <c r="T375" s="33">
        <v>2322.1063979999999</v>
      </c>
      <c r="U375" s="34">
        <v>1.3862335525585212E-3</v>
      </c>
      <c r="V375" s="35">
        <v>1.3983287896731824E-3</v>
      </c>
      <c r="W375" s="35">
        <v>1.2095237114661183E-5</v>
      </c>
      <c r="X375" s="36">
        <v>1.2911664646021153</v>
      </c>
      <c r="Y375" s="37">
        <v>24901.956887215336</v>
      </c>
      <c r="Z375" s="38">
        <v>1.236710101648621E-3</v>
      </c>
      <c r="AA375" s="39">
        <v>1.2511846331535626E-3</v>
      </c>
      <c r="AB375" s="39">
        <v>1.4474531504941619E-5</v>
      </c>
      <c r="AC375" s="40">
        <v>8.9735241850312106E-2</v>
      </c>
      <c r="AD375" s="41">
        <v>1730.6700453290666</v>
      </c>
      <c r="AE375" s="38">
        <v>1.55271040459568E-3</v>
      </c>
      <c r="AF375" s="39">
        <v>1.5611404825701493E-3</v>
      </c>
      <c r="AG375" s="39">
        <v>8.4300779744693553E-6</v>
      </c>
      <c r="AH375" s="40">
        <v>3.0175886938087301E-2</v>
      </c>
      <c r="AI375" s="41">
        <v>581.98431896021793</v>
      </c>
      <c r="AJ375" s="40">
        <v>1.4110775933905146</v>
      </c>
      <c r="AK375" s="30">
        <v>27214.611251504619</v>
      </c>
      <c r="AL375" s="42">
        <f>+$AL$6*W375/H375*10^6</f>
        <v>116.63680920599019</v>
      </c>
      <c r="AM375" s="30">
        <v>149585.84375</v>
      </c>
      <c r="AN375" s="43">
        <v>0.18193306645372062</v>
      </c>
      <c r="AO375" s="7"/>
      <c r="AP375" s="7"/>
    </row>
    <row r="376" spans="1:42">
      <c r="A376" s="6" t="s">
        <v>239</v>
      </c>
      <c r="B376" s="6" t="s">
        <v>2038</v>
      </c>
      <c r="C376" s="6" t="s">
        <v>2689</v>
      </c>
      <c r="D376" s="29" t="s">
        <v>2894</v>
      </c>
      <c r="E376" s="6" t="s">
        <v>3281</v>
      </c>
      <c r="F376" s="6" t="s">
        <v>144</v>
      </c>
      <c r="G376" s="29" t="s">
        <v>117</v>
      </c>
      <c r="H376" s="115">
        <v>66.75</v>
      </c>
      <c r="I376" s="134">
        <v>59.66</v>
      </c>
      <c r="J376" s="31">
        <v>59.232999999999997</v>
      </c>
      <c r="K376" s="32">
        <v>1</v>
      </c>
      <c r="L376" s="32">
        <v>1</v>
      </c>
      <c r="M376" s="32">
        <v>0.48</v>
      </c>
      <c r="N376" s="32">
        <v>0.48</v>
      </c>
      <c r="O376" s="32">
        <v>0.52</v>
      </c>
      <c r="P376" s="32">
        <v>0.52</v>
      </c>
      <c r="Q376" s="33">
        <v>59.66</v>
      </c>
      <c r="R376" s="33">
        <v>59.232999999999997</v>
      </c>
      <c r="S376" s="33">
        <v>3982.3049999999998</v>
      </c>
      <c r="T376" s="33">
        <v>3953.8027499999998</v>
      </c>
      <c r="U376" s="34">
        <v>2.36886544799569E-3</v>
      </c>
      <c r="V376" s="35">
        <v>2.380905637560713E-3</v>
      </c>
      <c r="W376" s="35">
        <v>1.2040189565023021E-5</v>
      </c>
      <c r="X376" s="36">
        <v>1.2852901391214711</v>
      </c>
      <c r="Y376" s="37">
        <v>19255.282983093199</v>
      </c>
      <c r="Z376" s="38">
        <v>2.1583172148123995E-3</v>
      </c>
      <c r="AA376" s="39">
        <v>2.1756932548707138E-3</v>
      </c>
      <c r="AB376" s="39">
        <v>1.7376040058314241E-5</v>
      </c>
      <c r="AC376" s="40">
        <v>0.10772322105908663</v>
      </c>
      <c r="AD376" s="41">
        <v>1613.8310271024216</v>
      </c>
      <c r="AE376" s="38">
        <v>2.6032862485392844E-3</v>
      </c>
      <c r="AF376" s="39">
        <v>2.6079685139904934E-3</v>
      </c>
      <c r="AG376" s="39">
        <v>4.6822654512089674E-6</v>
      </c>
      <c r="AH376" s="40">
        <v>1.6760404031575752E-2</v>
      </c>
      <c r="AI376" s="41">
        <v>251.09219522959927</v>
      </c>
      <c r="AJ376" s="40">
        <v>1.4097737642121335</v>
      </c>
      <c r="AK376" s="30">
        <v>21120.206205425216</v>
      </c>
      <c r="AL376" s="42">
        <f>+$AL$6*W376/H376*10^6</f>
        <v>90.188685880322268</v>
      </c>
      <c r="AM376" s="30">
        <v>268723</v>
      </c>
      <c r="AN376" s="43">
        <v>7.8594709814289121E-2</v>
      </c>
      <c r="AO376" s="7"/>
      <c r="AP376" s="7"/>
    </row>
    <row r="377" spans="1:42">
      <c r="A377" s="6" t="s">
        <v>2514</v>
      </c>
      <c r="B377" s="6" t="s">
        <v>2148</v>
      </c>
      <c r="C377" s="6" t="s">
        <v>6605</v>
      </c>
      <c r="D377" s="29" t="s">
        <v>3005</v>
      </c>
      <c r="E377" s="6" t="s">
        <v>3390</v>
      </c>
      <c r="F377" s="6" t="s">
        <v>139</v>
      </c>
      <c r="G377" s="29" t="s">
        <v>117</v>
      </c>
      <c r="H377" s="115">
        <v>68.31</v>
      </c>
      <c r="I377" s="134">
        <v>36.899000000000001</v>
      </c>
      <c r="J377" s="31">
        <v>36.776000000000003</v>
      </c>
      <c r="K377" s="32">
        <v>0.94</v>
      </c>
      <c r="L377" s="32">
        <v>0.94</v>
      </c>
      <c r="M377" s="32">
        <v>0</v>
      </c>
      <c r="N377" s="32">
        <v>0</v>
      </c>
      <c r="O377" s="32">
        <v>1</v>
      </c>
      <c r="P377" s="32">
        <v>1</v>
      </c>
      <c r="Q377" s="33">
        <v>34.68506</v>
      </c>
      <c r="R377" s="33">
        <v>34.56944</v>
      </c>
      <c r="S377" s="33">
        <v>2369.3364486</v>
      </c>
      <c r="T377" s="33">
        <v>2361.4384464</v>
      </c>
      <c r="U377" s="34">
        <v>1.4093946213977475E-3</v>
      </c>
      <c r="V377" s="35">
        <v>1.4220138093096251E-3</v>
      </c>
      <c r="W377" s="35">
        <v>1.2619187911877636E-5</v>
      </c>
      <c r="X377" s="36">
        <v>1.3470982079862446</v>
      </c>
      <c r="Y377" s="37">
        <v>19720.36609553864</v>
      </c>
      <c r="Z377" s="38">
        <v>0</v>
      </c>
      <c r="AA377" s="39">
        <v>0</v>
      </c>
      <c r="AB377" s="39">
        <v>0</v>
      </c>
      <c r="AC377" s="40">
        <v>0</v>
      </c>
      <c r="AD377" s="41">
        <v>0</v>
      </c>
      <c r="AE377" s="38">
        <v>2.9785904794427066E-3</v>
      </c>
      <c r="AF377" s="39">
        <v>2.9954400403791534E-3</v>
      </c>
      <c r="AG377" s="39">
        <v>1.6849560936446802E-5</v>
      </c>
      <c r="AH377" s="40">
        <v>6.0313848497544446E-2</v>
      </c>
      <c r="AI377" s="41">
        <v>882.94317812244833</v>
      </c>
      <c r="AJ377" s="40">
        <v>1.4074120564837891</v>
      </c>
      <c r="AK377" s="30">
        <v>20603.309273661089</v>
      </c>
      <c r="AL377" s="42">
        <f>+$AL$6*W377/H377*10^6</f>
        <v>92.367061278565629</v>
      </c>
      <c r="AM377" s="30">
        <v>474896.59375</v>
      </c>
      <c r="AN377" s="43">
        <v>4.3384832708459678E-2</v>
      </c>
      <c r="AO377" s="7"/>
      <c r="AP377" s="7"/>
    </row>
    <row r="378" spans="1:42">
      <c r="A378" s="6" t="s">
        <v>2612</v>
      </c>
      <c r="B378" s="6" t="s">
        <v>2251</v>
      </c>
      <c r="C378" s="6" t="s">
        <v>2758</v>
      </c>
      <c r="D378" s="29" t="s">
        <v>3110</v>
      </c>
      <c r="E378" s="6" t="s">
        <v>3495</v>
      </c>
      <c r="F378" s="6" t="s">
        <v>141</v>
      </c>
      <c r="G378" s="29" t="s">
        <v>117</v>
      </c>
      <c r="H378" s="115">
        <v>15.54</v>
      </c>
      <c r="I378" s="134">
        <v>246.92699999999999</v>
      </c>
      <c r="J378" s="31">
        <v>245.45599999999999</v>
      </c>
      <c r="K378" s="32">
        <v>0.78</v>
      </c>
      <c r="L378" s="32">
        <v>0.78</v>
      </c>
      <c r="M378" s="32">
        <v>1</v>
      </c>
      <c r="N378" s="32">
        <v>1</v>
      </c>
      <c r="O378" s="32">
        <v>0</v>
      </c>
      <c r="P378" s="32">
        <v>0</v>
      </c>
      <c r="Q378" s="33">
        <v>192.60306</v>
      </c>
      <c r="R378" s="33">
        <v>191.45568</v>
      </c>
      <c r="S378" s="33">
        <v>2993.0515523999998</v>
      </c>
      <c r="T378" s="33">
        <v>2975.2212672000001</v>
      </c>
      <c r="U378" s="34">
        <v>1.780410191220969E-3</v>
      </c>
      <c r="V378" s="35">
        <v>1.7916222775825144E-3</v>
      </c>
      <c r="W378" s="35">
        <v>1.121208636154533E-5</v>
      </c>
      <c r="X378" s="36">
        <v>1.1968901288179172</v>
      </c>
      <c r="Y378" s="37">
        <v>77019.956809389798</v>
      </c>
      <c r="Z378" s="38">
        <v>3.3795098412256934E-3</v>
      </c>
      <c r="AA378" s="39">
        <v>3.4108349038124005E-3</v>
      </c>
      <c r="AB378" s="39">
        <v>3.13250625867071E-5</v>
      </c>
      <c r="AC378" s="40">
        <v>0.1942005560756602</v>
      </c>
      <c r="AD378" s="41">
        <v>12496.818280287014</v>
      </c>
      <c r="AE378" s="38">
        <v>0</v>
      </c>
      <c r="AF378" s="39">
        <v>0</v>
      </c>
      <c r="AG378" s="39">
        <v>0</v>
      </c>
      <c r="AH378" s="40">
        <v>0</v>
      </c>
      <c r="AI378" s="41">
        <v>0</v>
      </c>
      <c r="AJ378" s="40">
        <v>1.3910906848935773</v>
      </c>
      <c r="AK378" s="30">
        <v>89516.775089676812</v>
      </c>
      <c r="AL378" s="42">
        <f>+$AL$6*W378/H378*10^6</f>
        <v>360.7492394319604</v>
      </c>
      <c r="AM378" s="30">
        <v>2545075.75</v>
      </c>
      <c r="AN378" s="43">
        <v>3.5172538612918226E-2</v>
      </c>
      <c r="AO378" s="7"/>
      <c r="AP378" s="7"/>
    </row>
    <row r="379" spans="1:42">
      <c r="A379" s="6" t="s">
        <v>2376</v>
      </c>
      <c r="B379" s="6" t="s">
        <v>1999</v>
      </c>
      <c r="C379" s="6" t="s">
        <v>6507</v>
      </c>
      <c r="D379" s="29" t="s">
        <v>2855</v>
      </c>
      <c r="E379" s="6" t="s">
        <v>3242</v>
      </c>
      <c r="F379" s="6" t="s">
        <v>131</v>
      </c>
      <c r="G379" s="29" t="s">
        <v>117</v>
      </c>
      <c r="H379" s="115">
        <v>24.28</v>
      </c>
      <c r="I379" s="134">
        <v>94.462000000000003</v>
      </c>
      <c r="J379" s="31">
        <v>94.126999999999995</v>
      </c>
      <c r="K379" s="32">
        <v>1</v>
      </c>
      <c r="L379" s="32">
        <v>1</v>
      </c>
      <c r="M379" s="32">
        <v>0.43</v>
      </c>
      <c r="N379" s="32">
        <v>0.43</v>
      </c>
      <c r="O379" s="32">
        <v>0.56999999999999995</v>
      </c>
      <c r="P379" s="32">
        <v>0.56999999999999995</v>
      </c>
      <c r="Q379" s="33">
        <v>94.462000000000003</v>
      </c>
      <c r="R379" s="33">
        <v>94.126999999999995</v>
      </c>
      <c r="S379" s="33">
        <v>2293.5373600000003</v>
      </c>
      <c r="T379" s="33">
        <v>2285.4035600000002</v>
      </c>
      <c r="U379" s="34">
        <v>1.3643056987828037E-3</v>
      </c>
      <c r="V379" s="35">
        <v>1.376227031079212E-3</v>
      </c>
      <c r="W379" s="35">
        <v>1.1921332296408295E-5</v>
      </c>
      <c r="X379" s="36">
        <v>1.2726021266538596</v>
      </c>
      <c r="Y379" s="37">
        <v>52413.596649664723</v>
      </c>
      <c r="Z379" s="38">
        <v>1.1135604368201202E-3</v>
      </c>
      <c r="AA379" s="39">
        <v>1.1266078784133264E-3</v>
      </c>
      <c r="AB379" s="39">
        <v>1.3047441593206201E-5</v>
      </c>
      <c r="AC379" s="40">
        <v>8.0887960103887477E-2</v>
      </c>
      <c r="AD379" s="41">
        <v>3331.4645841798797</v>
      </c>
      <c r="AE379" s="38">
        <v>1.6434811834359381E-3</v>
      </c>
      <c r="AF379" s="39">
        <v>1.6524249976605126E-3</v>
      </c>
      <c r="AG379" s="39">
        <v>8.9438142245744541E-6</v>
      </c>
      <c r="AH379" s="40">
        <v>3.2014831612871789E-2</v>
      </c>
      <c r="AI379" s="41">
        <v>1318.5680235943898</v>
      </c>
      <c r="AJ379" s="40">
        <v>1.385504918370619</v>
      </c>
      <c r="AK379" s="30">
        <v>57063.629257438988</v>
      </c>
      <c r="AL379" s="42">
        <f>+$AL$6*W379/H379*10^6</f>
        <v>245.49695832801265</v>
      </c>
      <c r="AM379" s="30">
        <v>632007.4375</v>
      </c>
      <c r="AN379" s="43">
        <v>9.028949007809578E-2</v>
      </c>
      <c r="AO379" s="7"/>
      <c r="AP379" s="7"/>
    </row>
    <row r="380" spans="1:42">
      <c r="A380" s="6" t="s">
        <v>2596</v>
      </c>
      <c r="B380" s="6" t="s">
        <v>2234</v>
      </c>
      <c r="C380" s="6" t="s">
        <v>6665</v>
      </c>
      <c r="D380" s="29" t="s">
        <v>3092</v>
      </c>
      <c r="E380" s="6" t="s">
        <v>3477</v>
      </c>
      <c r="F380" s="6" t="s">
        <v>140</v>
      </c>
      <c r="G380" s="29" t="s">
        <v>115</v>
      </c>
      <c r="H380" s="115">
        <v>10.58</v>
      </c>
      <c r="I380" s="134">
        <v>152.83099999999999</v>
      </c>
      <c r="J380" s="31">
        <v>152.83199999999999</v>
      </c>
      <c r="K380" s="32">
        <v>1</v>
      </c>
      <c r="L380" s="32">
        <v>1</v>
      </c>
      <c r="M380" s="32">
        <v>0.41</v>
      </c>
      <c r="N380" s="32">
        <v>0.41</v>
      </c>
      <c r="O380" s="32">
        <v>0.59</v>
      </c>
      <c r="P380" s="32">
        <v>0.59</v>
      </c>
      <c r="Q380" s="33">
        <v>152.83099999999999</v>
      </c>
      <c r="R380" s="33">
        <v>152.83199999999999</v>
      </c>
      <c r="S380" s="33">
        <v>1616.9519799999998</v>
      </c>
      <c r="T380" s="33">
        <v>1616.9625599999999</v>
      </c>
      <c r="U380" s="34">
        <v>9.6184036041694894E-4</v>
      </c>
      <c r="V380" s="35">
        <v>9.7370443551555584E-4</v>
      </c>
      <c r="W380" s="35">
        <v>1.1864075098606906E-5</v>
      </c>
      <c r="X380" s="36">
        <v>1.2664899212495826</v>
      </c>
      <c r="Y380" s="37">
        <v>119706.0417060097</v>
      </c>
      <c r="Z380" s="38">
        <v>7.4854945320778829E-4</v>
      </c>
      <c r="AA380" s="39">
        <v>7.600204003073884E-4</v>
      </c>
      <c r="AB380" s="39">
        <v>1.1470947099600105E-5</v>
      </c>
      <c r="AC380" s="40">
        <v>7.1114440690763031E-2</v>
      </c>
      <c r="AD380" s="41">
        <v>6721.5917477091716</v>
      </c>
      <c r="AE380" s="38">
        <v>1.1993148072963718E-3</v>
      </c>
      <c r="AF380" s="39">
        <v>1.210141004525066E-3</v>
      </c>
      <c r="AG380" s="39">
        <v>1.0826197228694118E-5</v>
      </c>
      <c r="AH380" s="40">
        <v>3.8752915991037654E-2</v>
      </c>
      <c r="AI380" s="41">
        <v>3662.8465019884361</v>
      </c>
      <c r="AJ380" s="40">
        <v>1.3763572779313833</v>
      </c>
      <c r="AK380" s="30">
        <v>130090.4799557073</v>
      </c>
      <c r="AL380" s="42">
        <f>+$AL$6*W380/H380*10^6</f>
        <v>560.68407838406927</v>
      </c>
      <c r="AM380" s="30">
        <v>4199078.5</v>
      </c>
      <c r="AN380" s="43">
        <v>3.098072111671818E-2</v>
      </c>
      <c r="AO380" s="7"/>
      <c r="AP380" s="7"/>
    </row>
    <row r="381" spans="1:42">
      <c r="A381" s="6" t="s">
        <v>2470</v>
      </c>
      <c r="B381" s="6" t="s">
        <v>2102</v>
      </c>
      <c r="C381" s="6" t="s">
        <v>2710</v>
      </c>
      <c r="D381" s="29" t="s">
        <v>2959</v>
      </c>
      <c r="E381" s="6" t="s">
        <v>3344</v>
      </c>
      <c r="F381" s="6" t="s">
        <v>146</v>
      </c>
      <c r="G381" s="29" t="s">
        <v>117</v>
      </c>
      <c r="H381" s="115">
        <v>21.44</v>
      </c>
      <c r="I381" s="134">
        <v>94.504000000000005</v>
      </c>
      <c r="J381" s="31">
        <v>94.427000000000007</v>
      </c>
      <c r="K381" s="32">
        <v>0.88</v>
      </c>
      <c r="L381" s="32">
        <v>0.88</v>
      </c>
      <c r="M381" s="32">
        <v>0</v>
      </c>
      <c r="N381" s="32">
        <v>0</v>
      </c>
      <c r="O381" s="32">
        <v>1</v>
      </c>
      <c r="P381" s="32">
        <v>1</v>
      </c>
      <c r="Q381" s="33">
        <v>83.163520000000005</v>
      </c>
      <c r="R381" s="33">
        <v>83.095760000000013</v>
      </c>
      <c r="S381" s="33">
        <v>1783.0258688000001</v>
      </c>
      <c r="T381" s="33">
        <v>1781.5730944000004</v>
      </c>
      <c r="U381" s="34">
        <v>1.0606290511356656E-3</v>
      </c>
      <c r="V381" s="35">
        <v>1.0728298026965166E-3</v>
      </c>
      <c r="W381" s="35">
        <v>1.2200751560851068E-5</v>
      </c>
      <c r="X381" s="36">
        <v>1.3024301308833082</v>
      </c>
      <c r="Y381" s="37">
        <v>60747.674015079669</v>
      </c>
      <c r="Z381" s="38">
        <v>0</v>
      </c>
      <c r="AA381" s="39">
        <v>0</v>
      </c>
      <c r="AB381" s="39">
        <v>0</v>
      </c>
      <c r="AC381" s="40">
        <v>0</v>
      </c>
      <c r="AD381" s="41">
        <v>0</v>
      </c>
      <c r="AE381" s="38">
        <v>2.2415152903024226E-3</v>
      </c>
      <c r="AF381" s="39">
        <v>2.2598918002557132E-3</v>
      </c>
      <c r="AG381" s="39">
        <v>1.8376509953290602E-5</v>
      </c>
      <c r="AH381" s="40">
        <v>6.5779639090709455E-2</v>
      </c>
      <c r="AI381" s="41">
        <v>3068.0801814696574</v>
      </c>
      <c r="AJ381" s="40">
        <v>1.3682097699740177</v>
      </c>
      <c r="AK381" s="30">
        <v>63815.754196549329</v>
      </c>
      <c r="AL381" s="42">
        <f>+$AL$6*W381/H381*10^6</f>
        <v>284.53245244522077</v>
      </c>
      <c r="AM381" s="30">
        <v>1921949.75</v>
      </c>
      <c r="AN381" s="43">
        <v>3.3203653839830788E-2</v>
      </c>
      <c r="AO381" s="7"/>
      <c r="AP381" s="7"/>
    </row>
    <row r="382" spans="1:42">
      <c r="A382" s="6" t="s">
        <v>2562</v>
      </c>
      <c r="B382" s="6" t="s">
        <v>2201</v>
      </c>
      <c r="C382" s="6" t="s">
        <v>6641</v>
      </c>
      <c r="D382" s="29" t="s">
        <v>3058</v>
      </c>
      <c r="E382" s="6" t="s">
        <v>3443</v>
      </c>
      <c r="F382" s="6" t="s">
        <v>136</v>
      </c>
      <c r="G382" s="29" t="s">
        <v>115</v>
      </c>
      <c r="H382" s="115">
        <v>17.260000000000002</v>
      </c>
      <c r="I382" s="134">
        <v>93.593999999999994</v>
      </c>
      <c r="J382" s="31">
        <v>93.597999999999999</v>
      </c>
      <c r="K382" s="32">
        <v>1</v>
      </c>
      <c r="L382" s="32">
        <v>1</v>
      </c>
      <c r="M382" s="32">
        <v>0</v>
      </c>
      <c r="N382" s="32">
        <v>0</v>
      </c>
      <c r="O382" s="32">
        <v>1</v>
      </c>
      <c r="P382" s="32">
        <v>1</v>
      </c>
      <c r="Q382" s="33">
        <v>93.593999999999994</v>
      </c>
      <c r="R382" s="33">
        <v>93.597999999999999</v>
      </c>
      <c r="S382" s="33">
        <v>1615.43244</v>
      </c>
      <c r="T382" s="33">
        <v>1615.5014800000001</v>
      </c>
      <c r="U382" s="34">
        <v>9.6093646536048118E-4</v>
      </c>
      <c r="V382" s="35">
        <v>9.7282460062522735E-4</v>
      </c>
      <c r="W382" s="35">
        <v>1.1888135264746173E-5</v>
      </c>
      <c r="X382" s="36">
        <v>1.2690583437912226</v>
      </c>
      <c r="Y382" s="37">
        <v>73525.975885934095</v>
      </c>
      <c r="Z382" s="38">
        <v>0</v>
      </c>
      <c r="AA382" s="39">
        <v>0</v>
      </c>
      <c r="AB382" s="39">
        <v>0</v>
      </c>
      <c r="AC382" s="40">
        <v>0</v>
      </c>
      <c r="AD382" s="41">
        <v>0</v>
      </c>
      <c r="AE382" s="38">
        <v>2.0308266851717317E-3</v>
      </c>
      <c r="AF382" s="39">
        <v>2.0492330959805544E-3</v>
      </c>
      <c r="AG382" s="39">
        <v>1.8406410808822615E-5</v>
      </c>
      <c r="AH382" s="40">
        <v>6.5886670702827235E-2</v>
      </c>
      <c r="AI382" s="41">
        <v>3817.3042122147876</v>
      </c>
      <c r="AJ382" s="40">
        <v>1.3349450144940498</v>
      </c>
      <c r="AK382" s="30">
        <v>77343.280098148884</v>
      </c>
      <c r="AL382" s="42">
        <f>+$AL$6*W382/H382*10^6</f>
        <v>344.38398797063076</v>
      </c>
      <c r="AM382" s="30">
        <v>543588.625</v>
      </c>
      <c r="AN382" s="43">
        <v>0.1422827420241711</v>
      </c>
      <c r="AO382" s="7"/>
      <c r="AP382" s="7"/>
    </row>
    <row r="383" spans="1:42">
      <c r="A383" s="6" t="s">
        <v>2511</v>
      </c>
      <c r="B383" s="6" t="s">
        <v>2144</v>
      </c>
      <c r="C383" s="6" t="s">
        <v>6602</v>
      </c>
      <c r="D383" s="29" t="s">
        <v>3001</v>
      </c>
      <c r="E383" s="6" t="s">
        <v>3386</v>
      </c>
      <c r="F383" s="6" t="s">
        <v>143</v>
      </c>
      <c r="G383" s="29" t="s">
        <v>117</v>
      </c>
      <c r="H383" s="115">
        <v>32</v>
      </c>
      <c r="I383" s="134">
        <v>59.908000000000001</v>
      </c>
      <c r="J383" s="31">
        <v>59.784999999999997</v>
      </c>
      <c r="K383" s="32">
        <v>1</v>
      </c>
      <c r="L383" s="32">
        <v>1</v>
      </c>
      <c r="M383" s="32">
        <v>0</v>
      </c>
      <c r="N383" s="32">
        <v>0</v>
      </c>
      <c r="O383" s="32">
        <v>1</v>
      </c>
      <c r="P383" s="32">
        <v>1</v>
      </c>
      <c r="Q383" s="33">
        <v>59.908000000000001</v>
      </c>
      <c r="R383" s="33">
        <v>59.784999999999997</v>
      </c>
      <c r="S383" s="33">
        <v>1917.056</v>
      </c>
      <c r="T383" s="33">
        <v>1913.12</v>
      </c>
      <c r="U383" s="34">
        <v>1.140356582500041E-3</v>
      </c>
      <c r="V383" s="35">
        <v>1.1520448746033553E-3</v>
      </c>
      <c r="W383" s="35">
        <v>1.1688292103314343E-5</v>
      </c>
      <c r="X383" s="36">
        <v>1.2477250879174642</v>
      </c>
      <c r="Y383" s="37">
        <v>38991.408997420753</v>
      </c>
      <c r="Z383" s="38">
        <v>0</v>
      </c>
      <c r="AA383" s="39">
        <v>0</v>
      </c>
      <c r="AB383" s="39">
        <v>0</v>
      </c>
      <c r="AC383" s="40">
        <v>0</v>
      </c>
      <c r="AD383" s="41">
        <v>0</v>
      </c>
      <c r="AE383" s="38">
        <v>2.4100100910246542E-3</v>
      </c>
      <c r="AF383" s="39">
        <v>2.4267565639013327E-3</v>
      </c>
      <c r="AG383" s="39">
        <v>1.6746472876678561E-5</v>
      </c>
      <c r="AH383" s="40">
        <v>5.9944839617003337E-2</v>
      </c>
      <c r="AI383" s="41">
        <v>1873.2762380313543</v>
      </c>
      <c r="AJ383" s="40">
        <v>1.3076699275344674</v>
      </c>
      <c r="AK383" s="30">
        <v>40864.685235452111</v>
      </c>
      <c r="AL383" s="42">
        <f>+$AL$6*W383/H383*10^6</f>
        <v>182.62956411428661</v>
      </c>
      <c r="AM383" s="30">
        <v>285232.0625</v>
      </c>
      <c r="AN383" s="43">
        <v>0.14326820371202872</v>
      </c>
      <c r="AO383" s="7"/>
      <c r="AP383" s="7"/>
    </row>
    <row r="384" spans="1:42">
      <c r="A384" s="6" t="s">
        <v>2646</v>
      </c>
      <c r="B384" s="6" t="s">
        <v>2289</v>
      </c>
      <c r="C384" s="6" t="s">
        <v>2771</v>
      </c>
      <c r="D384" s="29" t="s">
        <v>3148</v>
      </c>
      <c r="E384" s="6" t="s">
        <v>3533</v>
      </c>
      <c r="F384" s="6" t="s">
        <v>136</v>
      </c>
      <c r="G384" s="29" t="s">
        <v>117</v>
      </c>
      <c r="H384" s="115">
        <v>8.1</v>
      </c>
      <c r="I384" s="134">
        <v>185.339</v>
      </c>
      <c r="J384" s="31">
        <v>185.339</v>
      </c>
      <c r="K384" s="32">
        <v>1</v>
      </c>
      <c r="L384" s="32">
        <v>1</v>
      </c>
      <c r="M384" s="32">
        <v>0</v>
      </c>
      <c r="N384" s="32">
        <v>0</v>
      </c>
      <c r="O384" s="32">
        <v>1</v>
      </c>
      <c r="P384" s="32">
        <v>1</v>
      </c>
      <c r="Q384" s="33">
        <v>185.339</v>
      </c>
      <c r="R384" s="33">
        <v>185.339</v>
      </c>
      <c r="S384" s="33">
        <v>1501.2458999999999</v>
      </c>
      <c r="T384" s="33">
        <v>1501.2458999999999</v>
      </c>
      <c r="U384" s="34">
        <v>8.930128509632468E-4</v>
      </c>
      <c r="V384" s="35">
        <v>9.0402203971225073E-4</v>
      </c>
      <c r="W384" s="35">
        <v>1.1009188749003924E-5</v>
      </c>
      <c r="X384" s="36">
        <v>1.1752308103128053</v>
      </c>
      <c r="Y384" s="37">
        <v>145090.22349540808</v>
      </c>
      <c r="Z384" s="38">
        <v>0</v>
      </c>
      <c r="AA384" s="39">
        <v>0</v>
      </c>
      <c r="AB384" s="39">
        <v>0</v>
      </c>
      <c r="AC384" s="40">
        <v>0</v>
      </c>
      <c r="AD384" s="41">
        <v>0</v>
      </c>
      <c r="AE384" s="38">
        <v>1.8872780806139147E-3</v>
      </c>
      <c r="AF384" s="39">
        <v>1.9043020520693754E-3</v>
      </c>
      <c r="AG384" s="39">
        <v>1.7023971455460687E-5</v>
      </c>
      <c r="AH384" s="40">
        <v>6.0938159698284845E-2</v>
      </c>
      <c r="AI384" s="41">
        <v>7523.2295923808451</v>
      </c>
      <c r="AJ384" s="40">
        <v>1.2361689700110901</v>
      </c>
      <c r="AK384" s="30">
        <v>152613.45308778892</v>
      </c>
      <c r="AL384" s="42">
        <f>+$AL$6*W384/H384*10^6</f>
        <v>679.57955240764966</v>
      </c>
      <c r="AM384" s="30">
        <v>3364962.5</v>
      </c>
      <c r="AN384" s="43">
        <v>4.5353686137004176E-2</v>
      </c>
      <c r="AO384" s="7"/>
      <c r="AP384" s="7"/>
    </row>
    <row r="385" spans="1:42">
      <c r="A385" s="6" t="s">
        <v>2366</v>
      </c>
      <c r="B385" s="6" t="s">
        <v>1989</v>
      </c>
      <c r="C385" s="6" t="s">
        <v>6498</v>
      </c>
      <c r="D385" s="29" t="s">
        <v>2845</v>
      </c>
      <c r="E385" s="6" t="s">
        <v>3232</v>
      </c>
      <c r="F385" s="6" t="s">
        <v>139</v>
      </c>
      <c r="G385" s="29" t="s">
        <v>115</v>
      </c>
      <c r="H385" s="115">
        <v>9.32</v>
      </c>
      <c r="I385" s="134">
        <v>129.20599999999999</v>
      </c>
      <c r="J385" s="31">
        <v>129.488</v>
      </c>
      <c r="K385" s="32">
        <v>1</v>
      </c>
      <c r="L385" s="32">
        <v>1</v>
      </c>
      <c r="M385" s="32">
        <v>0.48</v>
      </c>
      <c r="N385" s="32">
        <v>0.48</v>
      </c>
      <c r="O385" s="32">
        <v>0.52</v>
      </c>
      <c r="P385" s="32">
        <v>0.52</v>
      </c>
      <c r="Q385" s="33">
        <v>129.20599999999999</v>
      </c>
      <c r="R385" s="33">
        <v>129.488</v>
      </c>
      <c r="S385" s="33">
        <v>1204.19992</v>
      </c>
      <c r="T385" s="33">
        <v>1206.82816</v>
      </c>
      <c r="U385" s="34">
        <v>7.1631569730775876E-4</v>
      </c>
      <c r="V385" s="35">
        <v>7.2672921523741216E-4</v>
      </c>
      <c r="W385" s="35">
        <v>1.0413517929653399E-5</v>
      </c>
      <c r="X385" s="36">
        <v>1.1116429551433362</v>
      </c>
      <c r="Y385" s="37">
        <v>119274.99518705324</v>
      </c>
      <c r="Z385" s="38">
        <v>6.5264850819103876E-4</v>
      </c>
      <c r="AA385" s="39">
        <v>6.6409177531682236E-4</v>
      </c>
      <c r="AB385" s="39">
        <v>1.1443267125783602E-5</v>
      </c>
      <c r="AC385" s="40">
        <v>7.0942837959166075E-2</v>
      </c>
      <c r="AD385" s="41">
        <v>7611.8924848890629</v>
      </c>
      <c r="AE385" s="38">
        <v>7.8720165638445749E-4</v>
      </c>
      <c r="AF385" s="39">
        <v>7.9603613080523098E-4</v>
      </c>
      <c r="AG385" s="39">
        <v>8.83447442077349E-6</v>
      </c>
      <c r="AH385" s="40">
        <v>3.1623444300996034E-2</v>
      </c>
      <c r="AI385" s="41">
        <v>3393.0734228536517</v>
      </c>
      <c r="AJ385" s="40">
        <v>1.2142092374034983</v>
      </c>
      <c r="AK385" s="30">
        <v>130279.96109479594</v>
      </c>
      <c r="AL385" s="42">
        <f>+$AL$6*W385/H385*10^6</f>
        <v>558.6651249814056</v>
      </c>
      <c r="AM385" s="30">
        <v>5340453</v>
      </c>
      <c r="AN385" s="43">
        <v>2.4394927002408962E-2</v>
      </c>
      <c r="AO385" s="7"/>
      <c r="AP385" s="7"/>
    </row>
    <row r="386" spans="1:42">
      <c r="A386" s="6" t="s">
        <v>446</v>
      </c>
      <c r="B386" s="6" t="s">
        <v>1231</v>
      </c>
      <c r="C386" s="6" t="s">
        <v>1311</v>
      </c>
      <c r="D386" s="29" t="s">
        <v>1617</v>
      </c>
      <c r="E386" s="6" t="s">
        <v>925</v>
      </c>
      <c r="F386" s="6" t="s">
        <v>138</v>
      </c>
      <c r="G386" s="29" t="s">
        <v>117</v>
      </c>
      <c r="H386" s="115">
        <v>1.23</v>
      </c>
      <c r="I386" s="134">
        <v>1173.076</v>
      </c>
      <c r="J386" s="31">
        <v>1173.076</v>
      </c>
      <c r="K386" s="32">
        <v>1</v>
      </c>
      <c r="L386" s="32">
        <v>1</v>
      </c>
      <c r="M386" s="32">
        <v>0</v>
      </c>
      <c r="N386" s="32">
        <v>0</v>
      </c>
      <c r="O386" s="32">
        <v>1</v>
      </c>
      <c r="P386" s="32">
        <v>1</v>
      </c>
      <c r="Q386" s="33">
        <v>1173.076</v>
      </c>
      <c r="R386" s="33">
        <v>1173.076</v>
      </c>
      <c r="S386" s="33">
        <v>1442.88348</v>
      </c>
      <c r="T386" s="33">
        <v>1442.88348</v>
      </c>
      <c r="U386" s="34">
        <v>8.5829609265382237E-4</v>
      </c>
      <c r="V386" s="35">
        <v>8.6887728829548221E-4</v>
      </c>
      <c r="W386" s="35">
        <v>1.0581195641659841E-5</v>
      </c>
      <c r="X386" s="36">
        <v>1.1295425495499229</v>
      </c>
      <c r="Y386" s="37">
        <v>918327.27605684788</v>
      </c>
      <c r="Z386" s="38">
        <v>0</v>
      </c>
      <c r="AA386" s="39">
        <v>0</v>
      </c>
      <c r="AB386" s="39">
        <v>0</v>
      </c>
      <c r="AC386" s="40">
        <v>0</v>
      </c>
      <c r="AD386" s="41">
        <v>0</v>
      </c>
      <c r="AE386" s="38">
        <v>1.813908277573931E-3</v>
      </c>
      <c r="AF386" s="39">
        <v>1.8302704252920869E-3</v>
      </c>
      <c r="AG386" s="39">
        <v>1.6362147718155867E-5</v>
      </c>
      <c r="AH386" s="40">
        <v>5.856912843542636E-2</v>
      </c>
      <c r="AI386" s="41">
        <v>47617.17758977753</v>
      </c>
      <c r="AJ386" s="40">
        <v>1.1881116779853493</v>
      </c>
      <c r="AK386" s="30">
        <v>965944.45364662539</v>
      </c>
      <c r="AL386" s="42">
        <f>+$AL$6*W386/H386*10^6</f>
        <v>4301.2990413251391</v>
      </c>
      <c r="AM386" s="30">
        <v>35333684</v>
      </c>
      <c r="AN386" s="43">
        <v>2.7337779260340513E-2</v>
      </c>
      <c r="AO386" s="7"/>
      <c r="AP386" s="7"/>
    </row>
    <row r="387" spans="1:42">
      <c r="A387" s="6" t="s">
        <v>7054</v>
      </c>
      <c r="B387" s="6" t="s">
        <v>7094</v>
      </c>
      <c r="C387" s="6" t="s">
        <v>7075</v>
      </c>
      <c r="D387" s="29" t="s">
        <v>7076</v>
      </c>
      <c r="E387" s="6" t="s">
        <v>7065</v>
      </c>
      <c r="F387" s="6" t="s">
        <v>141</v>
      </c>
      <c r="G387" s="29" t="s">
        <v>117</v>
      </c>
      <c r="H387" s="115">
        <v>37.85</v>
      </c>
      <c r="I387" s="134">
        <v>62.884999999999998</v>
      </c>
      <c r="J387" s="31">
        <v>62.625999999999998</v>
      </c>
      <c r="K387" s="32">
        <v>0.91</v>
      </c>
      <c r="L387" s="32">
        <v>0.91</v>
      </c>
      <c r="M387" s="32">
        <v>0</v>
      </c>
      <c r="N387" s="32">
        <v>0</v>
      </c>
      <c r="O387" s="32">
        <v>1</v>
      </c>
      <c r="P387" s="32">
        <v>1</v>
      </c>
      <c r="Q387" s="33">
        <v>57.225349999999999</v>
      </c>
      <c r="R387" s="33">
        <v>56.989660000000001</v>
      </c>
      <c r="S387" s="33">
        <v>2165.9794975</v>
      </c>
      <c r="T387" s="33">
        <v>2157.0586310000003</v>
      </c>
      <c r="U387" s="34">
        <v>1.2884281823453546E-3</v>
      </c>
      <c r="V387" s="35">
        <v>1.2989401292456723E-3</v>
      </c>
      <c r="W387" s="35">
        <v>1.0511946900317645E-5</v>
      </c>
      <c r="X387" s="36">
        <v>1.1221502469692179</v>
      </c>
      <c r="Y387" s="37">
        <v>29647.29846682214</v>
      </c>
      <c r="Z387" s="38">
        <v>0</v>
      </c>
      <c r="AA387" s="39">
        <v>0</v>
      </c>
      <c r="AB387" s="39">
        <v>0</v>
      </c>
      <c r="AC387" s="40">
        <v>0</v>
      </c>
      <c r="AD387" s="41">
        <v>0</v>
      </c>
      <c r="AE387" s="38">
        <v>2.722942076771628E-3</v>
      </c>
      <c r="AF387" s="39">
        <v>2.7361881071230627E-3</v>
      </c>
      <c r="AG387" s="39">
        <v>1.3246030351434651E-5</v>
      </c>
      <c r="AH387" s="40">
        <v>4.741483002575967E-2</v>
      </c>
      <c r="AI387" s="41">
        <v>1252.7035673912726</v>
      </c>
      <c r="AJ387" s="40">
        <v>1.1695650769949777</v>
      </c>
      <c r="AK387" s="30">
        <v>30900.002034213412</v>
      </c>
      <c r="AL387" s="42">
        <f>+$AL$6*W387/H387*10^6</f>
        <v>138.86323514290152</v>
      </c>
      <c r="AM387" s="30">
        <v>663717.5</v>
      </c>
      <c r="AN387" s="43">
        <v>4.655595495706142E-2</v>
      </c>
      <c r="AO387" s="7"/>
      <c r="AP387" s="7"/>
    </row>
    <row r="388" spans="1:42">
      <c r="A388" s="6" t="s">
        <v>2440</v>
      </c>
      <c r="B388" s="6" t="s">
        <v>2068</v>
      </c>
      <c r="C388" s="6" t="s">
        <v>6551</v>
      </c>
      <c r="D388" s="29" t="s">
        <v>2925</v>
      </c>
      <c r="E388" s="6" t="s">
        <v>3312</v>
      </c>
      <c r="F388" s="6" t="s">
        <v>128</v>
      </c>
      <c r="G388" s="29" t="s">
        <v>117</v>
      </c>
      <c r="H388" s="115">
        <v>54.72</v>
      </c>
      <c r="I388" s="134">
        <v>25.815999999999999</v>
      </c>
      <c r="J388" s="31">
        <v>25.815999999999999</v>
      </c>
      <c r="K388" s="32">
        <v>1</v>
      </c>
      <c r="L388" s="32">
        <v>1</v>
      </c>
      <c r="M388" s="32">
        <v>0</v>
      </c>
      <c r="N388" s="32">
        <v>0</v>
      </c>
      <c r="O388" s="32">
        <v>1</v>
      </c>
      <c r="P388" s="32">
        <v>1</v>
      </c>
      <c r="Q388" s="33">
        <v>25.815999999999999</v>
      </c>
      <c r="R388" s="33">
        <v>25.815999999999999</v>
      </c>
      <c r="S388" s="33">
        <v>1412.6515199999999</v>
      </c>
      <c r="T388" s="33">
        <v>1412.6515199999999</v>
      </c>
      <c r="U388" s="34">
        <v>8.4031267715220016E-4</v>
      </c>
      <c r="V388" s="35">
        <v>8.5067217070368775E-4</v>
      </c>
      <c r="W388" s="35">
        <v>1.0359493551487589E-5</v>
      </c>
      <c r="X388" s="36">
        <v>1.1058758532091275</v>
      </c>
      <c r="Y388" s="37">
        <v>20209.71953964049</v>
      </c>
      <c r="Z388" s="38">
        <v>0</v>
      </c>
      <c r="AA388" s="39">
        <v>0</v>
      </c>
      <c r="AB388" s="39">
        <v>0</v>
      </c>
      <c r="AC388" s="40">
        <v>0</v>
      </c>
      <c r="AD388" s="41">
        <v>0</v>
      </c>
      <c r="AE388" s="38">
        <v>1.7759024349321647E-3</v>
      </c>
      <c r="AF388" s="39">
        <v>1.7919217553865909E-3</v>
      </c>
      <c r="AG388" s="39">
        <v>1.6019320454426162E-5</v>
      </c>
      <c r="AH388" s="40">
        <v>5.7341961049675975E-2</v>
      </c>
      <c r="AI388" s="41">
        <v>1047.9159548551897</v>
      </c>
      <c r="AJ388" s="40">
        <v>1.1632178142588034</v>
      </c>
      <c r="AK388" s="30">
        <v>21257.63549449568</v>
      </c>
      <c r="AL388" s="42">
        <f>+$AL$6*W388/H388*10^6</f>
        <v>94.659115053797407</v>
      </c>
      <c r="AM388" s="30">
        <v>211162.296875</v>
      </c>
      <c r="AN388" s="43">
        <v>0.10066965461679642</v>
      </c>
      <c r="AO388" s="7"/>
      <c r="AP388" s="7"/>
    </row>
    <row r="389" spans="1:42">
      <c r="A389" s="6" t="s">
        <v>2441</v>
      </c>
      <c r="B389" s="6" t="s">
        <v>2069</v>
      </c>
      <c r="C389" s="6" t="s">
        <v>6552</v>
      </c>
      <c r="D389" s="29" t="s">
        <v>2926</v>
      </c>
      <c r="E389" s="6" t="s">
        <v>3313</v>
      </c>
      <c r="F389" s="6" t="s">
        <v>140</v>
      </c>
      <c r="G389" s="29" t="s">
        <v>117</v>
      </c>
      <c r="H389" s="115">
        <v>13.72</v>
      </c>
      <c r="I389" s="134">
        <v>183.70699999999999</v>
      </c>
      <c r="J389" s="31">
        <v>182.83600000000001</v>
      </c>
      <c r="K389" s="32">
        <v>0.87</v>
      </c>
      <c r="L389" s="32">
        <v>0.87</v>
      </c>
      <c r="M389" s="32">
        <v>0.59</v>
      </c>
      <c r="N389" s="32">
        <v>0.59</v>
      </c>
      <c r="O389" s="32">
        <v>0.41</v>
      </c>
      <c r="P389" s="32">
        <v>0.41</v>
      </c>
      <c r="Q389" s="33">
        <v>159.82508999999999</v>
      </c>
      <c r="R389" s="33">
        <v>159.06732000000002</v>
      </c>
      <c r="S389" s="33">
        <v>2192.8002348</v>
      </c>
      <c r="T389" s="33">
        <v>2182.4036304000006</v>
      </c>
      <c r="U389" s="34">
        <v>1.3043824394602011E-3</v>
      </c>
      <c r="V389" s="35">
        <v>1.3142024110970958E-3</v>
      </c>
      <c r="W389" s="35">
        <v>9.8199716368947438E-6</v>
      </c>
      <c r="X389" s="36">
        <v>1.0482818931704432</v>
      </c>
      <c r="Y389" s="37">
        <v>76405.38579959498</v>
      </c>
      <c r="Z389" s="38">
        <v>1.4607994575869441E-3</v>
      </c>
      <c r="AA389" s="39">
        <v>1.4761432871278782E-3</v>
      </c>
      <c r="AB389" s="39">
        <v>1.5343829540934118E-5</v>
      </c>
      <c r="AC389" s="40">
        <v>9.5124478073478069E-2</v>
      </c>
      <c r="AD389" s="41">
        <v>6933.2709966091888</v>
      </c>
      <c r="AE389" s="38">
        <v>1.130230407626269E-3</v>
      </c>
      <c r="AF389" s="39">
        <v>1.1350184815451581E-3</v>
      </c>
      <c r="AG389" s="39">
        <v>4.7880739188891665E-6</v>
      </c>
      <c r="AH389" s="40">
        <v>1.7139150748685557E-2</v>
      </c>
      <c r="AI389" s="41">
        <v>1249.2092382423875</v>
      </c>
      <c r="AJ389" s="40">
        <v>1.1605455219926069</v>
      </c>
      <c r="AK389" s="30">
        <v>84587.866034446561</v>
      </c>
      <c r="AL389" s="42">
        <f>+$AL$6*W389/H389*10^6</f>
        <v>357.87068647575597</v>
      </c>
      <c r="AM389" s="30">
        <v>3712651</v>
      </c>
      <c r="AN389" s="43">
        <v>2.2783683689753375E-2</v>
      </c>
      <c r="AO389" s="7"/>
      <c r="AP389" s="7"/>
    </row>
    <row r="390" spans="1:42">
      <c r="A390" s="6" t="s">
        <v>2591</v>
      </c>
      <c r="B390" s="6" t="s">
        <v>2229</v>
      </c>
      <c r="C390" s="6" t="s">
        <v>6661</v>
      </c>
      <c r="D390" s="29" t="s">
        <v>3087</v>
      </c>
      <c r="E390" s="6" t="s">
        <v>3472</v>
      </c>
      <c r="F390" s="6" t="s">
        <v>141</v>
      </c>
      <c r="G390" s="29" t="s">
        <v>117</v>
      </c>
      <c r="H390" s="115">
        <v>51.89</v>
      </c>
      <c r="I390" s="134">
        <v>52.975999999999999</v>
      </c>
      <c r="J390" s="31">
        <v>52.670999999999999</v>
      </c>
      <c r="K390" s="32">
        <v>0.87</v>
      </c>
      <c r="L390" s="32">
        <v>0.87</v>
      </c>
      <c r="M390" s="32">
        <v>1</v>
      </c>
      <c r="N390" s="32">
        <v>1</v>
      </c>
      <c r="O390" s="32">
        <v>0</v>
      </c>
      <c r="P390" s="32">
        <v>0</v>
      </c>
      <c r="Q390" s="33">
        <v>46.089120000000001</v>
      </c>
      <c r="R390" s="33">
        <v>45.823769999999996</v>
      </c>
      <c r="S390" s="33">
        <v>2391.5644368000003</v>
      </c>
      <c r="T390" s="33">
        <v>2377.7954252999998</v>
      </c>
      <c r="U390" s="34">
        <v>1.4226168917224555E-3</v>
      </c>
      <c r="V390" s="35">
        <v>1.4318636742975716E-3</v>
      </c>
      <c r="W390" s="35">
        <v>9.2467825751161182E-6</v>
      </c>
      <c r="X390" s="36">
        <v>0.98709396544075645</v>
      </c>
      <c r="Y390" s="37">
        <v>19022.81683254493</v>
      </c>
      <c r="Z390" s="38">
        <v>2.7003596191352342E-3</v>
      </c>
      <c r="AA390" s="39">
        <v>2.7259376370253347E-3</v>
      </c>
      <c r="AB390" s="39">
        <v>2.5578017890100484E-5</v>
      </c>
      <c r="AC390" s="40">
        <v>0.15857160009884785</v>
      </c>
      <c r="AD390" s="41">
        <v>3055.9182905925582</v>
      </c>
      <c r="AE390" s="38">
        <v>0</v>
      </c>
      <c r="AF390" s="39">
        <v>0</v>
      </c>
      <c r="AG390" s="39">
        <v>0</v>
      </c>
      <c r="AH390" s="40">
        <v>0</v>
      </c>
      <c r="AI390" s="41">
        <v>0</v>
      </c>
      <c r="AJ390" s="40">
        <v>1.1456655655396042</v>
      </c>
      <c r="AK390" s="30">
        <v>22078.735123137489</v>
      </c>
      <c r="AL390" s="42">
        <f>+$AL$6*W390/H390*10^6</f>
        <v>89.099851369397939</v>
      </c>
      <c r="AM390" s="30">
        <v>622332</v>
      </c>
      <c r="AN390" s="43">
        <v>3.5477422216979825E-2</v>
      </c>
      <c r="AO390" s="7"/>
      <c r="AP390" s="7"/>
    </row>
    <row r="391" spans="1:42">
      <c r="A391" s="6" t="s">
        <v>2652</v>
      </c>
      <c r="B391" s="6" t="s">
        <v>2295</v>
      </c>
      <c r="C391" s="6" t="s">
        <v>6702</v>
      </c>
      <c r="D391" s="29" t="s">
        <v>3154</v>
      </c>
      <c r="E391" s="6" t="s">
        <v>3539</v>
      </c>
      <c r="F391" s="6" t="s">
        <v>147</v>
      </c>
      <c r="G391" s="29" t="s">
        <v>115</v>
      </c>
      <c r="H391" s="115">
        <v>29</v>
      </c>
      <c r="I391" s="134">
        <v>72.192999999999998</v>
      </c>
      <c r="J391" s="31">
        <v>72.22</v>
      </c>
      <c r="K391" s="32">
        <v>0.62</v>
      </c>
      <c r="L391" s="32">
        <v>0.62</v>
      </c>
      <c r="M391" s="32">
        <v>0</v>
      </c>
      <c r="N391" s="32">
        <v>0</v>
      </c>
      <c r="O391" s="32">
        <v>1</v>
      </c>
      <c r="P391" s="32">
        <v>1</v>
      </c>
      <c r="Q391" s="33">
        <v>44.759659999999997</v>
      </c>
      <c r="R391" s="33">
        <v>44.776400000000002</v>
      </c>
      <c r="S391" s="33">
        <v>1298.0301399999998</v>
      </c>
      <c r="T391" s="33">
        <v>1298.5156000000002</v>
      </c>
      <c r="U391" s="34">
        <v>7.7213039912889844E-4</v>
      </c>
      <c r="V391" s="35">
        <v>7.8194166679168109E-4</v>
      </c>
      <c r="W391" s="35">
        <v>9.8112676627826493E-6</v>
      </c>
      <c r="X391" s="36">
        <v>1.0473527440040593</v>
      </c>
      <c r="Y391" s="37">
        <v>36115.611862208942</v>
      </c>
      <c r="Z391" s="38">
        <v>0</v>
      </c>
      <c r="AA391" s="39">
        <v>0</v>
      </c>
      <c r="AB391" s="39">
        <v>0</v>
      </c>
      <c r="AC391" s="40">
        <v>0</v>
      </c>
      <c r="AD391" s="41">
        <v>0</v>
      </c>
      <c r="AE391" s="38">
        <v>1.6318071750925087E-3</v>
      </c>
      <c r="AF391" s="39">
        <v>1.6471424979239556E-3</v>
      </c>
      <c r="AG391" s="39">
        <v>1.5335322831446906E-5</v>
      </c>
      <c r="AH391" s="40">
        <v>5.4893557250867496E-2</v>
      </c>
      <c r="AI391" s="41">
        <v>1892.8812845126722</v>
      </c>
      <c r="AJ391" s="40">
        <v>1.1022463012549268</v>
      </c>
      <c r="AK391" s="30">
        <v>38008.493146721616</v>
      </c>
      <c r="AL391" s="42">
        <f>+$AL$6*W391/H391*10^6</f>
        <v>169.15978728935605</v>
      </c>
      <c r="AM391" s="30">
        <v>724812.9375</v>
      </c>
      <c r="AN391" s="43">
        <v>5.2439037964497726E-2</v>
      </c>
      <c r="AO391" s="7"/>
      <c r="AP391" s="7"/>
    </row>
    <row r="392" spans="1:42">
      <c r="A392" s="6" t="s">
        <v>210</v>
      </c>
      <c r="B392" s="6" t="s">
        <v>2099</v>
      </c>
      <c r="C392" s="6" t="s">
        <v>6574</v>
      </c>
      <c r="D392" s="29" t="s">
        <v>2956</v>
      </c>
      <c r="E392" s="6" t="s">
        <v>3342</v>
      </c>
      <c r="F392" s="6" t="s">
        <v>147</v>
      </c>
      <c r="G392" s="29" t="s">
        <v>117</v>
      </c>
      <c r="H392" s="115">
        <v>22.77</v>
      </c>
      <c r="I392" s="134">
        <v>337.036</v>
      </c>
      <c r="J392" s="31">
        <v>333.67399999999998</v>
      </c>
      <c r="K392" s="32">
        <v>1</v>
      </c>
      <c r="L392" s="32">
        <v>1</v>
      </c>
      <c r="M392" s="32">
        <v>0</v>
      </c>
      <c r="N392" s="32">
        <v>0</v>
      </c>
      <c r="O392" s="32">
        <v>1</v>
      </c>
      <c r="P392" s="32">
        <v>1</v>
      </c>
      <c r="Q392" s="33">
        <v>337.036</v>
      </c>
      <c r="R392" s="33">
        <v>333.67399999999998</v>
      </c>
      <c r="S392" s="33">
        <v>7674.3097200000002</v>
      </c>
      <c r="T392" s="33">
        <v>7597.7569799999992</v>
      </c>
      <c r="U392" s="34">
        <v>4.565046407275555E-3</v>
      </c>
      <c r="V392" s="35">
        <v>4.5752263252126718E-3</v>
      </c>
      <c r="W392" s="35">
        <v>1.017991793711686E-5</v>
      </c>
      <c r="X392" s="36">
        <v>1.0867061578209523</v>
      </c>
      <c r="Y392" s="37">
        <v>47725.347291214413</v>
      </c>
      <c r="Z392" s="38">
        <v>0</v>
      </c>
      <c r="AA392" s="39">
        <v>0</v>
      </c>
      <c r="AB392" s="39">
        <v>0</v>
      </c>
      <c r="AC392" s="40">
        <v>0</v>
      </c>
      <c r="AD392" s="41">
        <v>0</v>
      </c>
      <c r="AE392" s="38">
        <v>9.6476909734763035E-3</v>
      </c>
      <c r="AF392" s="39">
        <v>9.6376111389469381E-3</v>
      </c>
      <c r="AG392" s="39">
        <v>-1.0079834529365395E-5</v>
      </c>
      <c r="AH392" s="40">
        <v>-3.608127327338332E-2</v>
      </c>
      <c r="AI392" s="41">
        <v>-1584.596981703264</v>
      </c>
      <c r="AJ392" s="40">
        <v>1.050624884547569</v>
      </c>
      <c r="AK392" s="30">
        <v>46140.750309511146</v>
      </c>
      <c r="AL392" s="42">
        <f>+$AL$6*W392/H392*10^6</f>
        <v>223.5379432831985</v>
      </c>
      <c r="AM392" s="30">
        <v>4252660</v>
      </c>
      <c r="AN392" s="43">
        <v>1.0849856397998228E-2</v>
      </c>
      <c r="AO392" s="7"/>
      <c r="AP392" s="7"/>
    </row>
    <row r="393" spans="1:42">
      <c r="A393" s="6" t="s">
        <v>2431</v>
      </c>
      <c r="B393" s="6" t="s">
        <v>2059</v>
      </c>
      <c r="C393" s="6" t="s">
        <v>2699</v>
      </c>
      <c r="D393" s="29" t="s">
        <v>2915</v>
      </c>
      <c r="E393" s="6" t="s">
        <v>3302</v>
      </c>
      <c r="F393" s="6" t="s">
        <v>139</v>
      </c>
      <c r="G393" s="29" t="s">
        <v>117</v>
      </c>
      <c r="H393" s="115">
        <v>22.01</v>
      </c>
      <c r="I393" s="134">
        <v>101.875</v>
      </c>
      <c r="J393" s="31">
        <v>101.264</v>
      </c>
      <c r="K393" s="32">
        <v>1</v>
      </c>
      <c r="L393" s="32">
        <v>1</v>
      </c>
      <c r="M393" s="32">
        <v>0</v>
      </c>
      <c r="N393" s="32">
        <v>0</v>
      </c>
      <c r="O393" s="32">
        <v>1</v>
      </c>
      <c r="P393" s="32">
        <v>1</v>
      </c>
      <c r="Q393" s="33">
        <v>101.875</v>
      </c>
      <c r="R393" s="33">
        <v>101.264</v>
      </c>
      <c r="S393" s="33">
        <v>2242.2687500000002</v>
      </c>
      <c r="T393" s="33">
        <v>2228.8206399999999</v>
      </c>
      <c r="U393" s="34">
        <v>1.3338086778876773E-3</v>
      </c>
      <c r="V393" s="35">
        <v>1.3421538610866909E-3</v>
      </c>
      <c r="W393" s="35">
        <v>8.3451831990135651E-6</v>
      </c>
      <c r="X393" s="36">
        <v>0.89084823930127222</v>
      </c>
      <c r="Y393" s="37">
        <v>40474.704193606187</v>
      </c>
      <c r="Z393" s="38">
        <v>0</v>
      </c>
      <c r="AA393" s="39">
        <v>0</v>
      </c>
      <c r="AB393" s="39">
        <v>0</v>
      </c>
      <c r="AC393" s="40">
        <v>0</v>
      </c>
      <c r="AD393" s="41">
        <v>0</v>
      </c>
      <c r="AE393" s="38">
        <v>2.8188484396330822E-3</v>
      </c>
      <c r="AF393" s="39">
        <v>2.8272168593077118E-3</v>
      </c>
      <c r="AG393" s="39">
        <v>8.3684196746296007E-6</v>
      </c>
      <c r="AH393" s="40">
        <v>2.9955177961207849E-2</v>
      </c>
      <c r="AI393" s="41">
        <v>1360.9803707954495</v>
      </c>
      <c r="AJ393" s="40">
        <v>0.92080341726248005</v>
      </c>
      <c r="AK393" s="30">
        <v>41835.684564401636</v>
      </c>
      <c r="AL393" s="42">
        <f>+$AL$6*W393/H393*10^6</f>
        <v>189.57708312161665</v>
      </c>
      <c r="AM393" s="30">
        <v>3806045.5</v>
      </c>
      <c r="AN393" s="43">
        <v>1.0991903424276361E-2</v>
      </c>
      <c r="AO393" s="7"/>
      <c r="AP393" s="7"/>
    </row>
    <row r="394" spans="1:42">
      <c r="A394" s="6" t="s">
        <v>2444</v>
      </c>
      <c r="B394" s="6" t="s">
        <v>2072</v>
      </c>
      <c r="C394" s="6" t="s">
        <v>6554</v>
      </c>
      <c r="D394" s="29" t="s">
        <v>2929</v>
      </c>
      <c r="E394" s="6" t="s">
        <v>3316</v>
      </c>
      <c r="F394" s="6" t="s">
        <v>139</v>
      </c>
      <c r="G394" s="29" t="s">
        <v>115</v>
      </c>
      <c r="H394" s="115">
        <v>32.25</v>
      </c>
      <c r="I394" s="134">
        <v>52.368000000000002</v>
      </c>
      <c r="J394" s="31">
        <v>52.375</v>
      </c>
      <c r="K394" s="32">
        <v>0.61</v>
      </c>
      <c r="L394" s="32">
        <v>0.61</v>
      </c>
      <c r="M394" s="32">
        <v>0</v>
      </c>
      <c r="N394" s="32">
        <v>0</v>
      </c>
      <c r="O394" s="32">
        <v>1</v>
      </c>
      <c r="P394" s="32">
        <v>1</v>
      </c>
      <c r="Q394" s="33">
        <v>31.944480000000002</v>
      </c>
      <c r="R394" s="33">
        <v>31.94875</v>
      </c>
      <c r="S394" s="33">
        <v>1030.20948</v>
      </c>
      <c r="T394" s="33">
        <v>1030.3471875</v>
      </c>
      <c r="U394" s="34">
        <v>6.1281786336546472E-4</v>
      </c>
      <c r="V394" s="35">
        <v>6.2045569353796795E-4</v>
      </c>
      <c r="W394" s="35">
        <v>7.6378301725032322E-6</v>
      </c>
      <c r="X394" s="36">
        <v>0.81533830941673213</v>
      </c>
      <c r="Y394" s="37">
        <v>25281.808043929679</v>
      </c>
      <c r="Z394" s="38">
        <v>0</v>
      </c>
      <c r="AA394" s="39">
        <v>0</v>
      </c>
      <c r="AB394" s="39">
        <v>0</v>
      </c>
      <c r="AC394" s="40">
        <v>0</v>
      </c>
      <c r="AD394" s="41">
        <v>0</v>
      </c>
      <c r="AE394" s="38">
        <v>1.2951187876980442E-3</v>
      </c>
      <c r="AF394" s="39">
        <v>1.3069759347886711E-3</v>
      </c>
      <c r="AG394" s="39">
        <v>1.1857147090626888E-5</v>
      </c>
      <c r="AH394" s="40">
        <v>4.2443252731307037E-2</v>
      </c>
      <c r="AI394" s="41">
        <v>1316.0698521335514</v>
      </c>
      <c r="AJ394" s="40">
        <v>0.85778156214803913</v>
      </c>
      <c r="AK394" s="30">
        <v>26597.87789606323</v>
      </c>
      <c r="AL394" s="42">
        <f>+$AL$6*W394/H394*10^6</f>
        <v>118.41597166671679</v>
      </c>
      <c r="AM394" s="30">
        <v>448428.9375</v>
      </c>
      <c r="AN394" s="43">
        <v>5.931347348890309E-2</v>
      </c>
      <c r="AO394" s="7"/>
      <c r="AP394" s="7"/>
    </row>
    <row r="395" spans="1:42">
      <c r="A395" s="6" t="s">
        <v>2549</v>
      </c>
      <c r="B395" s="6" t="s">
        <v>2187</v>
      </c>
      <c r="C395" s="6" t="s">
        <v>6632</v>
      </c>
      <c r="D395" s="29" t="s">
        <v>3044</v>
      </c>
      <c r="E395" s="6" t="s">
        <v>3429</v>
      </c>
      <c r="F395" s="6" t="s">
        <v>140</v>
      </c>
      <c r="G395" s="29" t="s">
        <v>117</v>
      </c>
      <c r="H395" s="115">
        <v>20.63</v>
      </c>
      <c r="I395" s="134">
        <v>213.83500000000001</v>
      </c>
      <c r="J395" s="31">
        <v>211.97399999999999</v>
      </c>
      <c r="K395" s="32">
        <v>0.78</v>
      </c>
      <c r="L395" s="32">
        <v>0.78</v>
      </c>
      <c r="M395" s="32">
        <v>0.46</v>
      </c>
      <c r="N395" s="32">
        <v>0.46</v>
      </c>
      <c r="O395" s="32">
        <v>0.54</v>
      </c>
      <c r="P395" s="32">
        <v>0.54</v>
      </c>
      <c r="Q395" s="33">
        <v>166.79130000000001</v>
      </c>
      <c r="R395" s="33">
        <v>165.33972</v>
      </c>
      <c r="S395" s="33">
        <v>3440.9045190000002</v>
      </c>
      <c r="T395" s="33">
        <v>3410.9584235999996</v>
      </c>
      <c r="U395" s="34">
        <v>2.046814552102697E-3</v>
      </c>
      <c r="V395" s="35">
        <v>2.0540149961285857E-3</v>
      </c>
      <c r="W395" s="35">
        <v>7.2004440258887151E-6</v>
      </c>
      <c r="X395" s="36">
        <v>0.76864734178736138</v>
      </c>
      <c r="Y395" s="37">
        <v>37258.717488480921</v>
      </c>
      <c r="Z395" s="38">
        <v>1.7871868964845744E-3</v>
      </c>
      <c r="AA395" s="39">
        <v>1.7987702092838781E-3</v>
      </c>
      <c r="AB395" s="39">
        <v>1.1583312799303726E-5</v>
      </c>
      <c r="AC395" s="40">
        <v>7.1811054825399553E-2</v>
      </c>
      <c r="AD395" s="41">
        <v>3480.9042571691498</v>
      </c>
      <c r="AE395" s="38">
        <v>2.3358795418823766E-3</v>
      </c>
      <c r="AF395" s="39">
        <v>2.3364376001398525E-3</v>
      </c>
      <c r="AG395" s="39">
        <v>5.5805825747599555E-7</v>
      </c>
      <c r="AH395" s="40">
        <v>1.9975975232330717E-3</v>
      </c>
      <c r="AI395" s="41">
        <v>96.829739371452817</v>
      </c>
      <c r="AJ395" s="40">
        <v>0.84245599413599392</v>
      </c>
      <c r="AK395" s="30">
        <v>40836.451485021527</v>
      </c>
      <c r="AL395" s="42">
        <f>+$AL$6*W395/H395*10^6</f>
        <v>174.51391240641578</v>
      </c>
      <c r="AM395" s="30">
        <v>4887701</v>
      </c>
      <c r="AN395" s="43">
        <v>8.3549405917059012E-3</v>
      </c>
      <c r="AO395" s="7"/>
      <c r="AP395" s="7"/>
    </row>
    <row r="396" spans="1:42">
      <c r="A396" s="6" t="s">
        <v>2430</v>
      </c>
      <c r="B396" s="6" t="s">
        <v>2058</v>
      </c>
      <c r="C396" s="6" t="s">
        <v>6542</v>
      </c>
      <c r="D396" s="29" t="s">
        <v>2914</v>
      </c>
      <c r="E396" s="6" t="s">
        <v>3301</v>
      </c>
      <c r="F396" s="6" t="s">
        <v>144</v>
      </c>
      <c r="G396" s="29" t="s">
        <v>117</v>
      </c>
      <c r="H396" s="115">
        <v>62.7</v>
      </c>
      <c r="I396" s="134">
        <v>39.4</v>
      </c>
      <c r="J396" s="31">
        <v>39.1</v>
      </c>
      <c r="K396" s="32">
        <v>1</v>
      </c>
      <c r="L396" s="32">
        <v>1</v>
      </c>
      <c r="M396" s="32">
        <v>0.44</v>
      </c>
      <c r="N396" s="32">
        <v>0.44</v>
      </c>
      <c r="O396" s="32">
        <v>0.56000000000000005</v>
      </c>
      <c r="P396" s="32">
        <v>0.56000000000000005</v>
      </c>
      <c r="Q396" s="33">
        <v>39.4</v>
      </c>
      <c r="R396" s="33">
        <v>39.1</v>
      </c>
      <c r="S396" s="33">
        <v>2470.38</v>
      </c>
      <c r="T396" s="33">
        <v>2451.5700000000002</v>
      </c>
      <c r="U396" s="34">
        <v>1.4695001576774237E-3</v>
      </c>
      <c r="V396" s="35">
        <v>1.4762893353429726E-3</v>
      </c>
      <c r="W396" s="35">
        <v>6.7891776655488231E-6</v>
      </c>
      <c r="X396" s="36">
        <v>0.72474466113249658</v>
      </c>
      <c r="Y396" s="37">
        <v>11558.926014872353</v>
      </c>
      <c r="Z396" s="38">
        <v>1.2273147605974183E-3</v>
      </c>
      <c r="AA396" s="39">
        <v>1.2366260861411073E-3</v>
      </c>
      <c r="AB396" s="39">
        <v>9.3113255436889225E-6</v>
      </c>
      <c r="AC396" s="40">
        <v>5.7725809593537132E-2</v>
      </c>
      <c r="AD396" s="41">
        <v>920.66681967363843</v>
      </c>
      <c r="AE396" s="38">
        <v>1.7391452352214399E-3</v>
      </c>
      <c r="AF396" s="39">
        <v>1.7414713191245773E-3</v>
      </c>
      <c r="AG396" s="39">
        <v>2.3260839031374533E-6</v>
      </c>
      <c r="AH396" s="40">
        <v>8.3263340009614717E-3</v>
      </c>
      <c r="AI396" s="41">
        <v>132.79639554962472</v>
      </c>
      <c r="AJ396" s="40">
        <v>0.79079680472699521</v>
      </c>
      <c r="AK396" s="30">
        <v>12612.389230095618</v>
      </c>
      <c r="AL396" s="42">
        <f>+$AL$6*W396/H396*10^6</f>
        <v>54.140172771521712</v>
      </c>
      <c r="AM396" s="30">
        <v>223178.296875</v>
      </c>
      <c r="AN396" s="43">
        <v>5.6512615279789929E-2</v>
      </c>
      <c r="AO396" s="7"/>
      <c r="AP396" s="7"/>
    </row>
    <row r="397" spans="1:42">
      <c r="A397" s="6" t="s">
        <v>2395</v>
      </c>
      <c r="B397" s="6" t="s">
        <v>2020</v>
      </c>
      <c r="C397" s="6" t="s">
        <v>2681</v>
      </c>
      <c r="D397" s="29" t="s">
        <v>2876</v>
      </c>
      <c r="E397" s="6" t="s">
        <v>3263</v>
      </c>
      <c r="F397" s="6" t="s">
        <v>140</v>
      </c>
      <c r="G397" s="29" t="s">
        <v>115</v>
      </c>
      <c r="H397" s="115">
        <v>11.36</v>
      </c>
      <c r="I397" s="134">
        <v>137.16999999999999</v>
      </c>
      <c r="J397" s="31">
        <v>137.22399999999999</v>
      </c>
      <c r="K397" s="32">
        <v>0.47</v>
      </c>
      <c r="L397" s="32">
        <v>0.47</v>
      </c>
      <c r="M397" s="32">
        <v>0</v>
      </c>
      <c r="N397" s="32">
        <v>0</v>
      </c>
      <c r="O397" s="32">
        <v>1</v>
      </c>
      <c r="P397" s="32">
        <v>1</v>
      </c>
      <c r="Q397" s="33">
        <v>64.469899999999996</v>
      </c>
      <c r="R397" s="33">
        <v>64.495279999999994</v>
      </c>
      <c r="S397" s="33">
        <v>732.37806399999988</v>
      </c>
      <c r="T397" s="33">
        <v>732.66638079999984</v>
      </c>
      <c r="U397" s="34">
        <v>4.356534948175933E-4</v>
      </c>
      <c r="V397" s="35">
        <v>4.4119791168083022E-4</v>
      </c>
      <c r="W397" s="35">
        <v>5.5444168632369224E-6</v>
      </c>
      <c r="X397" s="36">
        <v>0.59186645550821848</v>
      </c>
      <c r="Y397" s="37">
        <v>52100.920379244591</v>
      </c>
      <c r="Z397" s="38">
        <v>0</v>
      </c>
      <c r="AA397" s="39">
        <v>0</v>
      </c>
      <c r="AB397" s="39">
        <v>0</v>
      </c>
      <c r="AC397" s="40">
        <v>0</v>
      </c>
      <c r="AD397" s="41">
        <v>0</v>
      </c>
      <c r="AE397" s="38">
        <v>9.207026423250546E-4</v>
      </c>
      <c r="AF397" s="39">
        <v>9.293734573660999E-4</v>
      </c>
      <c r="AG397" s="39">
        <v>8.6708150410452984E-6</v>
      </c>
      <c r="AH397" s="40">
        <v>3.1037617342575017E-2</v>
      </c>
      <c r="AI397" s="41">
        <v>2732.1846252266741</v>
      </c>
      <c r="AJ397" s="40">
        <v>0.62290407285079352</v>
      </c>
      <c r="AK397" s="30">
        <v>54833.105004471268</v>
      </c>
      <c r="AL397" s="42">
        <f>+$AL$6*W397/H397*10^6</f>
        <v>244.03243236078006</v>
      </c>
      <c r="AM397" s="30">
        <v>3543510.5</v>
      </c>
      <c r="AN397" s="43">
        <v>1.5474232404411181E-2</v>
      </c>
      <c r="AO397" s="7"/>
      <c r="AP397" s="7"/>
    </row>
    <row r="398" spans="1:42">
      <c r="A398" s="6" t="s">
        <v>2465</v>
      </c>
      <c r="B398" s="6" t="s">
        <v>2095</v>
      </c>
      <c r="C398" s="6" t="s">
        <v>6571</v>
      </c>
      <c r="D398" s="29" t="s">
        <v>2952</v>
      </c>
      <c r="E398" s="6" t="s">
        <v>3339</v>
      </c>
      <c r="F398" s="6" t="s">
        <v>141</v>
      </c>
      <c r="G398" s="29" t="s">
        <v>117</v>
      </c>
      <c r="H398" s="115">
        <v>35.799999999999997</v>
      </c>
      <c r="I398" s="134">
        <v>25.32</v>
      </c>
      <c r="J398" s="31">
        <v>25.245999999999999</v>
      </c>
      <c r="K398" s="32">
        <v>1</v>
      </c>
      <c r="L398" s="32">
        <v>1</v>
      </c>
      <c r="M398" s="32">
        <v>0</v>
      </c>
      <c r="N398" s="32">
        <v>0</v>
      </c>
      <c r="O398" s="32">
        <v>1</v>
      </c>
      <c r="P398" s="32">
        <v>1</v>
      </c>
      <c r="Q398" s="33">
        <v>25.32</v>
      </c>
      <c r="R398" s="33">
        <v>25.245999999999999</v>
      </c>
      <c r="S398" s="33">
        <v>906.4559999999999</v>
      </c>
      <c r="T398" s="33">
        <v>903.80679999999984</v>
      </c>
      <c r="U398" s="34">
        <v>5.392033755647498E-4</v>
      </c>
      <c r="V398" s="35">
        <v>5.4425545264889796E-4</v>
      </c>
      <c r="W398" s="35">
        <v>5.0520770841481653E-6</v>
      </c>
      <c r="X398" s="36">
        <v>0.53930918805469619</v>
      </c>
      <c r="Y398" s="37">
        <v>15064.502459628386</v>
      </c>
      <c r="Z398" s="38">
        <v>0</v>
      </c>
      <c r="AA398" s="39">
        <v>0</v>
      </c>
      <c r="AB398" s="39">
        <v>0</v>
      </c>
      <c r="AC398" s="40">
        <v>0</v>
      </c>
      <c r="AD398" s="41">
        <v>0</v>
      </c>
      <c r="AE398" s="38">
        <v>1.1395431886548144E-3</v>
      </c>
      <c r="AF398" s="39">
        <v>1.1464618447346003E-3</v>
      </c>
      <c r="AG398" s="39">
        <v>6.9186560797858399E-6</v>
      </c>
      <c r="AH398" s="40">
        <v>2.4765676457490844E-2</v>
      </c>
      <c r="AI398" s="41">
        <v>691.77867199695106</v>
      </c>
      <c r="AJ398" s="40">
        <v>0.56407486451218702</v>
      </c>
      <c r="AK398" s="30">
        <v>15756.281131625337</v>
      </c>
      <c r="AL398" s="42">
        <f>+$AL$6*W398/H398*10^6</f>
        <v>70.559735812125226</v>
      </c>
      <c r="AM398" s="30">
        <v>115561.296875</v>
      </c>
      <c r="AN398" s="43">
        <v>0.13634565860461523</v>
      </c>
      <c r="AO398" s="7"/>
      <c r="AP398" s="7"/>
    </row>
    <row r="399" spans="1:42">
      <c r="A399" s="6" t="s">
        <v>2341</v>
      </c>
      <c r="B399" s="6" t="s">
        <v>1961</v>
      </c>
      <c r="C399" s="6" t="s">
        <v>6474</v>
      </c>
      <c r="D399" s="29" t="s">
        <v>2817</v>
      </c>
      <c r="E399" s="6" t="s">
        <v>3204</v>
      </c>
      <c r="F399" s="6" t="s">
        <v>133</v>
      </c>
      <c r="G399" s="29" t="s">
        <v>117</v>
      </c>
      <c r="H399" s="115">
        <v>137.55000000000001</v>
      </c>
      <c r="I399" s="134">
        <v>9.3059999999999992</v>
      </c>
      <c r="J399" s="31">
        <v>9.2439999999999998</v>
      </c>
      <c r="K399" s="32">
        <v>1</v>
      </c>
      <c r="L399" s="32">
        <v>1</v>
      </c>
      <c r="M399" s="32">
        <v>0.54</v>
      </c>
      <c r="N399" s="32">
        <v>0.54</v>
      </c>
      <c r="O399" s="32">
        <v>0.46</v>
      </c>
      <c r="P399" s="32">
        <v>0.46</v>
      </c>
      <c r="Q399" s="33">
        <v>9.3059999999999992</v>
      </c>
      <c r="R399" s="33">
        <v>9.2439999999999998</v>
      </c>
      <c r="S399" s="33">
        <v>1280.0402999999999</v>
      </c>
      <c r="T399" s="33">
        <v>1271.5122000000001</v>
      </c>
      <c r="U399" s="34">
        <v>7.6142918202197908E-4</v>
      </c>
      <c r="V399" s="35">
        <v>7.6568072729658182E-4</v>
      </c>
      <c r="W399" s="35">
        <v>4.2515452746027431E-6</v>
      </c>
      <c r="X399" s="36">
        <v>0.45385242383141372</v>
      </c>
      <c r="Y399" s="37">
        <v>3299.5450660226365</v>
      </c>
      <c r="Z399" s="38">
        <v>7.8047127029109585E-4</v>
      </c>
      <c r="AA399" s="39">
        <v>7.8714677449552844E-4</v>
      </c>
      <c r="AB399" s="39">
        <v>6.675504204432586E-6</v>
      </c>
      <c r="AC399" s="40">
        <v>4.1384965313248638E-2</v>
      </c>
      <c r="AD399" s="41">
        <v>300.87215785713295</v>
      </c>
      <c r="AE399" s="38">
        <v>7.4022804673540255E-4</v>
      </c>
      <c r="AF399" s="39">
        <v>7.4192902986644179E-4</v>
      </c>
      <c r="AG399" s="39">
        <v>1.700983131039239E-6</v>
      </c>
      <c r="AH399" s="40">
        <v>6.0887544339783854E-3</v>
      </c>
      <c r="AI399" s="41">
        <v>44.265753791191457</v>
      </c>
      <c r="AJ399" s="40">
        <v>0.5013261435786408</v>
      </c>
      <c r="AK399" s="30">
        <v>3644.682977670961</v>
      </c>
      <c r="AL399" s="42">
        <f>+$AL$6*W399/H399*10^6</f>
        <v>15.454544800446175</v>
      </c>
      <c r="AM399" s="30">
        <v>119582.6484375</v>
      </c>
      <c r="AN399" s="43">
        <v>3.0478359739422048E-2</v>
      </c>
      <c r="AO399" s="7"/>
      <c r="AP399" s="7"/>
    </row>
    <row r="400" spans="1:42">
      <c r="A400" s="6" t="s">
        <v>2398</v>
      </c>
      <c r="B400" s="6" t="s">
        <v>2023</v>
      </c>
      <c r="C400" s="6" t="s">
        <v>6524</v>
      </c>
      <c r="D400" s="29" t="s">
        <v>2879</v>
      </c>
      <c r="E400" s="6" t="s">
        <v>3266</v>
      </c>
      <c r="F400" s="6" t="s">
        <v>139</v>
      </c>
      <c r="G400" s="29" t="s">
        <v>117</v>
      </c>
      <c r="H400" s="115">
        <v>54.92</v>
      </c>
      <c r="I400" s="134">
        <v>27.478999999999999</v>
      </c>
      <c r="J400" s="31">
        <v>27.253</v>
      </c>
      <c r="K400" s="32">
        <v>0.86</v>
      </c>
      <c r="L400" s="32">
        <v>0.86</v>
      </c>
      <c r="M400" s="32">
        <v>0</v>
      </c>
      <c r="N400" s="32">
        <v>0</v>
      </c>
      <c r="O400" s="32">
        <v>1</v>
      </c>
      <c r="P400" s="32">
        <v>1</v>
      </c>
      <c r="Q400" s="33">
        <v>23.63194</v>
      </c>
      <c r="R400" s="33">
        <v>23.437580000000001</v>
      </c>
      <c r="S400" s="33">
        <v>1297.8661448</v>
      </c>
      <c r="T400" s="33">
        <v>1287.1918936</v>
      </c>
      <c r="U400" s="34">
        <v>7.7203284694168104E-4</v>
      </c>
      <c r="V400" s="35">
        <v>7.7512274381788255E-4</v>
      </c>
      <c r="W400" s="35">
        <v>3.0898968762015176E-6</v>
      </c>
      <c r="X400" s="36">
        <v>0.32984646665539891</v>
      </c>
      <c r="Y400" s="37">
        <v>6005.9444037763824</v>
      </c>
      <c r="Z400" s="38">
        <v>0</v>
      </c>
      <c r="AA400" s="39">
        <v>0</v>
      </c>
      <c r="AB400" s="39">
        <v>0</v>
      </c>
      <c r="AC400" s="40">
        <v>0</v>
      </c>
      <c r="AD400" s="41">
        <v>0</v>
      </c>
      <c r="AE400" s="38">
        <v>1.6316010099690699E-3</v>
      </c>
      <c r="AF400" s="39">
        <v>1.6327785903625417E-3</v>
      </c>
      <c r="AG400" s="39">
        <v>1.1775803934717735E-6</v>
      </c>
      <c r="AH400" s="40">
        <v>4.2152080824791388E-3</v>
      </c>
      <c r="AI400" s="41">
        <v>76.751785915497791</v>
      </c>
      <c r="AJ400" s="40">
        <v>0.33406167473787807</v>
      </c>
      <c r="AK400" s="30">
        <v>6082.6961896918801</v>
      </c>
      <c r="AL400" s="42">
        <f>+$AL$6*W400/H400*10^6</f>
        <v>28.130889258935884</v>
      </c>
      <c r="AM400" s="30">
        <v>1199789.25</v>
      </c>
      <c r="AN400" s="43">
        <v>5.0698038757155724E-3</v>
      </c>
      <c r="AO400" s="7"/>
      <c r="AP400" s="7"/>
    </row>
    <row r="401" spans="1:42">
      <c r="A401" s="6" t="s">
        <v>2406</v>
      </c>
      <c r="B401" s="6" t="s">
        <v>2031</v>
      </c>
      <c r="C401" s="6" t="s">
        <v>6530</v>
      </c>
      <c r="D401" s="29" t="s">
        <v>2887</v>
      </c>
      <c r="E401" s="6" t="s">
        <v>3274</v>
      </c>
      <c r="F401" s="6" t="s">
        <v>144</v>
      </c>
      <c r="G401" s="29" t="s">
        <v>117</v>
      </c>
      <c r="H401" s="115">
        <v>87.24</v>
      </c>
      <c r="I401" s="134">
        <v>31.422000000000001</v>
      </c>
      <c r="J401" s="31">
        <v>31.079000000000001</v>
      </c>
      <c r="K401" s="32">
        <v>1</v>
      </c>
      <c r="L401" s="32">
        <v>1</v>
      </c>
      <c r="M401" s="32">
        <v>0.51</v>
      </c>
      <c r="N401" s="32">
        <v>0.51</v>
      </c>
      <c r="O401" s="32">
        <v>0.49</v>
      </c>
      <c r="P401" s="32">
        <v>0.49</v>
      </c>
      <c r="Q401" s="33">
        <v>31.422000000000001</v>
      </c>
      <c r="R401" s="33">
        <v>31.079000000000001</v>
      </c>
      <c r="S401" s="33">
        <v>2741.2552799999999</v>
      </c>
      <c r="T401" s="33">
        <v>2711.33196</v>
      </c>
      <c r="U401" s="34">
        <v>1.6306297274889167E-3</v>
      </c>
      <c r="V401" s="35">
        <v>1.6327131010424173E-3</v>
      </c>
      <c r="W401" s="35">
        <v>2.0833735535005782E-6</v>
      </c>
      <c r="X401" s="36">
        <v>0.22240011006135949</v>
      </c>
      <c r="Y401" s="37">
        <v>2549.2905784199852</v>
      </c>
      <c r="Z401" s="38">
        <v>1.5785530276644045E-3</v>
      </c>
      <c r="AA401" s="39">
        <v>1.5852373574163138E-3</v>
      </c>
      <c r="AB401" s="39">
        <v>6.6843297519092286E-6</v>
      </c>
      <c r="AC401" s="40">
        <v>4.1439679528835344E-2</v>
      </c>
      <c r="AD401" s="41">
        <v>475.00778918885084</v>
      </c>
      <c r="AE401" s="38">
        <v>1.6886110340900635E-3</v>
      </c>
      <c r="AF401" s="39">
        <v>1.6852439413702633E-3</v>
      </c>
      <c r="AG401" s="39">
        <v>-3.3670927198001504E-6</v>
      </c>
      <c r="AH401" s="40">
        <v>-1.2052677274214879E-2</v>
      </c>
      <c r="AI401" s="41">
        <v>-138.15540204281155</v>
      </c>
      <c r="AJ401" s="40">
        <v>0.25178711231597994</v>
      </c>
      <c r="AK401" s="30">
        <v>2886.1429655660245</v>
      </c>
      <c r="AL401" s="42">
        <f>+$AL$6*W401/H401*10^6</f>
        <v>11.940471993928119</v>
      </c>
      <c r="AM401" s="30">
        <v>1290776.5</v>
      </c>
      <c r="AN401" s="43">
        <v>2.2359742105360798E-3</v>
      </c>
      <c r="AO401" s="7"/>
      <c r="AP401" s="7"/>
    </row>
    <row r="402" spans="1:42">
      <c r="A402" s="6" t="s">
        <v>2616</v>
      </c>
      <c r="B402" s="6" t="s">
        <v>2256</v>
      </c>
      <c r="C402" s="6" t="s">
        <v>6680</v>
      </c>
      <c r="D402" s="29" t="s">
        <v>3115</v>
      </c>
      <c r="E402" s="6" t="s">
        <v>3500</v>
      </c>
      <c r="F402" s="6" t="s">
        <v>133</v>
      </c>
      <c r="G402" s="29" t="s">
        <v>117</v>
      </c>
      <c r="H402" s="115">
        <v>35.700000000000003</v>
      </c>
      <c r="I402" s="134">
        <v>38.908000000000001</v>
      </c>
      <c r="J402" s="31">
        <v>38.58</v>
      </c>
      <c r="K402" s="32">
        <v>0.46</v>
      </c>
      <c r="L402" s="32">
        <v>0.46</v>
      </c>
      <c r="M402" s="32">
        <v>0.67</v>
      </c>
      <c r="N402" s="32">
        <v>0.67</v>
      </c>
      <c r="O402" s="32">
        <v>0.33</v>
      </c>
      <c r="P402" s="32">
        <v>0.33</v>
      </c>
      <c r="Q402" s="33">
        <v>17.897680000000001</v>
      </c>
      <c r="R402" s="33">
        <v>17.7468</v>
      </c>
      <c r="S402" s="33">
        <v>638.94717600000013</v>
      </c>
      <c r="T402" s="33">
        <v>633.56076000000007</v>
      </c>
      <c r="U402" s="34">
        <v>3.8007633476612701E-4</v>
      </c>
      <c r="V402" s="35">
        <v>3.8151837119877822E-4</v>
      </c>
      <c r="W402" s="35">
        <v>1.4420364326512116E-6</v>
      </c>
      <c r="X402" s="36">
        <v>0.15393737757458323</v>
      </c>
      <c r="Y402" s="37">
        <v>4311.9713606325831</v>
      </c>
      <c r="Z402" s="38">
        <v>4.8336953611146733E-4</v>
      </c>
      <c r="AA402" s="39">
        <v>4.8663630133012007E-4</v>
      </c>
      <c r="AB402" s="39">
        <v>3.2667652186527444E-6</v>
      </c>
      <c r="AC402" s="40">
        <v>2.0252397589788113E-2</v>
      </c>
      <c r="AD402" s="41">
        <v>567.29405013412077</v>
      </c>
      <c r="AE402" s="38">
        <v>2.6507145163796105E-4</v>
      </c>
      <c r="AF402" s="39">
        <v>2.6520775062562968E-4</v>
      </c>
      <c r="AG402" s="39">
        <v>1.3629898766863479E-7</v>
      </c>
      <c r="AH402" s="40">
        <v>4.8788906272523232E-4</v>
      </c>
      <c r="AI402" s="41">
        <v>13.666360300426675</v>
      </c>
      <c r="AJ402" s="40">
        <v>0.17467766422709657</v>
      </c>
      <c r="AK402" s="30">
        <v>4892.9317710671303</v>
      </c>
      <c r="AL402" s="42">
        <f>+$AL$6*W402/H402*10^6</f>
        <v>20.196588692593998</v>
      </c>
      <c r="AM402" s="30">
        <v>117042.203125</v>
      </c>
      <c r="AN402" s="43">
        <v>4.1804850220065699E-2</v>
      </c>
      <c r="AO402" s="7"/>
      <c r="AP402" s="7"/>
    </row>
    <row r="403" spans="1:42">
      <c r="A403" s="6" t="s">
        <v>2311</v>
      </c>
      <c r="B403" s="6" t="s">
        <v>1929</v>
      </c>
      <c r="C403" s="6" t="s">
        <v>6445</v>
      </c>
      <c r="D403" s="29" t="s">
        <v>2783</v>
      </c>
      <c r="E403" s="6" t="s">
        <v>3170</v>
      </c>
      <c r="F403" s="6" t="s">
        <v>139</v>
      </c>
      <c r="G403" s="29" t="s">
        <v>117</v>
      </c>
      <c r="H403" s="115">
        <v>39.49</v>
      </c>
      <c r="I403" s="134">
        <v>71.510000000000005</v>
      </c>
      <c r="J403" s="31">
        <v>70.66</v>
      </c>
      <c r="K403" s="32">
        <v>0.89</v>
      </c>
      <c r="L403" s="32">
        <v>0.89</v>
      </c>
      <c r="M403" s="32">
        <v>0</v>
      </c>
      <c r="N403" s="32">
        <v>0</v>
      </c>
      <c r="O403" s="32">
        <v>1</v>
      </c>
      <c r="P403" s="32">
        <v>1</v>
      </c>
      <c r="Q403" s="33">
        <v>63.643900000000002</v>
      </c>
      <c r="R403" s="33">
        <v>62.8874</v>
      </c>
      <c r="S403" s="33">
        <v>2513.2976110000004</v>
      </c>
      <c r="T403" s="33">
        <v>2483.4234260000003</v>
      </c>
      <c r="U403" s="34">
        <v>1.4950296050222204E-3</v>
      </c>
      <c r="V403" s="35">
        <v>1.4954708692571325E-3</v>
      </c>
      <c r="W403" s="35">
        <v>4.4126423491205879E-7</v>
      </c>
      <c r="X403" s="36">
        <v>4.7104953523907839E-2</v>
      </c>
      <c r="Y403" s="37">
        <v>1192.8324518588968</v>
      </c>
      <c r="Z403" s="38">
        <v>0</v>
      </c>
      <c r="AA403" s="39">
        <v>0</v>
      </c>
      <c r="AB403" s="39">
        <v>0</v>
      </c>
      <c r="AC403" s="40">
        <v>0</v>
      </c>
      <c r="AD403" s="41">
        <v>0</v>
      </c>
      <c r="AE403" s="38">
        <v>3.159569988700464E-3</v>
      </c>
      <c r="AF403" s="39">
        <v>3.1501756816048323E-3</v>
      </c>
      <c r="AG403" s="39">
        <v>-9.3943070956317189E-6</v>
      </c>
      <c r="AH403" s="40">
        <v>-3.3627393440248482E-2</v>
      </c>
      <c r="AI403" s="41">
        <v>-851.54199646109089</v>
      </c>
      <c r="AJ403" s="40">
        <v>1.3477560083659357E-2</v>
      </c>
      <c r="AK403" s="30">
        <v>341.29045539780589</v>
      </c>
      <c r="AL403" s="42">
        <f>+$AL$6*W403/H403*10^6</f>
        <v>5.587037666650529</v>
      </c>
      <c r="AM403" s="30">
        <v>695771.375</v>
      </c>
      <c r="AN403" s="43">
        <v>4.9052097809830974E-4</v>
      </c>
      <c r="AO403" s="7"/>
      <c r="AP403" s="7"/>
    </row>
    <row r="404" spans="1:42">
      <c r="A404" s="6" t="s">
        <v>2657</v>
      </c>
      <c r="B404" s="6" t="s">
        <v>2301</v>
      </c>
      <c r="C404" s="6" t="s">
        <v>6707</v>
      </c>
      <c r="D404" s="29" t="s">
        <v>3160</v>
      </c>
      <c r="E404" s="6" t="s">
        <v>3545</v>
      </c>
      <c r="F404" s="6" t="s">
        <v>140</v>
      </c>
      <c r="G404" s="29" t="s">
        <v>116</v>
      </c>
      <c r="H404" s="115">
        <v>36.22</v>
      </c>
      <c r="I404" s="134">
        <v>69.933000000000007</v>
      </c>
      <c r="J404" s="31">
        <v>69.061999999999998</v>
      </c>
      <c r="K404" s="32">
        <v>1</v>
      </c>
      <c r="L404" s="32">
        <v>1</v>
      </c>
      <c r="M404" s="32">
        <v>0</v>
      </c>
      <c r="N404" s="32">
        <v>0</v>
      </c>
      <c r="O404" s="32">
        <v>1</v>
      </c>
      <c r="P404" s="32">
        <v>1</v>
      </c>
      <c r="Q404" s="33">
        <v>69.933000000000007</v>
      </c>
      <c r="R404" s="33">
        <v>69.061999999999998</v>
      </c>
      <c r="S404" s="33">
        <v>2532.9732600000002</v>
      </c>
      <c r="T404" s="33">
        <v>2501.4256399999999</v>
      </c>
      <c r="U404" s="34">
        <v>1.5067336219377983E-3</v>
      </c>
      <c r="V404" s="35">
        <v>1.5063114638723225E-3</v>
      </c>
      <c r="W404" s="35">
        <v>-4.2215806547577818E-7</v>
      </c>
      <c r="X404" s="36">
        <v>-4.5065370090423204E-2</v>
      </c>
      <c r="Y404" s="37">
        <v>-1244.2123161353729</v>
      </c>
      <c r="Z404" s="38">
        <v>0</v>
      </c>
      <c r="AA404" s="39">
        <v>0</v>
      </c>
      <c r="AB404" s="39">
        <v>0</v>
      </c>
      <c r="AC404" s="40">
        <v>0</v>
      </c>
      <c r="AD404" s="41">
        <v>0</v>
      </c>
      <c r="AE404" s="38">
        <v>3.1843050578051011E-3</v>
      </c>
      <c r="AF404" s="39">
        <v>3.1730111498395773E-3</v>
      </c>
      <c r="AG404" s="39">
        <v>-1.129390796552384E-5</v>
      </c>
      <c r="AH404" s="40">
        <v>-4.0427110032545503E-2</v>
      </c>
      <c r="AI404" s="41">
        <v>-1116.1543355203064</v>
      </c>
      <c r="AJ404" s="40">
        <v>-8.54924801229687E-2</v>
      </c>
      <c r="AK404" s="30">
        <v>-2360.3666516556796</v>
      </c>
      <c r="AL404" s="42">
        <f>+$AL$6*W404/H404*10^6</f>
        <v>-5.8276927867998092</v>
      </c>
      <c r="AM404" s="30">
        <v>580427.375</v>
      </c>
      <c r="AN404" s="43">
        <v>-4.0666011861616273E-3</v>
      </c>
      <c r="AO404" s="7"/>
      <c r="AP404" s="7"/>
    </row>
    <row r="405" spans="1:42">
      <c r="A405" s="6" t="s">
        <v>2310</v>
      </c>
      <c r="B405" s="6" t="s">
        <v>1928</v>
      </c>
      <c r="C405" s="6" t="s">
        <v>2664</v>
      </c>
      <c r="D405" s="29" t="s">
        <v>2782</v>
      </c>
      <c r="E405" s="6" t="s">
        <v>3169</v>
      </c>
      <c r="F405" s="6" t="s">
        <v>127</v>
      </c>
      <c r="G405" s="29" t="s">
        <v>116</v>
      </c>
      <c r="H405" s="115">
        <v>28.5</v>
      </c>
      <c r="I405" s="134">
        <v>190.227</v>
      </c>
      <c r="J405" s="31">
        <v>187.78200000000001</v>
      </c>
      <c r="K405" s="32">
        <v>1</v>
      </c>
      <c r="L405" s="32">
        <v>1</v>
      </c>
      <c r="M405" s="32">
        <v>0.41</v>
      </c>
      <c r="N405" s="32">
        <v>0.41</v>
      </c>
      <c r="O405" s="32">
        <v>0.59</v>
      </c>
      <c r="P405" s="32">
        <v>0.59</v>
      </c>
      <c r="Q405" s="33">
        <v>190.227</v>
      </c>
      <c r="R405" s="33">
        <v>187.78200000000001</v>
      </c>
      <c r="S405" s="33">
        <v>5421.4695000000002</v>
      </c>
      <c r="T405" s="33">
        <v>5351.7870000000003</v>
      </c>
      <c r="U405" s="34">
        <v>3.2249493135037299E-3</v>
      </c>
      <c r="V405" s="35">
        <v>3.2227454541894221E-3</v>
      </c>
      <c r="W405" s="35">
        <v>-2.2038593143077455E-6</v>
      </c>
      <c r="X405" s="36">
        <v>-0.23526196405740196</v>
      </c>
      <c r="Y405" s="37">
        <v>-8254.8057564000683</v>
      </c>
      <c r="Z405" s="38">
        <v>2.5098073906979611E-3</v>
      </c>
      <c r="AA405" s="39">
        <v>2.5154987497668945E-3</v>
      </c>
      <c r="AB405" s="39">
        <v>5.6913590689333833E-6</v>
      </c>
      <c r="AC405" s="40">
        <v>3.5283731451573791E-2</v>
      </c>
      <c r="AD405" s="41">
        <v>1238.0256649675014</v>
      </c>
      <c r="AE405" s="38">
        <v>4.0211760949485087E-3</v>
      </c>
      <c r="AF405" s="39">
        <v>4.0052979929134473E-3</v>
      </c>
      <c r="AG405" s="39">
        <v>-1.5878102035061376E-5</v>
      </c>
      <c r="AH405" s="40">
        <v>-5.6836462634449823E-2</v>
      </c>
      <c r="AI405" s="41">
        <v>-1994.2618468228009</v>
      </c>
      <c r="AJ405" s="40">
        <v>-0.256814695240278</v>
      </c>
      <c r="AK405" s="30">
        <v>-9011.0419382553682</v>
      </c>
      <c r="AL405" s="42">
        <f>+$AL$6*W405/H405*10^6</f>
        <v>-38.664198496627115</v>
      </c>
      <c r="AM405" s="30">
        <v>1200120.375</v>
      </c>
      <c r="AN405" s="43">
        <v>-7.5084484239802763E-3</v>
      </c>
      <c r="AO405" s="7"/>
      <c r="AP405" s="7"/>
    </row>
    <row r="406" spans="1:42">
      <c r="A406" s="6" t="s">
        <v>2503</v>
      </c>
      <c r="B406" s="6" t="s">
        <v>2136</v>
      </c>
      <c r="C406" s="6" t="s">
        <v>6597</v>
      </c>
      <c r="D406" s="29" t="s">
        <v>2993</v>
      </c>
      <c r="E406" s="6" t="s">
        <v>3378</v>
      </c>
      <c r="F406" s="6" t="s">
        <v>131</v>
      </c>
      <c r="G406" s="29" t="s">
        <v>116</v>
      </c>
      <c r="H406" s="115">
        <v>46.19</v>
      </c>
      <c r="I406" s="134">
        <v>70.399000000000001</v>
      </c>
      <c r="J406" s="31">
        <v>69.444000000000003</v>
      </c>
      <c r="K406" s="32">
        <v>1</v>
      </c>
      <c r="L406" s="32">
        <v>1</v>
      </c>
      <c r="M406" s="32">
        <v>0.67</v>
      </c>
      <c r="N406" s="32">
        <v>0.67</v>
      </c>
      <c r="O406" s="32">
        <v>0.33</v>
      </c>
      <c r="P406" s="32">
        <v>0.33</v>
      </c>
      <c r="Q406" s="33">
        <v>70.399000000000001</v>
      </c>
      <c r="R406" s="33">
        <v>69.444000000000003</v>
      </c>
      <c r="S406" s="33">
        <v>3251.7298099999998</v>
      </c>
      <c r="T406" s="33">
        <v>3207.6183599999999</v>
      </c>
      <c r="U406" s="34">
        <v>1.9342843888468086E-3</v>
      </c>
      <c r="V406" s="35">
        <v>1.9315674350388998E-3</v>
      </c>
      <c r="W406" s="35">
        <v>-2.7169538079087861E-6</v>
      </c>
      <c r="X406" s="36">
        <v>-0.29003479711799851</v>
      </c>
      <c r="Y406" s="37">
        <v>-6279.1685888287193</v>
      </c>
      <c r="Z406" s="38">
        <v>2.4599641235749504E-3</v>
      </c>
      <c r="AA406" s="39">
        <v>2.4637629621963729E-3</v>
      </c>
      <c r="AB406" s="39">
        <v>3.7988386214224748E-6</v>
      </c>
      <c r="AC406" s="40">
        <v>2.3551000757936241E-2</v>
      </c>
      <c r="AD406" s="41">
        <v>509.87228313349732</v>
      </c>
      <c r="AE406" s="38">
        <v>1.3490015660874146E-3</v>
      </c>
      <c r="AF406" s="39">
        <v>1.3427050787063754E-3</v>
      </c>
      <c r="AG406" s="39">
        <v>-6.2964873810392088E-6</v>
      </c>
      <c r="AH406" s="40">
        <v>-2.2538592394134121E-2</v>
      </c>
      <c r="AI406" s="41">
        <v>-487.95393795484136</v>
      </c>
      <c r="AJ406" s="40">
        <v>-0.28902238875419639</v>
      </c>
      <c r="AK406" s="30">
        <v>-6257.2502436500636</v>
      </c>
      <c r="AL406" s="42">
        <f>+$AL$6*W406/H406*10^6</f>
        <v>-29.410627927135597</v>
      </c>
      <c r="AM406" s="30">
        <v>675307.5625</v>
      </c>
      <c r="AN406" s="43">
        <v>-9.2657784261820156E-3</v>
      </c>
      <c r="AO406" s="7"/>
      <c r="AP406" s="7"/>
    </row>
    <row r="407" spans="1:42">
      <c r="A407" s="6" t="s">
        <v>2655</v>
      </c>
      <c r="B407" s="6" t="s">
        <v>2298</v>
      </c>
      <c r="C407" s="6" t="s">
        <v>6705</v>
      </c>
      <c r="D407" s="29" t="s">
        <v>3157</v>
      </c>
      <c r="E407" s="6" t="s">
        <v>3542</v>
      </c>
      <c r="F407" s="6" t="s">
        <v>139</v>
      </c>
      <c r="G407" s="29" t="s">
        <v>116</v>
      </c>
      <c r="H407" s="115">
        <v>48.51</v>
      </c>
      <c r="I407" s="134">
        <v>87.846000000000004</v>
      </c>
      <c r="J407" s="31">
        <v>86.637</v>
      </c>
      <c r="K407" s="32">
        <v>0.92</v>
      </c>
      <c r="L407" s="32">
        <v>0.92</v>
      </c>
      <c r="M407" s="32">
        <v>0</v>
      </c>
      <c r="N407" s="32">
        <v>0</v>
      </c>
      <c r="O407" s="32">
        <v>1</v>
      </c>
      <c r="P407" s="32">
        <v>1</v>
      </c>
      <c r="Q407" s="33">
        <v>80.81832</v>
      </c>
      <c r="R407" s="33">
        <v>79.706040000000002</v>
      </c>
      <c r="S407" s="33">
        <v>3920.4967032</v>
      </c>
      <c r="T407" s="33">
        <v>3866.5400003999998</v>
      </c>
      <c r="U407" s="34">
        <v>2.3320989173836494E-3</v>
      </c>
      <c r="V407" s="35">
        <v>2.3283576513285498E-3</v>
      </c>
      <c r="W407" s="35">
        <v>-3.7412660550996402E-6</v>
      </c>
      <c r="X407" s="36">
        <v>-0.39938012125810413</v>
      </c>
      <c r="Y407" s="37">
        <v>-8232.9441611647944</v>
      </c>
      <c r="Z407" s="38">
        <v>0</v>
      </c>
      <c r="AA407" s="39">
        <v>0</v>
      </c>
      <c r="AB407" s="39">
        <v>0</v>
      </c>
      <c r="AC407" s="40">
        <v>0</v>
      </c>
      <c r="AD407" s="41">
        <v>0</v>
      </c>
      <c r="AE407" s="38">
        <v>4.9286179519747409E-3</v>
      </c>
      <c r="AF407" s="39">
        <v>4.9046329166794354E-3</v>
      </c>
      <c r="AG407" s="39">
        <v>-2.3985035295305546E-5</v>
      </c>
      <c r="AH407" s="40">
        <v>-8.585563685995827E-2</v>
      </c>
      <c r="AI407" s="41">
        <v>-1769.854398267538</v>
      </c>
      <c r="AJ407" s="40">
        <v>-0.48523575811806241</v>
      </c>
      <c r="AK407" s="30">
        <v>-10002.798559432333</v>
      </c>
      <c r="AL407" s="42">
        <f>+$AL$6*W407/H407*10^6</f>
        <v>-38.561802258293547</v>
      </c>
      <c r="AM407" s="30">
        <v>2390580</v>
      </c>
      <c r="AN407" s="43">
        <v>-4.1842559376520901E-3</v>
      </c>
      <c r="AO407" s="7"/>
      <c r="AP407" s="7"/>
    </row>
    <row r="408" spans="1:42">
      <c r="A408" s="6" t="s">
        <v>2472</v>
      </c>
      <c r="B408" s="6" t="s">
        <v>2104</v>
      </c>
      <c r="C408" s="6" t="s">
        <v>6575</v>
      </c>
      <c r="D408" s="29" t="s">
        <v>2961</v>
      </c>
      <c r="E408" s="6" t="s">
        <v>3346</v>
      </c>
      <c r="F408" s="6" t="s">
        <v>144</v>
      </c>
      <c r="G408" s="29" t="s">
        <v>116</v>
      </c>
      <c r="H408" s="115">
        <v>52.01</v>
      </c>
      <c r="I408" s="134">
        <v>52.509</v>
      </c>
      <c r="J408" s="31">
        <v>51.722999999999999</v>
      </c>
      <c r="K408" s="32">
        <v>1</v>
      </c>
      <c r="L408" s="32">
        <v>1</v>
      </c>
      <c r="M408" s="32">
        <v>0</v>
      </c>
      <c r="N408" s="32">
        <v>0</v>
      </c>
      <c r="O408" s="32">
        <v>1</v>
      </c>
      <c r="P408" s="32">
        <v>1</v>
      </c>
      <c r="Q408" s="33">
        <v>52.509</v>
      </c>
      <c r="R408" s="33">
        <v>51.722999999999999</v>
      </c>
      <c r="S408" s="33">
        <v>2730.9930899999999</v>
      </c>
      <c r="T408" s="33">
        <v>2690.1132299999999</v>
      </c>
      <c r="U408" s="34">
        <v>1.6245252861385514E-3</v>
      </c>
      <c r="V408" s="35">
        <v>1.6199355810007615E-3</v>
      </c>
      <c r="W408" s="35">
        <v>-4.5897051377898936E-6</v>
      </c>
      <c r="X408" s="36">
        <v>-0.48995098650385943</v>
      </c>
      <c r="Y408" s="37">
        <v>-9420.3227553135821</v>
      </c>
      <c r="Z408" s="38">
        <v>0</v>
      </c>
      <c r="AA408" s="39">
        <v>0</v>
      </c>
      <c r="AB408" s="39">
        <v>0</v>
      </c>
      <c r="AC408" s="40">
        <v>0</v>
      </c>
      <c r="AD408" s="41">
        <v>0</v>
      </c>
      <c r="AE408" s="38">
        <v>3.4332439456221421E-3</v>
      </c>
      <c r="AF408" s="39">
        <v>3.4123577917434954E-3</v>
      </c>
      <c r="AG408" s="39">
        <v>-2.0886153878646712E-5</v>
      </c>
      <c r="AH408" s="40">
        <v>-7.4763035398045574E-2</v>
      </c>
      <c r="AI408" s="41">
        <v>-1437.4742433771501</v>
      </c>
      <c r="AJ408" s="40">
        <v>-0.56471402190190501</v>
      </c>
      <c r="AK408" s="30">
        <v>-10857.796998690732</v>
      </c>
      <c r="AL408" s="42">
        <f>+$AL$6*W408/H408*10^6</f>
        <v>-44.123294922033203</v>
      </c>
      <c r="AM408" s="30">
        <v>378443.0625</v>
      </c>
      <c r="AN408" s="43">
        <v>-2.8690701652618434E-2</v>
      </c>
      <c r="AO408" s="7"/>
      <c r="AP408" s="7"/>
    </row>
    <row r="409" spans="1:42">
      <c r="A409" s="6" t="s">
        <v>202</v>
      </c>
      <c r="B409" s="6" t="s">
        <v>1970</v>
      </c>
      <c r="C409" s="6" t="s">
        <v>6481</v>
      </c>
      <c r="D409" s="29" t="s">
        <v>2826</v>
      </c>
      <c r="E409" s="6" t="s">
        <v>3213</v>
      </c>
      <c r="F409" s="6" t="s">
        <v>135</v>
      </c>
      <c r="G409" s="29" t="s">
        <v>116</v>
      </c>
      <c r="H409" s="115">
        <v>20.87</v>
      </c>
      <c r="I409" s="134">
        <v>173.79499999999999</v>
      </c>
      <c r="J409" s="31">
        <v>171.31200000000001</v>
      </c>
      <c r="K409" s="32">
        <v>1</v>
      </c>
      <c r="L409" s="32">
        <v>1</v>
      </c>
      <c r="M409" s="32">
        <v>0</v>
      </c>
      <c r="N409" s="32">
        <v>0</v>
      </c>
      <c r="O409" s="32">
        <v>1</v>
      </c>
      <c r="P409" s="32">
        <v>1</v>
      </c>
      <c r="Q409" s="33">
        <v>173.79499999999999</v>
      </c>
      <c r="R409" s="33">
        <v>171.31200000000001</v>
      </c>
      <c r="S409" s="33">
        <v>3627.1016500000001</v>
      </c>
      <c r="T409" s="33">
        <v>3575.2814400000002</v>
      </c>
      <c r="U409" s="34">
        <v>2.1575735095762773E-3</v>
      </c>
      <c r="V409" s="35">
        <v>2.1529672253787027E-3</v>
      </c>
      <c r="W409" s="35">
        <v>-4.6062841975746428E-6</v>
      </c>
      <c r="X409" s="36">
        <v>-0.49172080100239074</v>
      </c>
      <c r="Y409" s="37">
        <v>-23561.130857805019</v>
      </c>
      <c r="Z409" s="38">
        <v>0</v>
      </c>
      <c r="AA409" s="39">
        <v>0</v>
      </c>
      <c r="AB409" s="39">
        <v>0</v>
      </c>
      <c r="AC409" s="40">
        <v>0</v>
      </c>
      <c r="AD409" s="41">
        <v>0</v>
      </c>
      <c r="AE409" s="38">
        <v>4.5597789410805811E-3</v>
      </c>
      <c r="AF409" s="39">
        <v>4.535176937314235E-3</v>
      </c>
      <c r="AG409" s="39">
        <v>-2.4602003766346046E-5</v>
      </c>
      <c r="AH409" s="40">
        <v>-8.806410644741243E-2</v>
      </c>
      <c r="AI409" s="41">
        <v>-4219.6505245525841</v>
      </c>
      <c r="AJ409" s="40">
        <v>-0.57978490744980316</v>
      </c>
      <c r="AK409" s="30">
        <v>-27780.781382357603</v>
      </c>
      <c r="AL409" s="42">
        <f>+$AL$6*W409/H409*10^6</f>
        <v>-110.35659313786877</v>
      </c>
      <c r="AM409" s="30">
        <v>1150631.625</v>
      </c>
      <c r="AN409" s="43">
        <v>-2.4143940405216658E-2</v>
      </c>
      <c r="AO409" s="7"/>
      <c r="AP409" s="7"/>
    </row>
    <row r="410" spans="1:42">
      <c r="A410" s="6" t="s">
        <v>2485</v>
      </c>
      <c r="B410" s="6" t="s">
        <v>2117</v>
      </c>
      <c r="C410" s="6" t="s">
        <v>6585</v>
      </c>
      <c r="D410" s="29" t="s">
        <v>2974</v>
      </c>
      <c r="E410" s="6" t="s">
        <v>3359</v>
      </c>
      <c r="F410" s="6" t="s">
        <v>137</v>
      </c>
      <c r="G410" s="29" t="s">
        <v>116</v>
      </c>
      <c r="H410" s="115">
        <v>38.83</v>
      </c>
      <c r="I410" s="134">
        <v>97.447000000000003</v>
      </c>
      <c r="J410" s="31">
        <v>95.861000000000004</v>
      </c>
      <c r="K410" s="32">
        <v>0.89</v>
      </c>
      <c r="L410" s="32">
        <v>0.89</v>
      </c>
      <c r="M410" s="32">
        <v>0</v>
      </c>
      <c r="N410" s="32">
        <v>0</v>
      </c>
      <c r="O410" s="32">
        <v>1</v>
      </c>
      <c r="P410" s="32">
        <v>1</v>
      </c>
      <c r="Q410" s="33">
        <v>86.727829999999997</v>
      </c>
      <c r="R410" s="33">
        <v>85.316290000000009</v>
      </c>
      <c r="S410" s="33">
        <v>3367.6416388999996</v>
      </c>
      <c r="T410" s="33">
        <v>3312.8315407</v>
      </c>
      <c r="U410" s="34">
        <v>2.0032342875851519E-3</v>
      </c>
      <c r="V410" s="35">
        <v>1.9949248331980075E-3</v>
      </c>
      <c r="W410" s="35">
        <v>-8.3094543871444111E-6</v>
      </c>
      <c r="X410" s="36">
        <v>-0.88703418892191987</v>
      </c>
      <c r="Y410" s="37">
        <v>-22844.042980219416</v>
      </c>
      <c r="Z410" s="38">
        <v>0</v>
      </c>
      <c r="AA410" s="39">
        <v>0</v>
      </c>
      <c r="AB410" s="39">
        <v>0</v>
      </c>
      <c r="AC410" s="40">
        <v>0</v>
      </c>
      <c r="AD410" s="41">
        <v>0</v>
      </c>
      <c r="AE410" s="38">
        <v>4.2336010699237812E-3</v>
      </c>
      <c r="AF410" s="39">
        <v>4.2022642000988384E-3</v>
      </c>
      <c r="AG410" s="39">
        <v>-3.133686982494284E-5</v>
      </c>
      <c r="AH410" s="40">
        <v>-0.11217189730567802</v>
      </c>
      <c r="AI410" s="41">
        <v>-2888.7946769425189</v>
      </c>
      <c r="AJ410" s="40">
        <v>-0.99920608622759788</v>
      </c>
      <c r="AK410" s="30">
        <v>-25732.837657161934</v>
      </c>
      <c r="AL410" s="42">
        <f>+$AL$6*W410/H410*10^6</f>
        <v>-106.99786746258577</v>
      </c>
      <c r="AM410" s="30">
        <v>906481.1875</v>
      </c>
      <c r="AN410" s="43">
        <v>-2.8387613567724408E-2</v>
      </c>
      <c r="AO410" s="7"/>
      <c r="AP410" s="7"/>
    </row>
    <row r="411" spans="1:42">
      <c r="A411" s="6" t="s">
        <v>2328</v>
      </c>
      <c r="B411" s="6" t="s">
        <v>1948</v>
      </c>
      <c r="C411" s="6" t="s">
        <v>6461</v>
      </c>
      <c r="D411" s="29" t="s">
        <v>2804</v>
      </c>
      <c r="E411" s="6" t="s">
        <v>3191</v>
      </c>
      <c r="F411" s="6" t="s">
        <v>147</v>
      </c>
      <c r="G411" s="29" t="s">
        <v>116</v>
      </c>
      <c r="H411" s="115">
        <v>21.6</v>
      </c>
      <c r="I411" s="134">
        <v>85.992000000000004</v>
      </c>
      <c r="J411" s="31">
        <v>84.234999999999999</v>
      </c>
      <c r="K411" s="32">
        <v>1</v>
      </c>
      <c r="L411" s="32">
        <v>1</v>
      </c>
      <c r="M411" s="32">
        <v>1</v>
      </c>
      <c r="N411" s="32">
        <v>1</v>
      </c>
      <c r="O411" s="32">
        <v>0</v>
      </c>
      <c r="P411" s="32">
        <v>0</v>
      </c>
      <c r="Q411" s="33">
        <v>85.992000000000004</v>
      </c>
      <c r="R411" s="33">
        <v>84.234999999999999</v>
      </c>
      <c r="S411" s="33">
        <v>1857.4272000000003</v>
      </c>
      <c r="T411" s="33">
        <v>1819.4760000000001</v>
      </c>
      <c r="U411" s="34">
        <v>1.1048865208082709E-3</v>
      </c>
      <c r="V411" s="35">
        <v>1.0956542194236717E-3</v>
      </c>
      <c r="W411" s="35">
        <v>-9.2323013845992119E-6</v>
      </c>
      <c r="X411" s="36">
        <v>-0.98554809846967584</v>
      </c>
      <c r="Y411" s="37">
        <v>-45627.226781003505</v>
      </c>
      <c r="Z411" s="38">
        <v>2.0972553903145681E-3</v>
      </c>
      <c r="AA411" s="39">
        <v>2.0858725083292423E-3</v>
      </c>
      <c r="AB411" s="39">
        <v>-1.1382881985325805E-5</v>
      </c>
      <c r="AC411" s="40">
        <v>-7.0568478679814223E-2</v>
      </c>
      <c r="AD411" s="41">
        <v>-3267.0591981395469</v>
      </c>
      <c r="AE411" s="38">
        <v>0</v>
      </c>
      <c r="AF411" s="39">
        <v>0</v>
      </c>
      <c r="AG411" s="39">
        <v>0</v>
      </c>
      <c r="AH411" s="40">
        <v>0</v>
      </c>
      <c r="AI411" s="41">
        <v>0</v>
      </c>
      <c r="AJ411" s="40">
        <v>-1.05611657714949</v>
      </c>
      <c r="AK411" s="30">
        <v>-48894.285979143053</v>
      </c>
      <c r="AL411" s="42">
        <f>+$AL$6*W411/H411*10^6</f>
        <v>-213.71068019905582</v>
      </c>
      <c r="AM411" s="30">
        <v>3401791.75</v>
      </c>
      <c r="AN411" s="43">
        <v>-1.4373097935563826E-2</v>
      </c>
      <c r="AO411" s="7"/>
      <c r="AP411" s="7"/>
    </row>
    <row r="412" spans="1:42">
      <c r="A412" s="6" t="s">
        <v>2308</v>
      </c>
      <c r="B412" s="6" t="s">
        <v>1926</v>
      </c>
      <c r="C412" s="6" t="s">
        <v>2662</v>
      </c>
      <c r="D412" s="29" t="s">
        <v>2780</v>
      </c>
      <c r="E412" s="6" t="s">
        <v>3167</v>
      </c>
      <c r="F412" s="6" t="s">
        <v>148</v>
      </c>
      <c r="G412" s="29" t="s">
        <v>116</v>
      </c>
      <c r="H412" s="115">
        <v>55.68</v>
      </c>
      <c r="I412" s="134">
        <v>56.255000000000003</v>
      </c>
      <c r="J412" s="31">
        <v>55.109000000000002</v>
      </c>
      <c r="K412" s="32">
        <v>1</v>
      </c>
      <c r="L412" s="32">
        <v>1</v>
      </c>
      <c r="M412" s="32">
        <v>0.65</v>
      </c>
      <c r="N412" s="32">
        <v>0.65</v>
      </c>
      <c r="O412" s="32">
        <v>0.35</v>
      </c>
      <c r="P412" s="32">
        <v>0.35</v>
      </c>
      <c r="Q412" s="33">
        <v>56.255000000000003</v>
      </c>
      <c r="R412" s="33">
        <v>55.109000000000002</v>
      </c>
      <c r="S412" s="33">
        <v>3132.2784000000001</v>
      </c>
      <c r="T412" s="33">
        <v>3068.4691200000002</v>
      </c>
      <c r="U412" s="34">
        <v>1.8632289780072656E-3</v>
      </c>
      <c r="V412" s="35">
        <v>1.8477743803706345E-3</v>
      </c>
      <c r="W412" s="35">
        <v>-1.5454597636631187E-5</v>
      </c>
      <c r="X412" s="36">
        <v>-1.649778173273643</v>
      </c>
      <c r="Y412" s="37">
        <v>-29629.636732644449</v>
      </c>
      <c r="Z412" s="38">
        <v>2.2988637417056391E-3</v>
      </c>
      <c r="AA412" s="39">
        <v>2.2865280976733936E-3</v>
      </c>
      <c r="AB412" s="39">
        <v>-1.2335644032245539E-5</v>
      </c>
      <c r="AC412" s="40">
        <v>-7.6475152251732764E-2</v>
      </c>
      <c r="AD412" s="41">
        <v>-1373.47615394635</v>
      </c>
      <c r="AE412" s="38">
        <v>1.3782006854074662E-3</v>
      </c>
      <c r="AF412" s="39">
        <v>1.3623032806781546E-3</v>
      </c>
      <c r="AG412" s="39">
        <v>-1.5897404729311657E-5</v>
      </c>
      <c r="AH412" s="40">
        <v>-5.6905557596686349E-2</v>
      </c>
      <c r="AI412" s="41">
        <v>-1022.0107326991083</v>
      </c>
      <c r="AJ412" s="40">
        <v>-1.7831588831220622</v>
      </c>
      <c r="AK412" s="30">
        <v>-32025.123619289909</v>
      </c>
      <c r="AL412" s="42">
        <f>+$AL$6*W412/H412*10^6</f>
        <v>-138.78051038641513</v>
      </c>
      <c r="AM412" s="30">
        <v>640748.625</v>
      </c>
      <c r="AN412" s="43">
        <v>-4.9980791795362661E-2</v>
      </c>
      <c r="AO412" s="7"/>
      <c r="AP412" s="7"/>
    </row>
    <row r="413" spans="1:42">
      <c r="A413" s="6" t="s">
        <v>199</v>
      </c>
      <c r="B413" s="6" t="s">
        <v>1939</v>
      </c>
      <c r="C413" s="6" t="s">
        <v>6454</v>
      </c>
      <c r="D413" s="29" t="s">
        <v>2795</v>
      </c>
      <c r="E413" s="6" t="s">
        <v>3182</v>
      </c>
      <c r="F413" s="6" t="s">
        <v>139</v>
      </c>
      <c r="G413" s="29" t="s">
        <v>116</v>
      </c>
      <c r="H413" s="115">
        <v>11.58</v>
      </c>
      <c r="I413" s="134">
        <v>181.87899999999999</v>
      </c>
      <c r="J413" s="31">
        <v>176.97499999999999</v>
      </c>
      <c r="K413" s="32">
        <v>0.94</v>
      </c>
      <c r="L413" s="32">
        <v>0.94</v>
      </c>
      <c r="M413" s="32">
        <v>0</v>
      </c>
      <c r="N413" s="32">
        <v>0</v>
      </c>
      <c r="O413" s="32">
        <v>1</v>
      </c>
      <c r="P413" s="32">
        <v>1</v>
      </c>
      <c r="Q413" s="33">
        <v>170.96625999999998</v>
      </c>
      <c r="R413" s="33">
        <v>166.35649999999998</v>
      </c>
      <c r="S413" s="33">
        <v>1979.7892907999997</v>
      </c>
      <c r="T413" s="33">
        <v>1926.4082699999999</v>
      </c>
      <c r="U413" s="34">
        <v>1.1776733437765341E-3</v>
      </c>
      <c r="V413" s="35">
        <v>1.1600468208199258E-3</v>
      </c>
      <c r="W413" s="35">
        <v>-1.7626522956608326E-5</v>
      </c>
      <c r="X413" s="36">
        <v>-1.8816311836933777</v>
      </c>
      <c r="Y413" s="37">
        <v>-162489.73952447128</v>
      </c>
      <c r="Z413" s="38">
        <v>0</v>
      </c>
      <c r="AA413" s="39">
        <v>0</v>
      </c>
      <c r="AB413" s="39">
        <v>0</v>
      </c>
      <c r="AC413" s="40">
        <v>0</v>
      </c>
      <c r="AD413" s="41">
        <v>0</v>
      </c>
      <c r="AE413" s="38">
        <v>2.4888746958516301E-3</v>
      </c>
      <c r="AF413" s="39">
        <v>2.4436124832610136E-3</v>
      </c>
      <c r="AG413" s="39">
        <v>-4.5262212590616458E-5</v>
      </c>
      <c r="AH413" s="40">
        <v>-0.1620183601905637</v>
      </c>
      <c r="AI413" s="41">
        <v>-13991.222814383738</v>
      </c>
      <c r="AJ413" s="40">
        <v>-2.0436495438839413</v>
      </c>
      <c r="AK413" s="30">
        <v>-176480.96233885502</v>
      </c>
      <c r="AL413" s="42">
        <f>+$AL$6*W413/H413*10^6</f>
        <v>-761.0761207516548</v>
      </c>
      <c r="AM413" s="30">
        <v>7818719</v>
      </c>
      <c r="AN413" s="43">
        <v>-2.2571595467090585E-2</v>
      </c>
      <c r="AO413" s="7"/>
      <c r="AP413" s="7"/>
    </row>
    <row r="414" spans="1:42">
      <c r="A414" s="6" t="s">
        <v>206</v>
      </c>
      <c r="B414" s="6" t="s">
        <v>2014</v>
      </c>
      <c r="C414" s="6" t="s">
        <v>6517</v>
      </c>
      <c r="D414" s="29" t="s">
        <v>2870</v>
      </c>
      <c r="E414" s="6" t="s">
        <v>3257</v>
      </c>
      <c r="F414" s="6" t="s">
        <v>131</v>
      </c>
      <c r="G414" s="29" t="s">
        <v>116</v>
      </c>
      <c r="H414" s="115">
        <v>60.63</v>
      </c>
      <c r="I414" s="134">
        <v>63.094000000000001</v>
      </c>
      <c r="J414" s="31">
        <v>61.764000000000003</v>
      </c>
      <c r="K414" s="32">
        <v>1</v>
      </c>
      <c r="L414" s="32">
        <v>1</v>
      </c>
      <c r="M414" s="32">
        <v>0</v>
      </c>
      <c r="N414" s="32">
        <v>0</v>
      </c>
      <c r="O414" s="32">
        <v>1</v>
      </c>
      <c r="P414" s="32">
        <v>1</v>
      </c>
      <c r="Q414" s="33">
        <v>63.094000000000001</v>
      </c>
      <c r="R414" s="33">
        <v>61.764000000000003</v>
      </c>
      <c r="S414" s="33">
        <v>3825.38922</v>
      </c>
      <c r="T414" s="33">
        <v>3744.7513200000003</v>
      </c>
      <c r="U414" s="34">
        <v>2.2755244383323688E-3</v>
      </c>
      <c r="V414" s="35">
        <v>2.2550187990665244E-3</v>
      </c>
      <c r="W414" s="35">
        <v>-2.0505639265844342E-5</v>
      </c>
      <c r="X414" s="36">
        <v>-2.1889768265223641</v>
      </c>
      <c r="Y414" s="37">
        <v>-36103.85661425638</v>
      </c>
      <c r="Z414" s="38">
        <v>0</v>
      </c>
      <c r="AA414" s="39">
        <v>0</v>
      </c>
      <c r="AB414" s="39">
        <v>0</v>
      </c>
      <c r="AC414" s="40">
        <v>0</v>
      </c>
      <c r="AD414" s="41">
        <v>0</v>
      </c>
      <c r="AE414" s="38">
        <v>4.809054415884007E-3</v>
      </c>
      <c r="AF414" s="39">
        <v>4.750146277279094E-3</v>
      </c>
      <c r="AG414" s="39">
        <v>-5.8908138604913014E-5</v>
      </c>
      <c r="AH414" s="40">
        <v>-0.21086463679915429</v>
      </c>
      <c r="AI414" s="41">
        <v>-3477.8927395539217</v>
      </c>
      <c r="AJ414" s="40">
        <v>-2.3998414633215184</v>
      </c>
      <c r="AK414" s="30">
        <v>-39581.749353810301</v>
      </c>
      <c r="AL414" s="42">
        <f>+$AL$6*W414/H414*10^6</f>
        <v>-169.10472757582338</v>
      </c>
      <c r="AM414" s="30">
        <v>323419.90625</v>
      </c>
      <c r="AN414" s="43">
        <v>-0.12238501276175019</v>
      </c>
      <c r="AO414" s="7"/>
      <c r="AP414" s="7"/>
    </row>
    <row r="415" spans="1:42">
      <c r="A415" s="6" t="s">
        <v>2331</v>
      </c>
      <c r="B415" s="6" t="s">
        <v>1951</v>
      </c>
      <c r="C415" s="6" t="s">
        <v>6464</v>
      </c>
      <c r="D415" s="29" t="s">
        <v>2807</v>
      </c>
      <c r="E415" s="6" t="s">
        <v>3194</v>
      </c>
      <c r="F415" s="6" t="s">
        <v>145</v>
      </c>
      <c r="G415" s="29" t="s">
        <v>116</v>
      </c>
      <c r="H415" s="115">
        <v>31.2</v>
      </c>
      <c r="I415" s="134">
        <v>93.730999999999995</v>
      </c>
      <c r="J415" s="31">
        <v>91.343000000000004</v>
      </c>
      <c r="K415" s="32">
        <v>0.91</v>
      </c>
      <c r="L415" s="32">
        <v>0.91</v>
      </c>
      <c r="M415" s="32">
        <v>0</v>
      </c>
      <c r="N415" s="32">
        <v>0</v>
      </c>
      <c r="O415" s="32">
        <v>1</v>
      </c>
      <c r="P415" s="32">
        <v>1</v>
      </c>
      <c r="Q415" s="33">
        <v>85.295209999999997</v>
      </c>
      <c r="R415" s="33">
        <v>83.122130000000013</v>
      </c>
      <c r="S415" s="33">
        <v>2661.210552</v>
      </c>
      <c r="T415" s="33">
        <v>2593.4104560000005</v>
      </c>
      <c r="U415" s="34">
        <v>1.583015295532195E-3</v>
      </c>
      <c r="V415" s="35">
        <v>1.5617029896595881E-3</v>
      </c>
      <c r="W415" s="35">
        <v>-2.1312305872606867E-5</v>
      </c>
      <c r="X415" s="36">
        <v>-2.2750884802991762</v>
      </c>
      <c r="Y415" s="37">
        <v>-72919.502573691556</v>
      </c>
      <c r="Z415" s="38">
        <v>0</v>
      </c>
      <c r="AA415" s="39">
        <v>0</v>
      </c>
      <c r="AB415" s="39">
        <v>0</v>
      </c>
      <c r="AC415" s="40">
        <v>0</v>
      </c>
      <c r="AD415" s="41">
        <v>0</v>
      </c>
      <c r="AE415" s="38">
        <v>3.3455174416716521E-3</v>
      </c>
      <c r="AF415" s="39">
        <v>3.2896921505124353E-3</v>
      </c>
      <c r="AG415" s="39">
        <v>-5.582529115921676E-5</v>
      </c>
      <c r="AH415" s="40">
        <v>-0.19982942974052004</v>
      </c>
      <c r="AI415" s="41">
        <v>-6404.7894147602574</v>
      </c>
      <c r="AJ415" s="40">
        <v>-2.4749179100396961</v>
      </c>
      <c r="AK415" s="30">
        <v>-79324.29198845182</v>
      </c>
      <c r="AL415" s="42">
        <f>+$AL$6*W415/H415*10^6</f>
        <v>-341.54336334305873</v>
      </c>
      <c r="AM415" s="30">
        <v>539893.4375</v>
      </c>
      <c r="AN415" s="43">
        <v>-0.14692583105985951</v>
      </c>
      <c r="AO415" s="7"/>
      <c r="AP415" s="7"/>
    </row>
    <row r="416" spans="1:42">
      <c r="A416" s="6" t="s">
        <v>2597</v>
      </c>
      <c r="B416" s="6" t="s">
        <v>2235</v>
      </c>
      <c r="C416" s="6" t="s">
        <v>2752</v>
      </c>
      <c r="D416" s="29" t="s">
        <v>3093</v>
      </c>
      <c r="E416" s="6" t="s">
        <v>3478</v>
      </c>
      <c r="F416" s="6" t="s">
        <v>132</v>
      </c>
      <c r="G416" s="29" t="s">
        <v>116</v>
      </c>
      <c r="H416" s="115">
        <v>59.66</v>
      </c>
      <c r="I416" s="134">
        <v>35.357999999999997</v>
      </c>
      <c r="J416" s="31">
        <v>34.305</v>
      </c>
      <c r="K416" s="32">
        <v>1</v>
      </c>
      <c r="L416" s="32">
        <v>1</v>
      </c>
      <c r="M416" s="32">
        <v>0</v>
      </c>
      <c r="N416" s="32">
        <v>0</v>
      </c>
      <c r="O416" s="32">
        <v>1</v>
      </c>
      <c r="P416" s="32">
        <v>1</v>
      </c>
      <c r="Q416" s="33">
        <v>35.357999999999997</v>
      </c>
      <c r="R416" s="33">
        <v>34.305</v>
      </c>
      <c r="S416" s="33">
        <v>2109.4582799999998</v>
      </c>
      <c r="T416" s="33">
        <v>2046.6362999999999</v>
      </c>
      <c r="U416" s="34">
        <v>1.2548066593293125E-3</v>
      </c>
      <c r="V416" s="35">
        <v>1.2324458787698496E-3</v>
      </c>
      <c r="W416" s="35">
        <v>-2.23607805594629E-5</v>
      </c>
      <c r="X416" s="36">
        <v>-2.3870131446789897</v>
      </c>
      <c r="Y416" s="37">
        <v>-40010.277316107778</v>
      </c>
      <c r="Z416" s="38">
        <v>0</v>
      </c>
      <c r="AA416" s="39">
        <v>0</v>
      </c>
      <c r="AB416" s="39">
        <v>0</v>
      </c>
      <c r="AC416" s="40">
        <v>0</v>
      </c>
      <c r="AD416" s="41">
        <v>0</v>
      </c>
      <c r="AE416" s="38">
        <v>2.6518869252622301E-3</v>
      </c>
      <c r="AF416" s="39">
        <v>2.596119467123723E-3</v>
      </c>
      <c r="AG416" s="39">
        <v>-5.5767458138507135E-5</v>
      </c>
      <c r="AH416" s="40">
        <v>-0.19962241354215188</v>
      </c>
      <c r="AI416" s="41">
        <v>-3346.000897454775</v>
      </c>
      <c r="AJ416" s="40">
        <v>-2.5866355582211416</v>
      </c>
      <c r="AK416" s="30">
        <v>-43356.278213562553</v>
      </c>
      <c r="AL416" s="42">
        <f>+$AL$6*W416/H416*10^6</f>
        <v>-187.40178142359119</v>
      </c>
      <c r="AM416" s="30">
        <v>510875.65625</v>
      </c>
      <c r="AN416" s="43">
        <v>-8.4866596564440538E-2</v>
      </c>
      <c r="AO416" s="7"/>
      <c r="AP416" s="7"/>
    </row>
    <row r="417" spans="1:42">
      <c r="A417" s="127" t="s">
        <v>2515</v>
      </c>
      <c r="B417" s="6" t="s">
        <v>2149</v>
      </c>
      <c r="C417" s="6" t="s">
        <v>6606</v>
      </c>
      <c r="D417" s="29" t="s">
        <v>3006</v>
      </c>
      <c r="E417" s="6" t="s">
        <v>3391</v>
      </c>
      <c r="F417" s="6" t="s">
        <v>127</v>
      </c>
      <c r="G417" s="29" t="s">
        <v>116</v>
      </c>
      <c r="H417" s="115">
        <v>39.69</v>
      </c>
      <c r="I417" s="134">
        <v>124.6</v>
      </c>
      <c r="J417" s="31">
        <v>121.2</v>
      </c>
      <c r="K417" s="32">
        <v>1</v>
      </c>
      <c r="L417" s="32">
        <v>1</v>
      </c>
      <c r="M417" s="32">
        <v>1</v>
      </c>
      <c r="N417" s="32">
        <v>1</v>
      </c>
      <c r="O417" s="32">
        <v>0</v>
      </c>
      <c r="P417" s="32">
        <v>0</v>
      </c>
      <c r="Q417" s="33">
        <v>124.6</v>
      </c>
      <c r="R417" s="33">
        <v>121.2</v>
      </c>
      <c r="S417" s="33">
        <v>4945.3739999999998</v>
      </c>
      <c r="T417" s="33">
        <v>4810.4279999999999</v>
      </c>
      <c r="U417" s="34">
        <v>2.9417449431965248E-3</v>
      </c>
      <c r="V417" s="35">
        <v>2.8967492483735831E-3</v>
      </c>
      <c r="W417" s="35">
        <v>-4.4995694822941735E-5</v>
      </c>
      <c r="X417" s="36">
        <v>-4.8032900600544215</v>
      </c>
      <c r="Y417" s="37">
        <v>-121020.15772371937</v>
      </c>
      <c r="Z417" s="38">
        <v>5.5839132099613463E-3</v>
      </c>
      <c r="AA417" s="39">
        <v>5.5147413422860321E-3</v>
      </c>
      <c r="AB417" s="39">
        <v>-6.9171867675314226E-5</v>
      </c>
      <c r="AC417" s="40">
        <v>-0.4288328277127989</v>
      </c>
      <c r="AD417" s="41">
        <v>-10804.556001834189</v>
      </c>
      <c r="AE417" s="38">
        <v>0</v>
      </c>
      <c r="AF417" s="39">
        <v>0</v>
      </c>
      <c r="AG417" s="39">
        <v>0</v>
      </c>
      <c r="AH417" s="40">
        <v>0</v>
      </c>
      <c r="AI417" s="41">
        <v>0</v>
      </c>
      <c r="AJ417" s="40">
        <v>-5.2321228877672201</v>
      </c>
      <c r="AK417" s="30">
        <v>-131824.71372555356</v>
      </c>
      <c r="AL417" s="42">
        <f>+$AL$6*W417/H417*10^6</f>
        <v>-566.83918900153355</v>
      </c>
      <c r="AM417" s="30">
        <v>1106993.25</v>
      </c>
      <c r="AN417" s="43">
        <v>-0.1190835750132655</v>
      </c>
      <c r="AO417" s="7"/>
      <c r="AP417" s="7"/>
    </row>
    <row r="418" spans="1:42">
      <c r="A418" s="6" t="s">
        <v>2579</v>
      </c>
      <c r="B418" s="6" t="s">
        <v>2217</v>
      </c>
      <c r="C418" s="6" t="s">
        <v>6651</v>
      </c>
      <c r="D418" s="29" t="s">
        <v>3075</v>
      </c>
      <c r="E418" s="6" t="s">
        <v>3460</v>
      </c>
      <c r="F418" s="6" t="s">
        <v>139</v>
      </c>
      <c r="G418" s="29" t="s">
        <v>116</v>
      </c>
      <c r="H418" s="115">
        <v>19.43</v>
      </c>
      <c r="I418" s="134">
        <v>143.56399999999999</v>
      </c>
      <c r="J418" s="31">
        <v>137.43600000000001</v>
      </c>
      <c r="K418" s="32">
        <v>1</v>
      </c>
      <c r="L418" s="32">
        <v>1</v>
      </c>
      <c r="M418" s="32">
        <v>0.56000000000000005</v>
      </c>
      <c r="N418" s="32">
        <v>0.56000000000000005</v>
      </c>
      <c r="O418" s="32">
        <v>0.44</v>
      </c>
      <c r="P418" s="32">
        <v>0.44</v>
      </c>
      <c r="Q418" s="33">
        <v>143.56399999999999</v>
      </c>
      <c r="R418" s="33">
        <v>137.43600000000001</v>
      </c>
      <c r="S418" s="33">
        <v>2789.4485199999999</v>
      </c>
      <c r="T418" s="33">
        <v>2670.38148</v>
      </c>
      <c r="U418" s="34">
        <v>1.659297371243718E-3</v>
      </c>
      <c r="V418" s="35">
        <v>1.6080534923422066E-3</v>
      </c>
      <c r="W418" s="35">
        <v>-5.1243878901511327E-5</v>
      </c>
      <c r="X418" s="36">
        <v>-5.4702836601328366</v>
      </c>
      <c r="Y418" s="37">
        <v>-281538.01647621393</v>
      </c>
      <c r="Z418" s="38">
        <v>1.7637860202337925E-3</v>
      </c>
      <c r="AA418" s="39">
        <v>1.7143629137701135E-3</v>
      </c>
      <c r="AB418" s="39">
        <v>-4.9423106463679064E-5</v>
      </c>
      <c r="AC418" s="40">
        <v>-0.30639985895210864</v>
      </c>
      <c r="AD418" s="41">
        <v>-15769.421459192416</v>
      </c>
      <c r="AE418" s="38">
        <v>1.5429614971608895E-3</v>
      </c>
      <c r="AF418" s="39">
        <v>1.4904245135028877E-3</v>
      </c>
      <c r="AG418" s="39">
        <v>-5.2536983658001786E-5</v>
      </c>
      <c r="AH418" s="40">
        <v>-0.18805876810787084</v>
      </c>
      <c r="AI418" s="41">
        <v>-9678.7837420417309</v>
      </c>
      <c r="AJ418" s="40">
        <v>-5.9647422871928155</v>
      </c>
      <c r="AK418" s="30">
        <v>-306986.22167744808</v>
      </c>
      <c r="AL418" s="42">
        <f>+$AL$6*W418/H418*10^6</f>
        <v>-1318.679333543781</v>
      </c>
      <c r="AM418" s="30">
        <v>2601273.5</v>
      </c>
      <c r="AN418" s="43">
        <v>-0.11801381964543446</v>
      </c>
      <c r="AO418" s="7"/>
      <c r="AP418" s="7"/>
    </row>
    <row r="419" spans="1:42">
      <c r="A419" s="6" t="s">
        <v>2329</v>
      </c>
      <c r="B419" s="6" t="s">
        <v>1949</v>
      </c>
      <c r="C419" s="6" t="s">
        <v>6462</v>
      </c>
      <c r="D419" s="29" t="s">
        <v>2805</v>
      </c>
      <c r="E419" s="6" t="s">
        <v>3192</v>
      </c>
      <c r="F419" s="6" t="s">
        <v>127</v>
      </c>
      <c r="G419" s="29" t="s">
        <v>116</v>
      </c>
      <c r="H419" s="115">
        <v>38.64</v>
      </c>
      <c r="I419" s="134">
        <v>128.89500000000001</v>
      </c>
      <c r="J419" s="31">
        <v>124.994</v>
      </c>
      <c r="K419" s="32">
        <v>1</v>
      </c>
      <c r="L419" s="32">
        <v>1</v>
      </c>
      <c r="M419" s="32">
        <v>0</v>
      </c>
      <c r="N419" s="32">
        <v>0</v>
      </c>
      <c r="O419" s="32">
        <v>1</v>
      </c>
      <c r="P419" s="32">
        <v>1</v>
      </c>
      <c r="Q419" s="33">
        <v>128.89500000000001</v>
      </c>
      <c r="R419" s="33">
        <v>124.994</v>
      </c>
      <c r="S419" s="33">
        <v>4980.5028000000002</v>
      </c>
      <c r="T419" s="33">
        <v>4829.7681599999996</v>
      </c>
      <c r="U419" s="34">
        <v>2.9626412332972459E-3</v>
      </c>
      <c r="V419" s="35">
        <v>2.9083955289006844E-3</v>
      </c>
      <c r="W419" s="35">
        <v>-5.4245704396561553E-5</v>
      </c>
      <c r="X419" s="36">
        <v>-5.7907285075594643</v>
      </c>
      <c r="Y419" s="37">
        <v>-149863.57421220146</v>
      </c>
      <c r="Z419" s="38">
        <v>0</v>
      </c>
      <c r="AA419" s="39">
        <v>0</v>
      </c>
      <c r="AB419" s="39">
        <v>0</v>
      </c>
      <c r="AC419" s="40">
        <v>0</v>
      </c>
      <c r="AD419" s="41">
        <v>0</v>
      </c>
      <c r="AE419" s="38">
        <v>6.2611952944392575E-3</v>
      </c>
      <c r="AF419" s="39">
        <v>6.126469633061001E-3</v>
      </c>
      <c r="AG419" s="39">
        <v>-1.3472566137825645E-4</v>
      </c>
      <c r="AH419" s="40">
        <v>-0.4822572623552997</v>
      </c>
      <c r="AI419" s="41">
        <v>-12480.77801126552</v>
      </c>
      <c r="AJ419" s="40">
        <v>-6.2729857699147642</v>
      </c>
      <c r="AK419" s="30">
        <v>-162344.35222346699</v>
      </c>
      <c r="AL419" s="42">
        <f>+$AL$6*W419/H419*10^6</f>
        <v>-701.93716869256662</v>
      </c>
      <c r="AM419" s="30">
        <v>1374376.75</v>
      </c>
      <c r="AN419" s="43">
        <v>-0.11812216135311296</v>
      </c>
      <c r="AO419" s="7"/>
      <c r="AP419" s="7"/>
    </row>
    <row r="420" spans="1:42">
      <c r="A420" s="6" t="s">
        <v>2417</v>
      </c>
      <c r="B420" s="6" t="s">
        <v>2045</v>
      </c>
      <c r="C420" s="6" t="s">
        <v>2695</v>
      </c>
      <c r="D420" s="29" t="s">
        <v>2901</v>
      </c>
      <c r="E420" s="6" t="s">
        <v>3288</v>
      </c>
      <c r="F420" s="6" t="s">
        <v>135</v>
      </c>
      <c r="G420" s="29" t="s">
        <v>7208</v>
      </c>
      <c r="H420" s="115">
        <v>255.57</v>
      </c>
      <c r="I420" s="134">
        <v>40.887</v>
      </c>
      <c r="J420" s="31">
        <v>0</v>
      </c>
      <c r="K420" s="32">
        <v>1</v>
      </c>
      <c r="L420" s="32">
        <v>0</v>
      </c>
      <c r="M420" s="32">
        <v>0</v>
      </c>
      <c r="N420" s="32">
        <v>0</v>
      </c>
      <c r="O420" s="32">
        <v>1</v>
      </c>
      <c r="P420" s="32">
        <v>0</v>
      </c>
      <c r="Q420" s="33">
        <v>40.887</v>
      </c>
      <c r="R420" s="33">
        <v>0</v>
      </c>
      <c r="S420" s="33">
        <v>10449.490589999999</v>
      </c>
      <c r="T420" s="33">
        <v>0</v>
      </c>
      <c r="U420" s="34">
        <v>6.2158566980196383E-3</v>
      </c>
      <c r="V420" s="35">
        <v>0</v>
      </c>
      <c r="W420" s="35">
        <v>-6.2158566980196383E-3</v>
      </c>
      <c r="X420" s="36">
        <v>-663.54265246499995</v>
      </c>
      <c r="Y420" s="37">
        <v>-2596324.4999999995</v>
      </c>
      <c r="Z420" s="38">
        <v>0</v>
      </c>
      <c r="AA420" s="39">
        <v>0</v>
      </c>
      <c r="AB420" s="39">
        <v>0</v>
      </c>
      <c r="AC420" s="40">
        <v>0</v>
      </c>
      <c r="AD420" s="41">
        <v>0</v>
      </c>
      <c r="AE420" s="38">
        <v>1.3136485198120017E-2</v>
      </c>
      <c r="AF420" s="39">
        <v>0</v>
      </c>
      <c r="AG420" s="39">
        <v>-1.3136485198120017E-2</v>
      </c>
      <c r="AH420" s="40">
        <v>-47.022707654999991</v>
      </c>
      <c r="AI420" s="41">
        <v>-183991.49999999997</v>
      </c>
      <c r="AJ420" s="40">
        <v>-710.56536011999992</v>
      </c>
      <c r="AK420" s="30">
        <v>-2780315.9999999995</v>
      </c>
      <c r="AL420" s="42">
        <f>+$AL$6*W420/H420*10^6</f>
        <v>-12160.771409045738</v>
      </c>
      <c r="AM420" s="30">
        <v>265899.1875</v>
      </c>
      <c r="AN420" s="43">
        <v>-10.456278660121891</v>
      </c>
      <c r="AO420" s="7"/>
      <c r="AP420" s="7"/>
    </row>
    <row r="421" spans="1:42">
      <c r="A421" s="6" t="s">
        <v>2309</v>
      </c>
      <c r="B421" s="6" t="s">
        <v>1927</v>
      </c>
      <c r="C421" s="6" t="s">
        <v>2663</v>
      </c>
      <c r="D421" s="29" t="s">
        <v>2781</v>
      </c>
      <c r="E421" s="6" t="s">
        <v>3168</v>
      </c>
      <c r="F421" s="6" t="s">
        <v>131</v>
      </c>
      <c r="G421" s="29" t="s">
        <v>7208</v>
      </c>
      <c r="H421" s="115">
        <v>124.52</v>
      </c>
      <c r="I421" s="134">
        <v>85.373000000000005</v>
      </c>
      <c r="J421" s="31">
        <v>0</v>
      </c>
      <c r="K421" s="32">
        <v>1</v>
      </c>
      <c r="L421" s="32">
        <v>0</v>
      </c>
      <c r="M421" s="32">
        <v>0.62</v>
      </c>
      <c r="N421" s="32">
        <v>0</v>
      </c>
      <c r="O421" s="32">
        <v>0.38</v>
      </c>
      <c r="P421" s="32">
        <v>0</v>
      </c>
      <c r="Q421" s="33">
        <v>85.373000000000005</v>
      </c>
      <c r="R421" s="33">
        <v>0</v>
      </c>
      <c r="S421" s="33">
        <v>10630.64596</v>
      </c>
      <c r="T421" s="33">
        <v>0</v>
      </c>
      <c r="U421" s="34">
        <v>6.3236165749531925E-3</v>
      </c>
      <c r="V421" s="35">
        <v>0</v>
      </c>
      <c r="W421" s="35">
        <v>-6.3236165749531925E-3</v>
      </c>
      <c r="X421" s="36">
        <v>-675.04601846000003</v>
      </c>
      <c r="Y421" s="37">
        <v>-5421185.5</v>
      </c>
      <c r="Z421" s="38">
        <v>7.4420205088652656E-3</v>
      </c>
      <c r="AA421" s="39">
        <v>0</v>
      </c>
      <c r="AB421" s="39">
        <v>-7.4420205088652656E-3</v>
      </c>
      <c r="AC421" s="40">
        <v>-46.137003466399996</v>
      </c>
      <c r="AD421" s="41">
        <v>-370518.81999999995</v>
      </c>
      <c r="AE421" s="38">
        <v>5.0784047697771889E-3</v>
      </c>
      <c r="AF421" s="39">
        <v>0</v>
      </c>
      <c r="AG421" s="39">
        <v>-5.0784047697771889E-3</v>
      </c>
      <c r="AH421" s="40">
        <v>-18.178404591599996</v>
      </c>
      <c r="AI421" s="41">
        <v>-145987.82999999999</v>
      </c>
      <c r="AJ421" s="40">
        <v>-739.36142651800003</v>
      </c>
      <c r="AK421" s="30">
        <v>-5937692.1500000004</v>
      </c>
      <c r="AL421" s="42">
        <f>+$AL$6*W421/H421*10^6</f>
        <v>-25391.971470258559</v>
      </c>
      <c r="AM421" s="30">
        <v>536516.25</v>
      </c>
      <c r="AN421" s="43">
        <v>-11.067124527915045</v>
      </c>
      <c r="AO421" s="7"/>
      <c r="AP421" s="7"/>
    </row>
    <row r="422" spans="1:42">
      <c r="A422" s="6" t="s">
        <v>2317</v>
      </c>
      <c r="B422" s="6" t="s">
        <v>1934</v>
      </c>
      <c r="C422" s="6" t="s">
        <v>6451</v>
      </c>
      <c r="D422" s="29" t="s">
        <v>2790</v>
      </c>
      <c r="E422" s="6" t="s">
        <v>3177</v>
      </c>
      <c r="F422" s="6" t="s">
        <v>129</v>
      </c>
      <c r="G422" s="29" t="s">
        <v>7208</v>
      </c>
      <c r="H422" s="115">
        <v>148.85</v>
      </c>
      <c r="I422" s="134">
        <v>80.275999999999996</v>
      </c>
      <c r="J422" s="31">
        <v>0</v>
      </c>
      <c r="K422" s="32">
        <v>0.94</v>
      </c>
      <c r="L422" s="32">
        <v>0</v>
      </c>
      <c r="M422" s="32">
        <v>1</v>
      </c>
      <c r="N422" s="32">
        <v>0</v>
      </c>
      <c r="O422" s="32">
        <v>0</v>
      </c>
      <c r="P422" s="32">
        <v>0</v>
      </c>
      <c r="Q422" s="33">
        <v>75.459439999999987</v>
      </c>
      <c r="R422" s="33">
        <v>0</v>
      </c>
      <c r="S422" s="33">
        <v>11232.137643999997</v>
      </c>
      <c r="T422" s="33">
        <v>0</v>
      </c>
      <c r="U422" s="34">
        <v>6.6814125919544857E-3</v>
      </c>
      <c r="V422" s="35">
        <v>0</v>
      </c>
      <c r="W422" s="35">
        <v>-6.6814125919544857E-3</v>
      </c>
      <c r="X422" s="36">
        <v>-713.24074039399977</v>
      </c>
      <c r="Y422" s="37">
        <v>-4791674.4399999985</v>
      </c>
      <c r="Z422" s="38">
        <v>1.2682414265621911E-2</v>
      </c>
      <c r="AA422" s="39">
        <v>0</v>
      </c>
      <c r="AB422" s="39">
        <v>-1.2682414265621911E-2</v>
      </c>
      <c r="AC422" s="40">
        <v>-78.624963507999965</v>
      </c>
      <c r="AD422" s="41">
        <v>-528216.07999999973</v>
      </c>
      <c r="AE422" s="38">
        <v>0</v>
      </c>
      <c r="AF422" s="39">
        <v>0</v>
      </c>
      <c r="AG422" s="39">
        <v>0</v>
      </c>
      <c r="AH422" s="40">
        <v>0</v>
      </c>
      <c r="AI422" s="41">
        <v>0</v>
      </c>
      <c r="AJ422" s="40">
        <v>-791.86570390199972</v>
      </c>
      <c r="AK422" s="30">
        <v>-5319890.5199999986</v>
      </c>
      <c r="AL422" s="42">
        <f>+$AL$6*W422/H422*10^6</f>
        <v>-22443.441692826626</v>
      </c>
      <c r="AM422" s="30">
        <v>895634.125</v>
      </c>
      <c r="AN422" s="43">
        <v>-5.9398032874194007</v>
      </c>
      <c r="AO422" s="7"/>
      <c r="AP422" s="7"/>
    </row>
    <row r="423" spans="1:42">
      <c r="D423" s="29"/>
      <c r="I423" s="33"/>
      <c r="J423" s="33"/>
      <c r="K423" s="32"/>
      <c r="L423" s="32"/>
      <c r="M423" s="78"/>
      <c r="N423" s="78"/>
      <c r="O423" s="78"/>
      <c r="P423" s="78"/>
      <c r="Q423" s="33"/>
      <c r="R423" s="33"/>
      <c r="S423" s="33"/>
      <c r="T423" s="33"/>
      <c r="U423" s="38"/>
      <c r="V423" s="39"/>
      <c r="W423" s="39"/>
      <c r="X423" s="40"/>
      <c r="Y423" s="41"/>
      <c r="Z423" s="38"/>
      <c r="AA423" s="39"/>
      <c r="AB423" s="39"/>
      <c r="AC423" s="40"/>
      <c r="AD423" s="41"/>
      <c r="AE423" s="38"/>
      <c r="AF423" s="39"/>
      <c r="AG423" s="39"/>
      <c r="AH423" s="40"/>
      <c r="AI423" s="41"/>
      <c r="AJ423" s="40"/>
      <c r="AK423" s="30"/>
      <c r="AL423" s="30"/>
      <c r="AM423" s="30"/>
      <c r="AN423" s="43"/>
    </row>
    <row r="424" spans="1:42">
      <c r="A424" s="45"/>
      <c r="D424" s="29"/>
      <c r="I424" s="33"/>
      <c r="J424" s="33"/>
      <c r="K424" s="32"/>
      <c r="L424" s="32"/>
      <c r="M424" s="78"/>
      <c r="N424" s="78"/>
      <c r="O424" s="78"/>
      <c r="P424" s="78"/>
      <c r="Q424" s="33"/>
      <c r="R424" s="33"/>
      <c r="S424" s="33"/>
      <c r="T424" s="33"/>
      <c r="U424" s="38"/>
      <c r="V424" s="39"/>
      <c r="W424" s="39"/>
      <c r="X424" s="40"/>
      <c r="Y424" s="41"/>
      <c r="Z424" s="38"/>
      <c r="AA424" s="39"/>
      <c r="AB424" s="39"/>
      <c r="AC424" s="40"/>
      <c r="AD424" s="41"/>
      <c r="AE424" s="38"/>
      <c r="AF424" s="39"/>
      <c r="AG424" s="39"/>
      <c r="AH424" s="40"/>
      <c r="AI424" s="41"/>
      <c r="AJ424" s="40"/>
      <c r="AK424" s="30"/>
      <c r="AL424" s="30"/>
      <c r="AM424" s="30"/>
      <c r="AN424" s="43"/>
    </row>
    <row r="425" spans="1:42">
      <c r="A425" s="116" t="s">
        <v>265</v>
      </c>
      <c r="D425" s="29"/>
      <c r="I425" s="33"/>
      <c r="J425" s="33"/>
      <c r="K425" s="32"/>
      <c r="L425" s="32"/>
      <c r="M425" s="78"/>
      <c r="N425" s="78"/>
      <c r="O425" s="78"/>
      <c r="P425" s="78"/>
      <c r="Q425" s="33"/>
      <c r="R425" s="33"/>
      <c r="S425" s="33"/>
      <c r="T425" s="33"/>
      <c r="U425" s="38"/>
      <c r="V425" s="39"/>
      <c r="W425" s="39"/>
      <c r="X425" s="40"/>
      <c r="Y425" s="41"/>
      <c r="Z425" s="38"/>
      <c r="AA425" s="39"/>
      <c r="AB425" s="39"/>
      <c r="AC425" s="40"/>
      <c r="AD425" s="41"/>
      <c r="AE425" s="38"/>
      <c r="AF425" s="39"/>
      <c r="AG425" s="39"/>
      <c r="AH425" s="40"/>
      <c r="AI425" s="41"/>
      <c r="AJ425" s="40"/>
      <c r="AK425" s="30"/>
      <c r="AL425" s="30"/>
      <c r="AM425" s="30"/>
      <c r="AN425" s="43"/>
    </row>
    <row r="426" spans="1:42">
      <c r="A426" s="116" t="s">
        <v>155</v>
      </c>
      <c r="D426" s="29"/>
      <c r="I426" s="33"/>
      <c r="J426" s="33"/>
      <c r="K426" s="32"/>
      <c r="L426" s="32"/>
      <c r="M426" s="78"/>
      <c r="N426" s="78"/>
      <c r="O426" s="78"/>
      <c r="P426" s="78"/>
      <c r="Q426" s="33"/>
      <c r="R426" s="33"/>
      <c r="S426" s="33"/>
      <c r="T426" s="33"/>
      <c r="U426" s="38"/>
      <c r="V426" s="39"/>
      <c r="W426" s="39"/>
      <c r="X426" s="40"/>
      <c r="Y426" s="41"/>
      <c r="Z426" s="38"/>
      <c r="AA426" s="39"/>
      <c r="AB426" s="39"/>
      <c r="AC426" s="40"/>
      <c r="AD426" s="41"/>
      <c r="AE426" s="38"/>
      <c r="AF426" s="39"/>
      <c r="AG426" s="39"/>
      <c r="AH426" s="40"/>
      <c r="AI426" s="41"/>
      <c r="AJ426" s="40"/>
      <c r="AK426" s="30"/>
      <c r="AL426" s="30"/>
      <c r="AM426" s="30"/>
      <c r="AN426" s="43"/>
    </row>
    <row r="427" spans="1:42">
      <c r="A427" s="116" t="s">
        <v>154</v>
      </c>
      <c r="D427" s="29"/>
      <c r="I427" s="33"/>
      <c r="J427" s="33"/>
      <c r="K427" s="32"/>
      <c r="L427" s="32"/>
      <c r="M427" s="78"/>
      <c r="N427" s="78"/>
      <c r="O427" s="78"/>
      <c r="P427" s="78"/>
      <c r="Q427" s="33"/>
      <c r="R427" s="33"/>
      <c r="S427" s="33"/>
      <c r="T427" s="33"/>
      <c r="U427" s="38"/>
      <c r="V427" s="39"/>
      <c r="W427" s="39"/>
      <c r="X427" s="40"/>
      <c r="Y427" s="41"/>
      <c r="Z427" s="38"/>
      <c r="AA427" s="39"/>
      <c r="AB427" s="39"/>
      <c r="AC427" s="40"/>
      <c r="AD427" s="41"/>
      <c r="AE427" s="38"/>
      <c r="AF427" s="39"/>
      <c r="AG427" s="39"/>
      <c r="AH427" s="40"/>
      <c r="AI427" s="41"/>
      <c r="AJ427" s="40"/>
      <c r="AK427" s="30"/>
      <c r="AL427" s="30"/>
      <c r="AM427" s="30"/>
      <c r="AN427" s="43"/>
    </row>
    <row r="428" spans="1:42">
      <c r="D428" s="29"/>
      <c r="I428" s="33"/>
      <c r="J428" s="33"/>
      <c r="K428" s="32"/>
      <c r="L428" s="32"/>
      <c r="M428" s="78"/>
      <c r="N428" s="78"/>
      <c r="O428" s="78"/>
      <c r="P428" s="78"/>
      <c r="Q428" s="33"/>
      <c r="R428" s="33"/>
      <c r="S428" s="33"/>
      <c r="T428" s="33"/>
      <c r="U428" s="38"/>
      <c r="V428" s="39"/>
      <c r="W428" s="39"/>
      <c r="X428" s="40"/>
      <c r="Y428" s="41"/>
      <c r="Z428" s="38"/>
      <c r="AA428" s="39"/>
      <c r="AB428" s="39"/>
      <c r="AC428" s="40"/>
      <c r="AD428" s="41"/>
      <c r="AE428" s="38"/>
      <c r="AF428" s="39"/>
      <c r="AG428" s="39"/>
      <c r="AH428" s="40"/>
      <c r="AI428" s="41"/>
      <c r="AJ428" s="40"/>
      <c r="AK428" s="30"/>
      <c r="AL428" s="30"/>
      <c r="AM428" s="30"/>
      <c r="AN428" s="43"/>
    </row>
    <row r="429" spans="1:42">
      <c r="D429" s="29"/>
      <c r="I429" s="33"/>
      <c r="J429" s="33"/>
      <c r="K429" s="32"/>
      <c r="L429" s="32"/>
      <c r="M429" s="78"/>
      <c r="N429" s="78"/>
      <c r="O429" s="78"/>
      <c r="P429" s="78"/>
      <c r="Q429" s="33"/>
      <c r="R429" s="33"/>
      <c r="S429" s="33"/>
      <c r="T429" s="33"/>
      <c r="U429" s="38"/>
      <c r="V429" s="39"/>
      <c r="W429" s="39"/>
      <c r="X429" s="40"/>
      <c r="Y429" s="41"/>
      <c r="Z429" s="38"/>
      <c r="AA429" s="39"/>
      <c r="AB429" s="39"/>
      <c r="AC429" s="40"/>
      <c r="AD429" s="41"/>
      <c r="AE429" s="38"/>
      <c r="AF429" s="39"/>
      <c r="AG429" s="39"/>
      <c r="AH429" s="40"/>
      <c r="AI429" s="41"/>
      <c r="AJ429" s="40"/>
      <c r="AK429" s="30"/>
      <c r="AL429" s="30"/>
      <c r="AM429" s="30"/>
      <c r="AN429" s="43"/>
    </row>
    <row r="430" spans="1:42">
      <c r="D430" s="29"/>
      <c r="I430" s="33"/>
      <c r="J430" s="33"/>
      <c r="K430" s="32"/>
      <c r="L430" s="32"/>
      <c r="M430" s="78"/>
      <c r="N430" s="78"/>
      <c r="O430" s="78"/>
      <c r="P430" s="78"/>
      <c r="Q430" s="33"/>
      <c r="R430" s="33"/>
      <c r="S430" s="33"/>
      <c r="T430" s="33"/>
      <c r="U430" s="38"/>
      <c r="V430" s="39"/>
      <c r="W430" s="39"/>
      <c r="X430" s="40"/>
      <c r="Y430" s="41"/>
      <c r="Z430" s="38"/>
      <c r="AA430" s="39"/>
      <c r="AB430" s="39"/>
      <c r="AC430" s="40"/>
      <c r="AD430" s="41"/>
      <c r="AE430" s="38"/>
      <c r="AF430" s="39"/>
      <c r="AG430" s="39"/>
      <c r="AH430" s="40"/>
      <c r="AI430" s="41"/>
      <c r="AJ430" s="40"/>
      <c r="AK430" s="30"/>
      <c r="AL430" s="30"/>
      <c r="AM430" s="30"/>
      <c r="AN430" s="43"/>
    </row>
    <row r="431" spans="1:42">
      <c r="D431" s="29"/>
      <c r="I431" s="33"/>
      <c r="J431" s="33"/>
      <c r="K431" s="32"/>
      <c r="L431" s="32"/>
      <c r="M431" s="78"/>
      <c r="N431" s="78"/>
      <c r="O431" s="78"/>
      <c r="P431" s="78"/>
      <c r="Q431" s="33"/>
      <c r="R431" s="33"/>
      <c r="S431" s="33"/>
      <c r="T431" s="33"/>
      <c r="U431" s="38"/>
      <c r="V431" s="39"/>
      <c r="W431" s="39"/>
      <c r="X431" s="40"/>
      <c r="Y431" s="41"/>
      <c r="Z431" s="38"/>
      <c r="AA431" s="39"/>
      <c r="AB431" s="39"/>
      <c r="AC431" s="40"/>
      <c r="AD431" s="41"/>
      <c r="AE431" s="38"/>
      <c r="AF431" s="39"/>
      <c r="AG431" s="39"/>
      <c r="AH431" s="40"/>
      <c r="AI431" s="41"/>
      <c r="AJ431" s="40"/>
      <c r="AK431" s="30"/>
      <c r="AL431" s="30"/>
      <c r="AM431" s="30"/>
      <c r="AN431" s="43"/>
    </row>
    <row r="432" spans="1:42">
      <c r="D432" s="29"/>
      <c r="I432" s="33"/>
      <c r="J432" s="33"/>
      <c r="K432" s="32"/>
      <c r="L432" s="32"/>
      <c r="M432" s="78"/>
      <c r="N432" s="78"/>
      <c r="O432" s="78"/>
      <c r="P432" s="78"/>
      <c r="Q432" s="33"/>
      <c r="R432" s="33"/>
      <c r="S432" s="33"/>
      <c r="T432" s="33"/>
      <c r="U432" s="38"/>
      <c r="V432" s="39"/>
      <c r="W432" s="39"/>
      <c r="X432" s="40"/>
      <c r="Y432" s="41"/>
      <c r="Z432" s="38"/>
      <c r="AA432" s="39"/>
      <c r="AB432" s="39"/>
      <c r="AC432" s="40"/>
      <c r="AD432" s="41"/>
      <c r="AE432" s="38"/>
      <c r="AF432" s="39"/>
      <c r="AG432" s="39"/>
      <c r="AH432" s="40"/>
      <c r="AI432" s="41"/>
      <c r="AJ432" s="40"/>
      <c r="AK432" s="30"/>
      <c r="AL432" s="30"/>
      <c r="AM432" s="30"/>
      <c r="AN432" s="43"/>
    </row>
    <row r="433" spans="4:40">
      <c r="D433" s="29"/>
      <c r="I433" s="33"/>
      <c r="J433" s="33"/>
      <c r="K433" s="32"/>
      <c r="L433" s="32"/>
      <c r="M433" s="78"/>
      <c r="N433" s="78"/>
      <c r="O433" s="78"/>
      <c r="P433" s="78"/>
      <c r="Q433" s="33"/>
      <c r="R433" s="33"/>
      <c r="S433" s="33"/>
      <c r="T433" s="33"/>
      <c r="U433" s="38"/>
      <c r="V433" s="39"/>
      <c r="W433" s="39"/>
      <c r="X433" s="40"/>
      <c r="Y433" s="41"/>
      <c r="Z433" s="38"/>
      <c r="AA433" s="39"/>
      <c r="AB433" s="39"/>
      <c r="AC433" s="40"/>
      <c r="AD433" s="41"/>
      <c r="AE433" s="38"/>
      <c r="AF433" s="39"/>
      <c r="AG433" s="39"/>
      <c r="AH433" s="40"/>
      <c r="AI433" s="41"/>
      <c r="AJ433" s="40"/>
      <c r="AK433" s="30"/>
      <c r="AL433" s="30"/>
      <c r="AM433" s="30"/>
      <c r="AN433" s="43"/>
    </row>
    <row r="434" spans="4:40">
      <c r="D434" s="29"/>
      <c r="I434" s="33"/>
      <c r="J434" s="33"/>
      <c r="K434" s="32"/>
      <c r="L434" s="32"/>
      <c r="M434" s="78"/>
      <c r="N434" s="78"/>
      <c r="O434" s="78"/>
      <c r="P434" s="78"/>
      <c r="Q434" s="33"/>
      <c r="R434" s="33"/>
      <c r="S434" s="33"/>
      <c r="T434" s="33"/>
      <c r="U434" s="38"/>
      <c r="V434" s="39"/>
      <c r="W434" s="39"/>
      <c r="X434" s="40"/>
      <c r="Y434" s="41"/>
      <c r="Z434" s="38"/>
      <c r="AA434" s="39"/>
      <c r="AB434" s="39"/>
      <c r="AC434" s="40"/>
      <c r="AD434" s="41"/>
      <c r="AE434" s="38"/>
      <c r="AF434" s="39"/>
      <c r="AG434" s="39"/>
      <c r="AH434" s="40"/>
      <c r="AI434" s="41"/>
      <c r="AJ434" s="40"/>
      <c r="AK434" s="30"/>
      <c r="AL434" s="30"/>
      <c r="AM434" s="30"/>
      <c r="AN434" s="43"/>
    </row>
    <row r="435" spans="4:40">
      <c r="D435" s="29"/>
      <c r="I435" s="33"/>
      <c r="J435" s="33"/>
      <c r="K435" s="32"/>
      <c r="L435" s="32"/>
      <c r="M435" s="78"/>
      <c r="N435" s="78"/>
      <c r="O435" s="78"/>
      <c r="P435" s="78"/>
      <c r="Q435" s="33"/>
      <c r="R435" s="33"/>
      <c r="S435" s="33"/>
      <c r="T435" s="33"/>
      <c r="U435" s="38"/>
      <c r="V435" s="39"/>
      <c r="W435" s="39"/>
      <c r="X435" s="40"/>
      <c r="Y435" s="41"/>
      <c r="Z435" s="38"/>
      <c r="AA435" s="39"/>
      <c r="AB435" s="39"/>
      <c r="AC435" s="40"/>
      <c r="AD435" s="41"/>
      <c r="AE435" s="38"/>
      <c r="AF435" s="39"/>
      <c r="AG435" s="39"/>
      <c r="AH435" s="40"/>
      <c r="AI435" s="41"/>
      <c r="AJ435" s="40"/>
      <c r="AK435" s="30"/>
      <c r="AL435" s="30"/>
      <c r="AM435" s="30"/>
      <c r="AN435" s="43"/>
    </row>
    <row r="436" spans="4:40">
      <c r="D436" s="29"/>
      <c r="I436" s="33"/>
      <c r="J436" s="33"/>
      <c r="K436" s="32"/>
      <c r="L436" s="32"/>
      <c r="M436" s="78"/>
      <c r="N436" s="78"/>
      <c r="O436" s="78"/>
      <c r="P436" s="78"/>
      <c r="Q436" s="33"/>
      <c r="R436" s="33"/>
      <c r="S436" s="33"/>
      <c r="T436" s="33"/>
      <c r="U436" s="38"/>
      <c r="V436" s="39"/>
      <c r="W436" s="39"/>
      <c r="X436" s="40"/>
      <c r="Y436" s="41"/>
      <c r="Z436" s="38"/>
      <c r="AA436" s="39"/>
      <c r="AB436" s="39"/>
      <c r="AC436" s="40"/>
      <c r="AD436" s="41"/>
      <c r="AE436" s="38"/>
      <c r="AF436" s="39"/>
      <c r="AG436" s="39"/>
      <c r="AH436" s="40"/>
      <c r="AI436" s="41"/>
      <c r="AJ436" s="40"/>
      <c r="AK436" s="30"/>
      <c r="AL436" s="30"/>
      <c r="AM436" s="30"/>
      <c r="AN436" s="43"/>
    </row>
    <row r="437" spans="4:40">
      <c r="D437" s="29"/>
      <c r="I437" s="33"/>
      <c r="J437" s="33"/>
      <c r="K437" s="32"/>
      <c r="L437" s="32"/>
      <c r="M437" s="78"/>
      <c r="N437" s="78"/>
      <c r="O437" s="78"/>
      <c r="P437" s="78"/>
      <c r="Q437" s="33"/>
      <c r="R437" s="33"/>
      <c r="S437" s="33"/>
      <c r="T437" s="33"/>
      <c r="U437" s="38"/>
      <c r="V437" s="39"/>
      <c r="W437" s="39"/>
      <c r="X437" s="40"/>
      <c r="Y437" s="41"/>
      <c r="Z437" s="38"/>
      <c r="AA437" s="39"/>
      <c r="AB437" s="39"/>
      <c r="AC437" s="40"/>
      <c r="AD437" s="41"/>
      <c r="AE437" s="38"/>
      <c r="AF437" s="39"/>
      <c r="AG437" s="39"/>
      <c r="AH437" s="40"/>
      <c r="AI437" s="41"/>
      <c r="AJ437" s="40"/>
      <c r="AK437" s="30"/>
      <c r="AL437" s="30"/>
      <c r="AM437" s="30"/>
      <c r="AN437" s="43"/>
    </row>
    <row r="438" spans="4:40">
      <c r="D438" s="29"/>
      <c r="I438" s="33"/>
      <c r="J438" s="33"/>
      <c r="K438" s="32"/>
      <c r="L438" s="32"/>
      <c r="M438" s="78"/>
      <c r="N438" s="78"/>
      <c r="O438" s="78"/>
      <c r="P438" s="78"/>
      <c r="Q438" s="33"/>
      <c r="R438" s="33"/>
      <c r="S438" s="33"/>
      <c r="T438" s="33"/>
      <c r="U438" s="38"/>
      <c r="V438" s="39"/>
      <c r="W438" s="39"/>
      <c r="X438" s="40"/>
      <c r="Y438" s="41"/>
      <c r="Z438" s="38"/>
      <c r="AA438" s="39"/>
      <c r="AB438" s="39"/>
      <c r="AC438" s="40"/>
      <c r="AD438" s="41"/>
      <c r="AE438" s="38"/>
      <c r="AF438" s="39"/>
      <c r="AG438" s="39"/>
      <c r="AH438" s="40"/>
      <c r="AI438" s="41"/>
      <c r="AJ438" s="40"/>
      <c r="AK438" s="30"/>
      <c r="AL438" s="30"/>
      <c r="AM438" s="30"/>
      <c r="AN438" s="43"/>
    </row>
    <row r="439" spans="4:40">
      <c r="D439" s="29"/>
      <c r="I439" s="33"/>
      <c r="J439" s="33"/>
      <c r="K439" s="32"/>
      <c r="L439" s="32"/>
      <c r="M439" s="78"/>
      <c r="N439" s="78"/>
      <c r="O439" s="78"/>
      <c r="P439" s="78"/>
      <c r="Q439" s="33"/>
      <c r="R439" s="33"/>
      <c r="S439" s="33"/>
      <c r="T439" s="33"/>
      <c r="U439" s="38"/>
      <c r="V439" s="39"/>
      <c r="W439" s="39"/>
      <c r="X439" s="40"/>
      <c r="Y439" s="41"/>
      <c r="Z439" s="38"/>
      <c r="AA439" s="39"/>
      <c r="AB439" s="39"/>
      <c r="AC439" s="40"/>
      <c r="AD439" s="41"/>
      <c r="AE439" s="38"/>
      <c r="AF439" s="39"/>
      <c r="AG439" s="39"/>
      <c r="AH439" s="40"/>
      <c r="AI439" s="41"/>
      <c r="AJ439" s="40"/>
      <c r="AK439" s="30"/>
      <c r="AL439" s="30"/>
      <c r="AM439" s="30"/>
      <c r="AN439" s="43"/>
    </row>
    <row r="440" spans="4:40">
      <c r="D440" s="29"/>
      <c r="I440" s="33"/>
      <c r="J440" s="33"/>
      <c r="K440" s="32"/>
      <c r="L440" s="32"/>
      <c r="M440" s="78"/>
      <c r="N440" s="78"/>
      <c r="O440" s="78"/>
      <c r="P440" s="78"/>
      <c r="Q440" s="33"/>
      <c r="R440" s="33"/>
      <c r="S440" s="33"/>
      <c r="T440" s="33"/>
      <c r="U440" s="38"/>
      <c r="V440" s="39"/>
      <c r="W440" s="39"/>
      <c r="X440" s="40"/>
      <c r="Y440" s="41"/>
      <c r="Z440" s="38"/>
      <c r="AA440" s="39"/>
      <c r="AB440" s="39"/>
      <c r="AC440" s="40"/>
      <c r="AD440" s="41"/>
      <c r="AE440" s="38"/>
      <c r="AF440" s="39"/>
      <c r="AG440" s="39"/>
      <c r="AH440" s="40"/>
      <c r="AI440" s="41"/>
      <c r="AJ440" s="40"/>
      <c r="AK440" s="30"/>
      <c r="AL440" s="30"/>
      <c r="AM440" s="30"/>
      <c r="AN440" s="43"/>
    </row>
    <row r="441" spans="4:40">
      <c r="D441" s="29"/>
      <c r="I441" s="33"/>
      <c r="J441" s="33"/>
      <c r="K441" s="32"/>
      <c r="L441" s="32"/>
      <c r="M441" s="78"/>
      <c r="N441" s="78"/>
      <c r="O441" s="78"/>
      <c r="P441" s="78"/>
      <c r="Q441" s="33"/>
      <c r="R441" s="33"/>
      <c r="S441" s="33"/>
      <c r="T441" s="33"/>
      <c r="U441" s="38"/>
      <c r="V441" s="39"/>
      <c r="W441" s="39"/>
      <c r="X441" s="40"/>
      <c r="Y441" s="41"/>
      <c r="Z441" s="38"/>
      <c r="AA441" s="39"/>
      <c r="AB441" s="39"/>
      <c r="AC441" s="40"/>
      <c r="AD441" s="41"/>
      <c r="AE441" s="38"/>
      <c r="AF441" s="39"/>
      <c r="AG441" s="39"/>
      <c r="AH441" s="40"/>
      <c r="AI441" s="41"/>
      <c r="AJ441" s="40"/>
      <c r="AK441" s="30"/>
      <c r="AL441" s="30"/>
      <c r="AM441" s="30"/>
      <c r="AN441" s="43"/>
    </row>
    <row r="442" spans="4:40">
      <c r="D442" s="29"/>
      <c r="I442" s="33"/>
      <c r="J442" s="33"/>
      <c r="K442" s="32"/>
      <c r="L442" s="32"/>
      <c r="M442" s="78"/>
      <c r="N442" s="78"/>
      <c r="O442" s="78"/>
      <c r="P442" s="78"/>
      <c r="Q442" s="33"/>
      <c r="R442" s="33"/>
      <c r="S442" s="33"/>
      <c r="T442" s="33"/>
      <c r="U442" s="38"/>
      <c r="V442" s="39"/>
      <c r="W442" s="39"/>
      <c r="X442" s="40"/>
      <c r="Y442" s="41"/>
      <c r="Z442" s="38"/>
      <c r="AA442" s="39"/>
      <c r="AB442" s="39"/>
      <c r="AC442" s="40"/>
      <c r="AD442" s="41"/>
      <c r="AE442" s="38"/>
      <c r="AF442" s="39"/>
      <c r="AG442" s="39"/>
      <c r="AH442" s="40"/>
      <c r="AI442" s="41"/>
      <c r="AJ442" s="40"/>
      <c r="AK442" s="30"/>
      <c r="AL442" s="30"/>
      <c r="AM442" s="30"/>
      <c r="AN442" s="43"/>
    </row>
    <row r="443" spans="4:40">
      <c r="D443" s="29"/>
      <c r="I443" s="33"/>
      <c r="J443" s="33"/>
      <c r="K443" s="32"/>
      <c r="L443" s="32"/>
      <c r="M443" s="78"/>
      <c r="N443" s="78"/>
      <c r="O443" s="78"/>
      <c r="P443" s="78"/>
      <c r="Q443" s="33"/>
      <c r="R443" s="33"/>
      <c r="S443" s="33"/>
      <c r="T443" s="33"/>
      <c r="U443" s="38"/>
      <c r="V443" s="39"/>
      <c r="W443" s="39"/>
      <c r="X443" s="40"/>
      <c r="Y443" s="41"/>
      <c r="Z443" s="38"/>
      <c r="AA443" s="39"/>
      <c r="AB443" s="39"/>
      <c r="AC443" s="40"/>
      <c r="AD443" s="41"/>
      <c r="AE443" s="38"/>
      <c r="AF443" s="39"/>
      <c r="AG443" s="39"/>
      <c r="AH443" s="40"/>
      <c r="AI443" s="41"/>
      <c r="AJ443" s="40"/>
      <c r="AK443" s="30"/>
      <c r="AL443" s="30"/>
      <c r="AM443" s="30"/>
      <c r="AN443" s="43"/>
    </row>
    <row r="444" spans="4:40">
      <c r="D444" s="29"/>
      <c r="I444" s="33"/>
      <c r="J444" s="33"/>
      <c r="K444" s="32"/>
      <c r="L444" s="32"/>
      <c r="M444" s="78"/>
      <c r="N444" s="78"/>
      <c r="O444" s="78"/>
      <c r="P444" s="78"/>
      <c r="Q444" s="33"/>
      <c r="R444" s="33"/>
      <c r="S444" s="33"/>
      <c r="T444" s="33"/>
      <c r="U444" s="38"/>
      <c r="V444" s="39"/>
      <c r="W444" s="39"/>
      <c r="X444" s="40"/>
      <c r="Y444" s="41"/>
      <c r="Z444" s="38"/>
      <c r="AA444" s="39"/>
      <c r="AB444" s="39"/>
      <c r="AC444" s="40"/>
      <c r="AD444" s="41"/>
      <c r="AE444" s="38"/>
      <c r="AF444" s="39"/>
      <c r="AG444" s="39"/>
      <c r="AH444" s="40"/>
      <c r="AI444" s="41"/>
      <c r="AJ444" s="40"/>
      <c r="AK444" s="30"/>
      <c r="AL444" s="30"/>
      <c r="AM444" s="30"/>
      <c r="AN444" s="43"/>
    </row>
    <row r="445" spans="4:40">
      <c r="D445" s="29"/>
      <c r="I445" s="33"/>
      <c r="J445" s="33"/>
      <c r="K445" s="32"/>
      <c r="L445" s="32"/>
      <c r="M445" s="78"/>
      <c r="N445" s="78"/>
      <c r="O445" s="78"/>
      <c r="P445" s="78"/>
      <c r="Q445" s="33"/>
      <c r="R445" s="33"/>
      <c r="S445" s="33"/>
      <c r="T445" s="33"/>
      <c r="U445" s="38"/>
      <c r="V445" s="39"/>
      <c r="W445" s="39"/>
      <c r="X445" s="40"/>
      <c r="Y445" s="41"/>
      <c r="Z445" s="38"/>
      <c r="AA445" s="39"/>
      <c r="AB445" s="39"/>
      <c r="AC445" s="40"/>
      <c r="AD445" s="41"/>
      <c r="AE445" s="38"/>
      <c r="AF445" s="39"/>
      <c r="AG445" s="39"/>
      <c r="AH445" s="40"/>
      <c r="AI445" s="41"/>
      <c r="AJ445" s="40"/>
      <c r="AK445" s="30"/>
      <c r="AL445" s="30"/>
      <c r="AM445" s="30"/>
      <c r="AN445" s="43"/>
    </row>
    <row r="446" spans="4:40">
      <c r="D446" s="29"/>
      <c r="I446" s="33"/>
      <c r="J446" s="33"/>
      <c r="K446" s="32"/>
      <c r="L446" s="32"/>
      <c r="M446" s="78"/>
      <c r="N446" s="78"/>
      <c r="O446" s="78"/>
      <c r="P446" s="78"/>
      <c r="Q446" s="33"/>
      <c r="R446" s="33"/>
      <c r="S446" s="33"/>
      <c r="T446" s="33"/>
      <c r="U446" s="38"/>
      <c r="V446" s="39"/>
      <c r="W446" s="39"/>
      <c r="X446" s="40"/>
      <c r="Y446" s="41"/>
      <c r="Z446" s="38"/>
      <c r="AA446" s="39"/>
      <c r="AB446" s="39"/>
      <c r="AC446" s="40"/>
      <c r="AD446" s="41"/>
      <c r="AE446" s="38"/>
      <c r="AF446" s="39"/>
      <c r="AG446" s="39"/>
      <c r="AH446" s="40"/>
      <c r="AI446" s="41"/>
      <c r="AJ446" s="40"/>
      <c r="AK446" s="30"/>
      <c r="AL446" s="30"/>
      <c r="AM446" s="30"/>
      <c r="AN446" s="43"/>
    </row>
    <row r="447" spans="4:40">
      <c r="D447" s="29"/>
      <c r="I447" s="33"/>
      <c r="J447" s="33"/>
      <c r="K447" s="32"/>
      <c r="L447" s="32"/>
      <c r="M447" s="78"/>
      <c r="N447" s="78"/>
      <c r="O447" s="78"/>
      <c r="P447" s="78"/>
      <c r="Q447" s="33"/>
      <c r="R447" s="33"/>
      <c r="S447" s="33"/>
      <c r="T447" s="33"/>
      <c r="U447" s="38"/>
      <c r="V447" s="39"/>
      <c r="W447" s="39"/>
      <c r="X447" s="40"/>
      <c r="Y447" s="41"/>
      <c r="Z447" s="38"/>
      <c r="AA447" s="39"/>
      <c r="AB447" s="39"/>
      <c r="AC447" s="40"/>
      <c r="AD447" s="41"/>
      <c r="AE447" s="38"/>
      <c r="AF447" s="39"/>
      <c r="AG447" s="39"/>
      <c r="AH447" s="40"/>
      <c r="AI447" s="41"/>
      <c r="AJ447" s="40"/>
      <c r="AK447" s="30"/>
      <c r="AL447" s="30"/>
      <c r="AM447" s="30"/>
      <c r="AN447" s="43"/>
    </row>
    <row r="448" spans="4:40">
      <c r="D448" s="29"/>
      <c r="I448" s="33"/>
      <c r="J448" s="33"/>
      <c r="K448" s="32"/>
      <c r="L448" s="32"/>
      <c r="M448" s="78"/>
      <c r="N448" s="78"/>
      <c r="O448" s="78"/>
      <c r="P448" s="78"/>
      <c r="Q448" s="33"/>
      <c r="R448" s="33"/>
      <c r="S448" s="33"/>
      <c r="T448" s="33"/>
      <c r="U448" s="38"/>
      <c r="V448" s="39"/>
      <c r="W448" s="39"/>
      <c r="X448" s="40"/>
      <c r="Y448" s="41"/>
      <c r="Z448" s="38"/>
      <c r="AA448" s="39"/>
      <c r="AB448" s="39"/>
      <c r="AC448" s="40"/>
      <c r="AD448" s="41"/>
      <c r="AE448" s="38"/>
      <c r="AF448" s="39"/>
      <c r="AG448" s="39"/>
      <c r="AH448" s="40"/>
      <c r="AI448" s="41"/>
      <c r="AJ448" s="40"/>
      <c r="AK448" s="30"/>
      <c r="AL448" s="30"/>
      <c r="AM448" s="30"/>
      <c r="AN448" s="43"/>
    </row>
    <row r="449" spans="4:40">
      <c r="D449" s="29"/>
      <c r="I449" s="33"/>
      <c r="J449" s="33"/>
      <c r="K449" s="32"/>
      <c r="L449" s="32"/>
      <c r="M449" s="78"/>
      <c r="N449" s="78"/>
      <c r="O449" s="78"/>
      <c r="P449" s="78"/>
      <c r="Q449" s="33"/>
      <c r="R449" s="33"/>
      <c r="S449" s="33"/>
      <c r="T449" s="33"/>
      <c r="U449" s="38"/>
      <c r="V449" s="39"/>
      <c r="W449" s="39"/>
      <c r="X449" s="40"/>
      <c r="Y449" s="41"/>
      <c r="Z449" s="38"/>
      <c r="AA449" s="39"/>
      <c r="AB449" s="39"/>
      <c r="AC449" s="40"/>
      <c r="AD449" s="41"/>
      <c r="AE449" s="38"/>
      <c r="AF449" s="39"/>
      <c r="AG449" s="39"/>
      <c r="AH449" s="40"/>
      <c r="AI449" s="41"/>
      <c r="AJ449" s="40"/>
      <c r="AK449" s="30"/>
      <c r="AL449" s="30"/>
      <c r="AM449" s="30"/>
      <c r="AN449" s="43"/>
    </row>
    <row r="450" spans="4:40">
      <c r="D450" s="29"/>
      <c r="I450" s="33"/>
      <c r="J450" s="33"/>
      <c r="K450" s="32"/>
      <c r="L450" s="32"/>
      <c r="M450" s="78"/>
      <c r="N450" s="78"/>
      <c r="O450" s="78"/>
      <c r="P450" s="78"/>
      <c r="Q450" s="33"/>
      <c r="R450" s="33"/>
      <c r="S450" s="33"/>
      <c r="T450" s="33"/>
      <c r="U450" s="38"/>
      <c r="V450" s="39"/>
      <c r="W450" s="39"/>
      <c r="X450" s="40"/>
      <c r="Y450" s="41"/>
      <c r="Z450" s="38"/>
      <c r="AA450" s="39"/>
      <c r="AB450" s="39"/>
      <c r="AC450" s="40"/>
      <c r="AD450" s="41"/>
      <c r="AE450" s="38"/>
      <c r="AF450" s="39"/>
      <c r="AG450" s="39"/>
      <c r="AH450" s="40"/>
      <c r="AI450" s="41"/>
      <c r="AJ450" s="40"/>
      <c r="AK450" s="30"/>
      <c r="AL450" s="30"/>
      <c r="AM450" s="30"/>
      <c r="AN450" s="43"/>
    </row>
    <row r="451" spans="4:40">
      <c r="D451" s="29"/>
      <c r="I451" s="33"/>
      <c r="J451" s="33"/>
      <c r="K451" s="32"/>
      <c r="L451" s="32"/>
      <c r="M451" s="78"/>
      <c r="N451" s="78"/>
      <c r="O451" s="78"/>
      <c r="P451" s="78"/>
      <c r="Q451" s="33"/>
      <c r="R451" s="33"/>
      <c r="S451" s="33"/>
      <c r="T451" s="33"/>
      <c r="U451" s="38"/>
      <c r="V451" s="39"/>
      <c r="W451" s="39"/>
      <c r="X451" s="40"/>
      <c r="Y451" s="41"/>
      <c r="Z451" s="38"/>
      <c r="AA451" s="39"/>
      <c r="AB451" s="39"/>
      <c r="AC451" s="40"/>
      <c r="AD451" s="41"/>
      <c r="AE451" s="38"/>
      <c r="AF451" s="39"/>
      <c r="AG451" s="39"/>
      <c r="AH451" s="40"/>
      <c r="AI451" s="41"/>
      <c r="AJ451" s="40"/>
      <c r="AK451" s="30"/>
      <c r="AL451" s="30"/>
      <c r="AM451" s="30"/>
      <c r="AN451" s="43"/>
    </row>
    <row r="452" spans="4:40">
      <c r="D452" s="29"/>
      <c r="I452" s="33"/>
      <c r="J452" s="33"/>
      <c r="K452" s="32"/>
      <c r="L452" s="32"/>
      <c r="M452" s="78"/>
      <c r="N452" s="78"/>
      <c r="O452" s="78"/>
      <c r="P452" s="78"/>
      <c r="Q452" s="33"/>
      <c r="R452" s="33"/>
      <c r="S452" s="33"/>
      <c r="T452" s="33"/>
      <c r="U452" s="38"/>
      <c r="V452" s="39"/>
      <c r="W452" s="39"/>
      <c r="X452" s="40"/>
      <c r="Y452" s="41"/>
      <c r="Z452" s="38"/>
      <c r="AA452" s="39"/>
      <c r="AB452" s="39"/>
      <c r="AC452" s="40"/>
      <c r="AD452" s="41"/>
      <c r="AE452" s="38"/>
      <c r="AF452" s="39"/>
      <c r="AG452" s="39"/>
      <c r="AH452" s="40"/>
      <c r="AI452" s="41"/>
      <c r="AJ452" s="40"/>
      <c r="AK452" s="30"/>
      <c r="AL452" s="30"/>
      <c r="AM452" s="30"/>
      <c r="AN452" s="43"/>
    </row>
    <row r="453" spans="4:40">
      <c r="D453" s="29"/>
      <c r="I453" s="33"/>
      <c r="J453" s="33"/>
      <c r="K453" s="32"/>
      <c r="L453" s="32"/>
      <c r="M453" s="78"/>
      <c r="N453" s="78"/>
      <c r="O453" s="78"/>
      <c r="P453" s="78"/>
      <c r="Q453" s="33"/>
      <c r="R453" s="33"/>
      <c r="S453" s="33"/>
      <c r="T453" s="33"/>
      <c r="U453" s="38"/>
      <c r="V453" s="39"/>
      <c r="W453" s="39"/>
      <c r="X453" s="40"/>
      <c r="Y453" s="41"/>
      <c r="Z453" s="38"/>
      <c r="AA453" s="39"/>
      <c r="AB453" s="39"/>
      <c r="AC453" s="40"/>
      <c r="AD453" s="41"/>
      <c r="AE453" s="38"/>
      <c r="AF453" s="39"/>
      <c r="AG453" s="39"/>
      <c r="AH453" s="40"/>
      <c r="AI453" s="41"/>
      <c r="AJ453" s="40"/>
      <c r="AK453" s="30"/>
      <c r="AL453" s="30"/>
      <c r="AM453" s="30"/>
      <c r="AN453" s="43"/>
    </row>
    <row r="454" spans="4:40">
      <c r="D454" s="29"/>
      <c r="I454" s="33"/>
      <c r="J454" s="33"/>
      <c r="K454" s="32"/>
      <c r="L454" s="32"/>
      <c r="M454" s="78"/>
      <c r="N454" s="78"/>
      <c r="O454" s="78"/>
      <c r="P454" s="78"/>
      <c r="Q454" s="33"/>
      <c r="R454" s="33"/>
      <c r="S454" s="33"/>
      <c r="T454" s="33"/>
      <c r="U454" s="38"/>
      <c r="V454" s="39"/>
      <c r="W454" s="39"/>
      <c r="X454" s="40"/>
      <c r="Y454" s="41"/>
      <c r="Z454" s="38"/>
      <c r="AA454" s="39"/>
      <c r="AB454" s="39"/>
      <c r="AC454" s="40"/>
      <c r="AD454" s="41"/>
      <c r="AE454" s="38"/>
      <c r="AF454" s="39"/>
      <c r="AG454" s="39"/>
      <c r="AH454" s="40"/>
      <c r="AI454" s="41"/>
      <c r="AJ454" s="40"/>
      <c r="AK454" s="30"/>
      <c r="AL454" s="30"/>
      <c r="AM454" s="30"/>
      <c r="AN454" s="43"/>
    </row>
    <row r="455" spans="4:40">
      <c r="D455" s="29"/>
      <c r="I455" s="33"/>
      <c r="J455" s="33"/>
      <c r="K455" s="32"/>
      <c r="L455" s="32"/>
      <c r="M455" s="78"/>
      <c r="N455" s="78"/>
      <c r="O455" s="78"/>
      <c r="P455" s="78"/>
      <c r="Q455" s="33"/>
      <c r="R455" s="33"/>
      <c r="S455" s="33"/>
      <c r="T455" s="33"/>
      <c r="U455" s="38"/>
      <c r="V455" s="39"/>
      <c r="W455" s="39"/>
      <c r="X455" s="40"/>
      <c r="Y455" s="41"/>
      <c r="Z455" s="38"/>
      <c r="AA455" s="39"/>
      <c r="AB455" s="39"/>
      <c r="AC455" s="40"/>
      <c r="AD455" s="41"/>
      <c r="AE455" s="38"/>
      <c r="AF455" s="39"/>
      <c r="AG455" s="39"/>
      <c r="AH455" s="40"/>
      <c r="AI455" s="41"/>
      <c r="AJ455" s="40"/>
      <c r="AK455" s="30"/>
      <c r="AL455" s="30"/>
      <c r="AM455" s="30"/>
      <c r="AN455" s="43"/>
    </row>
    <row r="456" spans="4:40">
      <c r="D456" s="29"/>
      <c r="I456" s="33"/>
      <c r="J456" s="33"/>
      <c r="K456" s="32"/>
      <c r="L456" s="32"/>
      <c r="M456" s="78"/>
      <c r="N456" s="78"/>
      <c r="O456" s="78"/>
      <c r="P456" s="78"/>
      <c r="Q456" s="33"/>
      <c r="R456" s="33"/>
      <c r="S456" s="33"/>
      <c r="T456" s="33"/>
      <c r="U456" s="38"/>
      <c r="V456" s="39"/>
      <c r="W456" s="39"/>
      <c r="X456" s="40"/>
      <c r="Y456" s="41"/>
      <c r="Z456" s="38"/>
      <c r="AA456" s="39"/>
      <c r="AB456" s="39"/>
      <c r="AC456" s="40"/>
      <c r="AD456" s="41"/>
      <c r="AE456" s="38"/>
      <c r="AF456" s="39"/>
      <c r="AG456" s="39"/>
      <c r="AH456" s="40"/>
      <c r="AI456" s="41"/>
      <c r="AJ456" s="40"/>
      <c r="AK456" s="30"/>
      <c r="AL456" s="30"/>
      <c r="AM456" s="30"/>
      <c r="AN456" s="43"/>
    </row>
    <row r="457" spans="4:40">
      <c r="D457" s="29"/>
      <c r="I457" s="33"/>
      <c r="J457" s="33"/>
      <c r="K457" s="32"/>
      <c r="L457" s="32"/>
      <c r="M457" s="78"/>
      <c r="N457" s="78"/>
      <c r="O457" s="78"/>
      <c r="P457" s="78"/>
      <c r="Q457" s="33"/>
      <c r="R457" s="33"/>
      <c r="S457" s="33"/>
      <c r="T457" s="33"/>
      <c r="U457" s="38"/>
      <c r="V457" s="39"/>
      <c r="W457" s="39"/>
      <c r="X457" s="40"/>
      <c r="Y457" s="41"/>
      <c r="Z457" s="38"/>
      <c r="AA457" s="39"/>
      <c r="AB457" s="39"/>
      <c r="AC457" s="40"/>
      <c r="AD457" s="41"/>
      <c r="AE457" s="38"/>
      <c r="AF457" s="39"/>
      <c r="AG457" s="39"/>
      <c r="AH457" s="40"/>
      <c r="AI457" s="41"/>
      <c r="AJ457" s="40"/>
      <c r="AK457" s="30"/>
      <c r="AL457" s="30"/>
      <c r="AM457" s="30"/>
      <c r="AN457" s="43"/>
    </row>
    <row r="458" spans="4:40">
      <c r="D458" s="29"/>
      <c r="I458" s="33"/>
      <c r="J458" s="33"/>
      <c r="K458" s="32"/>
      <c r="L458" s="32"/>
      <c r="M458" s="78"/>
      <c r="N458" s="78"/>
      <c r="O458" s="78"/>
      <c r="P458" s="78"/>
      <c r="Q458" s="33"/>
      <c r="R458" s="33"/>
      <c r="S458" s="33"/>
      <c r="T458" s="33"/>
      <c r="U458" s="38"/>
      <c r="V458" s="39"/>
      <c r="W458" s="39"/>
      <c r="X458" s="40"/>
      <c r="Y458" s="41"/>
      <c r="Z458" s="38"/>
      <c r="AA458" s="39"/>
      <c r="AB458" s="39"/>
      <c r="AC458" s="40"/>
      <c r="AD458" s="41"/>
      <c r="AE458" s="38"/>
      <c r="AF458" s="39"/>
      <c r="AG458" s="39"/>
      <c r="AH458" s="40"/>
      <c r="AI458" s="41"/>
      <c r="AJ458" s="40"/>
      <c r="AK458" s="30"/>
      <c r="AL458" s="30"/>
      <c r="AM458" s="30"/>
      <c r="AN458" s="43"/>
    </row>
    <row r="459" spans="4:40">
      <c r="D459" s="29"/>
      <c r="I459" s="33"/>
      <c r="J459" s="33"/>
      <c r="K459" s="32"/>
      <c r="L459" s="32"/>
      <c r="M459" s="78"/>
      <c r="N459" s="78"/>
      <c r="O459" s="78"/>
      <c r="P459" s="78"/>
      <c r="Q459" s="33"/>
      <c r="R459" s="33"/>
      <c r="S459" s="33"/>
      <c r="T459" s="33"/>
      <c r="U459" s="38"/>
      <c r="V459" s="39"/>
      <c r="W459" s="39"/>
      <c r="X459" s="40"/>
      <c r="Y459" s="41"/>
      <c r="Z459" s="38"/>
      <c r="AA459" s="39"/>
      <c r="AB459" s="39"/>
      <c r="AC459" s="40"/>
      <c r="AD459" s="41"/>
      <c r="AE459" s="38"/>
      <c r="AF459" s="39"/>
      <c r="AG459" s="39"/>
      <c r="AH459" s="40"/>
      <c r="AI459" s="41"/>
      <c r="AJ459" s="40"/>
      <c r="AK459" s="30"/>
      <c r="AL459" s="30"/>
      <c r="AM459" s="30"/>
      <c r="AN459" s="43"/>
    </row>
    <row r="460" spans="4:40">
      <c r="D460" s="29"/>
      <c r="I460" s="33"/>
      <c r="J460" s="33"/>
      <c r="K460" s="32"/>
      <c r="L460" s="32"/>
      <c r="M460" s="78"/>
      <c r="N460" s="78"/>
      <c r="O460" s="78"/>
      <c r="P460" s="78"/>
      <c r="Q460" s="33"/>
      <c r="R460" s="33"/>
      <c r="S460" s="33"/>
      <c r="T460" s="33"/>
      <c r="U460" s="38"/>
      <c r="V460" s="39"/>
      <c r="W460" s="39"/>
      <c r="X460" s="40"/>
      <c r="Y460" s="41"/>
      <c r="Z460" s="38"/>
      <c r="AA460" s="39"/>
      <c r="AB460" s="39"/>
      <c r="AC460" s="40"/>
      <c r="AD460" s="41"/>
      <c r="AE460" s="38"/>
      <c r="AF460" s="39"/>
      <c r="AG460" s="39"/>
      <c r="AH460" s="40"/>
      <c r="AI460" s="41"/>
      <c r="AJ460" s="40"/>
      <c r="AK460" s="30"/>
      <c r="AL460" s="30"/>
      <c r="AM460" s="30"/>
      <c r="AN460" s="43"/>
    </row>
    <row r="461" spans="4:40">
      <c r="D461" s="29"/>
      <c r="I461" s="33"/>
      <c r="J461" s="33"/>
      <c r="K461" s="32"/>
      <c r="L461" s="32"/>
      <c r="M461" s="78"/>
      <c r="N461" s="78"/>
      <c r="O461" s="78"/>
      <c r="P461" s="78"/>
      <c r="Q461" s="33"/>
      <c r="R461" s="33"/>
      <c r="S461" s="33"/>
      <c r="T461" s="33"/>
      <c r="U461" s="38"/>
      <c r="V461" s="39"/>
      <c r="W461" s="39"/>
      <c r="X461" s="40"/>
      <c r="Y461" s="41"/>
      <c r="Z461" s="38"/>
      <c r="AA461" s="39"/>
      <c r="AB461" s="39"/>
      <c r="AC461" s="40"/>
      <c r="AD461" s="41"/>
      <c r="AE461" s="38"/>
      <c r="AF461" s="39"/>
      <c r="AG461" s="39"/>
      <c r="AH461" s="40"/>
      <c r="AI461" s="41"/>
      <c r="AJ461" s="40"/>
      <c r="AK461" s="30"/>
      <c r="AL461" s="30"/>
      <c r="AM461" s="30"/>
      <c r="AN461" s="43"/>
    </row>
    <row r="462" spans="4:40">
      <c r="D462" s="29"/>
      <c r="I462" s="33"/>
      <c r="J462" s="33"/>
      <c r="K462" s="32"/>
      <c r="L462" s="32"/>
      <c r="M462" s="78"/>
      <c r="N462" s="78"/>
      <c r="O462" s="78"/>
      <c r="P462" s="78"/>
      <c r="Q462" s="33"/>
      <c r="R462" s="33"/>
      <c r="S462" s="33"/>
      <c r="T462" s="33"/>
      <c r="U462" s="38"/>
      <c r="V462" s="39"/>
      <c r="W462" s="39"/>
      <c r="X462" s="40"/>
      <c r="Y462" s="41"/>
      <c r="Z462" s="38"/>
      <c r="AA462" s="39"/>
      <c r="AB462" s="39"/>
      <c r="AC462" s="40"/>
      <c r="AD462" s="41"/>
      <c r="AE462" s="38"/>
      <c r="AF462" s="39"/>
      <c r="AG462" s="39"/>
      <c r="AH462" s="40"/>
      <c r="AI462" s="41"/>
      <c r="AJ462" s="40"/>
      <c r="AK462" s="30"/>
      <c r="AL462" s="30"/>
      <c r="AM462" s="30"/>
      <c r="AN462" s="43"/>
    </row>
    <row r="463" spans="4:40">
      <c r="D463" s="29"/>
      <c r="I463" s="33"/>
      <c r="J463" s="33"/>
      <c r="K463" s="32"/>
      <c r="L463" s="32"/>
      <c r="M463" s="78"/>
      <c r="N463" s="78"/>
      <c r="O463" s="78"/>
      <c r="P463" s="78"/>
      <c r="Q463" s="33"/>
      <c r="R463" s="33"/>
      <c r="S463" s="33"/>
      <c r="T463" s="33"/>
      <c r="U463" s="38"/>
      <c r="V463" s="39"/>
      <c r="W463" s="39"/>
      <c r="X463" s="40"/>
      <c r="Y463" s="41"/>
      <c r="Z463" s="38"/>
      <c r="AA463" s="39"/>
      <c r="AB463" s="39"/>
      <c r="AC463" s="40"/>
      <c r="AD463" s="41"/>
      <c r="AE463" s="38"/>
      <c r="AF463" s="39"/>
      <c r="AG463" s="39"/>
      <c r="AH463" s="40"/>
      <c r="AI463" s="41"/>
      <c r="AJ463" s="40"/>
      <c r="AK463" s="30"/>
      <c r="AL463" s="30"/>
      <c r="AM463" s="30"/>
      <c r="AN463" s="43"/>
    </row>
    <row r="464" spans="4:40">
      <c r="D464" s="29"/>
      <c r="I464" s="33"/>
      <c r="J464" s="33"/>
      <c r="K464" s="32"/>
      <c r="L464" s="32"/>
      <c r="M464" s="78"/>
      <c r="N464" s="78"/>
      <c r="O464" s="78"/>
      <c r="P464" s="78"/>
      <c r="Q464" s="33"/>
      <c r="R464" s="33"/>
      <c r="S464" s="33"/>
      <c r="T464" s="33"/>
      <c r="U464" s="38"/>
      <c r="V464" s="39"/>
      <c r="W464" s="39"/>
      <c r="X464" s="40"/>
      <c r="Y464" s="41"/>
      <c r="Z464" s="38"/>
      <c r="AA464" s="39"/>
      <c r="AB464" s="39"/>
      <c r="AC464" s="40"/>
      <c r="AD464" s="41"/>
      <c r="AE464" s="38"/>
      <c r="AF464" s="39"/>
      <c r="AG464" s="39"/>
      <c r="AH464" s="40"/>
      <c r="AI464" s="41"/>
      <c r="AJ464" s="40"/>
      <c r="AK464" s="30"/>
      <c r="AL464" s="30"/>
      <c r="AM464" s="30"/>
      <c r="AN464" s="43"/>
    </row>
    <row r="465" spans="4:40">
      <c r="D465" s="29"/>
      <c r="I465" s="33"/>
      <c r="J465" s="33"/>
      <c r="K465" s="32"/>
      <c r="L465" s="32"/>
      <c r="M465" s="78"/>
      <c r="N465" s="78"/>
      <c r="O465" s="78"/>
      <c r="P465" s="78"/>
      <c r="Q465" s="33"/>
      <c r="R465" s="33"/>
      <c r="S465" s="33"/>
      <c r="T465" s="33"/>
      <c r="U465" s="38"/>
      <c r="V465" s="39"/>
      <c r="W465" s="39"/>
      <c r="X465" s="40"/>
      <c r="Y465" s="41"/>
      <c r="Z465" s="38"/>
      <c r="AA465" s="39"/>
      <c r="AB465" s="39"/>
      <c r="AC465" s="40"/>
      <c r="AD465" s="41"/>
      <c r="AE465" s="38"/>
      <c r="AF465" s="39"/>
      <c r="AG465" s="39"/>
      <c r="AH465" s="40"/>
      <c r="AI465" s="41"/>
      <c r="AJ465" s="40"/>
      <c r="AK465" s="30"/>
      <c r="AL465" s="30"/>
      <c r="AM465" s="30"/>
      <c r="AN465" s="43"/>
    </row>
    <row r="466" spans="4:40">
      <c r="D466" s="29"/>
      <c r="I466" s="33"/>
      <c r="J466" s="33"/>
      <c r="K466" s="32"/>
      <c r="L466" s="32"/>
      <c r="M466" s="78"/>
      <c r="N466" s="78"/>
      <c r="O466" s="78"/>
      <c r="P466" s="78"/>
      <c r="Q466" s="33"/>
      <c r="R466" s="33"/>
      <c r="S466" s="33"/>
      <c r="T466" s="33"/>
      <c r="U466" s="38"/>
      <c r="V466" s="39"/>
      <c r="W466" s="39"/>
      <c r="X466" s="40"/>
      <c r="Y466" s="41"/>
      <c r="Z466" s="38"/>
      <c r="AA466" s="39"/>
      <c r="AB466" s="39"/>
      <c r="AC466" s="40"/>
      <c r="AD466" s="41"/>
      <c r="AE466" s="38"/>
      <c r="AF466" s="39"/>
      <c r="AG466" s="39"/>
      <c r="AH466" s="40"/>
      <c r="AI466" s="41"/>
      <c r="AJ466" s="40"/>
      <c r="AK466" s="30"/>
      <c r="AL466" s="30"/>
      <c r="AM466" s="30"/>
      <c r="AN466" s="43"/>
    </row>
    <row r="467" spans="4:40">
      <c r="D467" s="29"/>
      <c r="I467" s="33"/>
      <c r="J467" s="33"/>
      <c r="K467" s="32"/>
      <c r="L467" s="32"/>
      <c r="M467" s="78"/>
      <c r="N467" s="78"/>
      <c r="O467" s="78"/>
      <c r="P467" s="78"/>
      <c r="Q467" s="33"/>
      <c r="R467" s="33"/>
      <c r="S467" s="33"/>
      <c r="T467" s="33"/>
      <c r="U467" s="38"/>
      <c r="V467" s="39"/>
      <c r="W467" s="39"/>
      <c r="X467" s="40"/>
      <c r="Y467" s="41"/>
      <c r="Z467" s="38"/>
      <c r="AA467" s="39"/>
      <c r="AB467" s="39"/>
      <c r="AC467" s="40"/>
      <c r="AD467" s="41"/>
      <c r="AE467" s="38"/>
      <c r="AF467" s="39"/>
      <c r="AG467" s="39"/>
      <c r="AH467" s="40"/>
      <c r="AI467" s="41"/>
      <c r="AJ467" s="40"/>
      <c r="AK467" s="30"/>
      <c r="AL467" s="30"/>
      <c r="AM467" s="30"/>
      <c r="AN467" s="43"/>
    </row>
    <row r="468" spans="4:40">
      <c r="D468" s="29"/>
      <c r="I468" s="33"/>
      <c r="J468" s="33"/>
      <c r="K468" s="32"/>
      <c r="L468" s="32"/>
      <c r="M468" s="78"/>
      <c r="N468" s="78"/>
      <c r="O468" s="78"/>
      <c r="P468" s="78"/>
      <c r="Q468" s="33"/>
      <c r="R468" s="33"/>
      <c r="S468" s="33"/>
      <c r="T468" s="33"/>
      <c r="U468" s="38"/>
      <c r="V468" s="39"/>
      <c r="W468" s="39"/>
      <c r="X468" s="40"/>
      <c r="Y468" s="41"/>
      <c r="Z468" s="38"/>
      <c r="AA468" s="39"/>
      <c r="AB468" s="39"/>
      <c r="AC468" s="40"/>
      <c r="AD468" s="41"/>
      <c r="AE468" s="38"/>
      <c r="AF468" s="39"/>
      <c r="AG468" s="39"/>
      <c r="AH468" s="40"/>
      <c r="AI468" s="41"/>
      <c r="AJ468" s="40"/>
      <c r="AK468" s="30"/>
      <c r="AL468" s="30"/>
      <c r="AM468" s="30"/>
      <c r="AN468" s="43"/>
    </row>
    <row r="469" spans="4:40">
      <c r="D469" s="29"/>
      <c r="I469" s="33"/>
      <c r="J469" s="33"/>
      <c r="K469" s="32"/>
      <c r="L469" s="32"/>
      <c r="M469" s="78"/>
      <c r="N469" s="78"/>
      <c r="O469" s="78"/>
      <c r="P469" s="78"/>
      <c r="Q469" s="33"/>
      <c r="R469" s="33"/>
      <c r="S469" s="33"/>
      <c r="T469" s="33"/>
      <c r="U469" s="38"/>
      <c r="V469" s="39"/>
      <c r="W469" s="39"/>
      <c r="X469" s="40"/>
      <c r="Y469" s="41"/>
      <c r="Z469" s="38"/>
      <c r="AA469" s="39"/>
      <c r="AB469" s="39"/>
      <c r="AC469" s="40"/>
      <c r="AD469" s="41"/>
      <c r="AE469" s="38"/>
      <c r="AF469" s="39"/>
      <c r="AG469" s="39"/>
      <c r="AH469" s="40"/>
      <c r="AI469" s="41"/>
      <c r="AJ469" s="40"/>
      <c r="AK469" s="30"/>
      <c r="AL469" s="30"/>
      <c r="AM469" s="30"/>
      <c r="AN469" s="43"/>
    </row>
    <row r="470" spans="4:40">
      <c r="D470" s="29"/>
      <c r="I470" s="33"/>
      <c r="J470" s="33"/>
      <c r="K470" s="32"/>
      <c r="L470" s="32"/>
      <c r="M470" s="78"/>
      <c r="N470" s="78"/>
      <c r="O470" s="78"/>
      <c r="P470" s="78"/>
      <c r="Q470" s="33"/>
      <c r="R470" s="33"/>
      <c r="S470" s="33"/>
      <c r="T470" s="33"/>
      <c r="U470" s="38"/>
      <c r="V470" s="39"/>
      <c r="W470" s="39"/>
      <c r="X470" s="40"/>
      <c r="Y470" s="41"/>
      <c r="Z470" s="38"/>
      <c r="AA470" s="39"/>
      <c r="AB470" s="39"/>
      <c r="AC470" s="40"/>
      <c r="AD470" s="41"/>
      <c r="AE470" s="38"/>
      <c r="AF470" s="39"/>
      <c r="AG470" s="39"/>
      <c r="AH470" s="40"/>
      <c r="AI470" s="41"/>
      <c r="AJ470" s="40"/>
      <c r="AK470" s="30"/>
      <c r="AL470" s="30"/>
      <c r="AM470" s="30"/>
      <c r="AN470" s="43"/>
    </row>
    <row r="471" spans="4:40">
      <c r="D471" s="29"/>
      <c r="I471" s="33"/>
      <c r="J471" s="33"/>
      <c r="K471" s="32"/>
      <c r="L471" s="32"/>
      <c r="M471" s="78"/>
      <c r="N471" s="78"/>
      <c r="O471" s="78"/>
      <c r="P471" s="78"/>
      <c r="Q471" s="33"/>
      <c r="R471" s="33"/>
      <c r="S471" s="33"/>
      <c r="T471" s="33"/>
      <c r="U471" s="38"/>
      <c r="V471" s="39"/>
      <c r="W471" s="39"/>
      <c r="X471" s="40"/>
      <c r="Y471" s="41"/>
      <c r="Z471" s="38"/>
      <c r="AA471" s="39"/>
      <c r="AB471" s="39"/>
      <c r="AC471" s="40"/>
      <c r="AD471" s="41"/>
      <c r="AE471" s="38"/>
      <c r="AF471" s="39"/>
      <c r="AG471" s="39"/>
      <c r="AH471" s="40"/>
      <c r="AI471" s="41"/>
      <c r="AJ471" s="40"/>
      <c r="AK471" s="30"/>
      <c r="AL471" s="30"/>
      <c r="AM471" s="30"/>
      <c r="AN471" s="43"/>
    </row>
    <row r="472" spans="4:40">
      <c r="D472" s="29"/>
      <c r="I472" s="33"/>
      <c r="J472" s="33"/>
      <c r="K472" s="32"/>
      <c r="L472" s="32"/>
      <c r="M472" s="78"/>
      <c r="N472" s="78"/>
      <c r="O472" s="78"/>
      <c r="P472" s="78"/>
      <c r="Q472" s="33"/>
      <c r="R472" s="33"/>
      <c r="S472" s="33"/>
      <c r="T472" s="33"/>
      <c r="U472" s="38"/>
      <c r="V472" s="39"/>
      <c r="W472" s="39"/>
      <c r="X472" s="40"/>
      <c r="Y472" s="41"/>
      <c r="Z472" s="38"/>
      <c r="AA472" s="39"/>
      <c r="AB472" s="39"/>
      <c r="AC472" s="40"/>
      <c r="AD472" s="41"/>
      <c r="AE472" s="38"/>
      <c r="AF472" s="39"/>
      <c r="AG472" s="39"/>
      <c r="AH472" s="40"/>
      <c r="AI472" s="41"/>
      <c r="AJ472" s="40"/>
      <c r="AK472" s="30"/>
      <c r="AL472" s="30"/>
      <c r="AM472" s="30"/>
      <c r="AN472" s="43"/>
    </row>
    <row r="473" spans="4:40">
      <c r="D473" s="29"/>
      <c r="I473" s="33"/>
      <c r="J473" s="33"/>
      <c r="K473" s="32"/>
      <c r="L473" s="32"/>
      <c r="M473" s="78"/>
      <c r="N473" s="78"/>
      <c r="O473" s="78"/>
      <c r="P473" s="78"/>
      <c r="Q473" s="33"/>
      <c r="R473" s="33"/>
      <c r="S473" s="33"/>
      <c r="T473" s="33"/>
      <c r="U473" s="38"/>
      <c r="V473" s="39"/>
      <c r="W473" s="39"/>
      <c r="X473" s="40"/>
      <c r="Y473" s="41"/>
      <c r="Z473" s="38"/>
      <c r="AA473" s="39"/>
      <c r="AB473" s="39"/>
      <c r="AC473" s="40"/>
      <c r="AD473" s="41"/>
      <c r="AE473" s="38"/>
      <c r="AF473" s="39"/>
      <c r="AG473" s="39"/>
      <c r="AH473" s="40"/>
      <c r="AI473" s="41"/>
      <c r="AJ473" s="40"/>
      <c r="AK473" s="30"/>
      <c r="AL473" s="30"/>
      <c r="AM473" s="30"/>
      <c r="AN473" s="43"/>
    </row>
    <row r="474" spans="4:40">
      <c r="D474" s="29"/>
      <c r="I474" s="33"/>
      <c r="J474" s="33"/>
      <c r="K474" s="32"/>
      <c r="L474" s="32"/>
      <c r="M474" s="78"/>
      <c r="N474" s="78"/>
      <c r="O474" s="78"/>
      <c r="P474" s="78"/>
      <c r="Q474" s="33"/>
      <c r="R474" s="33"/>
      <c r="S474" s="33"/>
      <c r="T474" s="33"/>
      <c r="U474" s="38"/>
      <c r="V474" s="39"/>
      <c r="W474" s="39"/>
      <c r="X474" s="40"/>
      <c r="Y474" s="41"/>
      <c r="Z474" s="38"/>
      <c r="AA474" s="39"/>
      <c r="AB474" s="39"/>
      <c r="AC474" s="40"/>
      <c r="AD474" s="41"/>
      <c r="AE474" s="38"/>
      <c r="AF474" s="39"/>
      <c r="AG474" s="39"/>
      <c r="AH474" s="40"/>
      <c r="AI474" s="41"/>
      <c r="AJ474" s="40"/>
      <c r="AK474" s="30"/>
      <c r="AL474" s="30"/>
      <c r="AM474" s="30"/>
      <c r="AN474" s="43"/>
    </row>
    <row r="475" spans="4:40">
      <c r="D475" s="29"/>
      <c r="I475" s="33"/>
      <c r="J475" s="33"/>
      <c r="K475" s="32"/>
      <c r="L475" s="32"/>
      <c r="M475" s="78"/>
      <c r="N475" s="78"/>
      <c r="O475" s="78"/>
      <c r="P475" s="78"/>
      <c r="Q475" s="33"/>
      <c r="R475" s="33"/>
      <c r="S475" s="33"/>
      <c r="T475" s="33"/>
      <c r="U475" s="38"/>
      <c r="V475" s="39"/>
      <c r="W475" s="39"/>
      <c r="X475" s="40"/>
      <c r="Y475" s="41"/>
      <c r="Z475" s="38"/>
      <c r="AA475" s="39"/>
      <c r="AB475" s="39"/>
      <c r="AC475" s="40"/>
      <c r="AD475" s="41"/>
      <c r="AE475" s="38"/>
      <c r="AF475" s="39"/>
      <c r="AG475" s="39"/>
      <c r="AH475" s="40"/>
      <c r="AI475" s="41"/>
      <c r="AJ475" s="40"/>
      <c r="AK475" s="30"/>
      <c r="AL475" s="30"/>
      <c r="AM475" s="30"/>
      <c r="AN475" s="43"/>
    </row>
    <row r="476" spans="4:40">
      <c r="D476" s="29"/>
      <c r="I476" s="33"/>
      <c r="J476" s="33"/>
      <c r="K476" s="32"/>
      <c r="L476" s="32"/>
      <c r="M476" s="78"/>
      <c r="N476" s="78"/>
      <c r="O476" s="78"/>
      <c r="P476" s="78"/>
      <c r="Q476" s="33"/>
      <c r="R476" s="33"/>
      <c r="S476" s="33"/>
      <c r="T476" s="33"/>
      <c r="U476" s="38"/>
      <c r="V476" s="39"/>
      <c r="W476" s="39"/>
      <c r="X476" s="40"/>
      <c r="Y476" s="41"/>
      <c r="Z476" s="38"/>
      <c r="AA476" s="39"/>
      <c r="AB476" s="39"/>
      <c r="AC476" s="40"/>
      <c r="AD476" s="41"/>
      <c r="AE476" s="38"/>
      <c r="AF476" s="39"/>
      <c r="AG476" s="39"/>
      <c r="AH476" s="40"/>
      <c r="AI476" s="41"/>
      <c r="AJ476" s="40"/>
      <c r="AK476" s="30"/>
      <c r="AL476" s="30"/>
      <c r="AM476" s="30"/>
      <c r="AN476" s="43"/>
    </row>
    <row r="477" spans="4:40">
      <c r="D477" s="29"/>
      <c r="I477" s="33"/>
      <c r="J477" s="33"/>
      <c r="K477" s="32"/>
      <c r="L477" s="32"/>
      <c r="M477" s="78"/>
      <c r="N477" s="78"/>
      <c r="O477" s="78"/>
      <c r="P477" s="78"/>
      <c r="Q477" s="33"/>
      <c r="R477" s="33"/>
      <c r="S477" s="33"/>
      <c r="T477" s="33"/>
      <c r="U477" s="38"/>
      <c r="V477" s="39"/>
      <c r="W477" s="39"/>
      <c r="X477" s="40"/>
      <c r="Y477" s="41"/>
      <c r="Z477" s="38"/>
      <c r="AA477" s="39"/>
      <c r="AB477" s="39"/>
      <c r="AC477" s="40"/>
      <c r="AD477" s="41"/>
      <c r="AE477" s="38"/>
      <c r="AF477" s="39"/>
      <c r="AG477" s="39"/>
      <c r="AH477" s="40"/>
      <c r="AI477" s="41"/>
      <c r="AJ477" s="40"/>
      <c r="AK477" s="30"/>
      <c r="AL477" s="30"/>
      <c r="AM477" s="30"/>
      <c r="AN477" s="43"/>
    </row>
    <row r="478" spans="4:40">
      <c r="D478" s="29"/>
      <c r="I478" s="33"/>
      <c r="J478" s="33"/>
      <c r="K478" s="32"/>
      <c r="L478" s="32"/>
      <c r="M478" s="78"/>
      <c r="N478" s="78"/>
      <c r="O478" s="78"/>
      <c r="P478" s="78"/>
      <c r="Q478" s="33"/>
      <c r="R478" s="33"/>
      <c r="S478" s="33"/>
      <c r="T478" s="33"/>
      <c r="U478" s="38"/>
      <c r="V478" s="39"/>
      <c r="W478" s="39"/>
      <c r="X478" s="40"/>
      <c r="Y478" s="41"/>
      <c r="Z478" s="38"/>
      <c r="AA478" s="39"/>
      <c r="AB478" s="39"/>
      <c r="AC478" s="40"/>
      <c r="AD478" s="41"/>
      <c r="AE478" s="38"/>
      <c r="AF478" s="39"/>
      <c r="AG478" s="39"/>
      <c r="AH478" s="40"/>
      <c r="AI478" s="41"/>
      <c r="AJ478" s="40"/>
      <c r="AK478" s="30"/>
      <c r="AL478" s="30"/>
      <c r="AM478" s="30"/>
      <c r="AN478" s="43"/>
    </row>
    <row r="479" spans="4:40">
      <c r="D479" s="29"/>
      <c r="I479" s="33"/>
      <c r="J479" s="33"/>
      <c r="K479" s="32"/>
      <c r="L479" s="32"/>
      <c r="M479" s="78"/>
      <c r="N479" s="78"/>
      <c r="O479" s="78"/>
      <c r="P479" s="78"/>
      <c r="Q479" s="33"/>
      <c r="R479" s="33"/>
      <c r="S479" s="33"/>
      <c r="T479" s="33"/>
      <c r="U479" s="38"/>
      <c r="V479" s="39"/>
      <c r="W479" s="39"/>
      <c r="X479" s="40"/>
      <c r="Y479" s="41"/>
      <c r="Z479" s="38"/>
      <c r="AA479" s="39"/>
      <c r="AB479" s="39"/>
      <c r="AC479" s="40"/>
      <c r="AD479" s="41"/>
      <c r="AE479" s="38"/>
      <c r="AF479" s="39"/>
      <c r="AG479" s="39"/>
      <c r="AH479" s="40"/>
      <c r="AI479" s="41"/>
      <c r="AJ479" s="40"/>
      <c r="AK479" s="30"/>
      <c r="AL479" s="30"/>
      <c r="AM479" s="30"/>
      <c r="AN479" s="43"/>
    </row>
    <row r="480" spans="4:40">
      <c r="D480" s="29"/>
      <c r="I480" s="33"/>
      <c r="J480" s="33"/>
      <c r="K480" s="32"/>
      <c r="L480" s="32"/>
      <c r="M480" s="78"/>
      <c r="N480" s="78"/>
      <c r="O480" s="78"/>
      <c r="P480" s="78"/>
      <c r="Q480" s="33"/>
      <c r="R480" s="33"/>
      <c r="S480" s="33"/>
      <c r="T480" s="33"/>
      <c r="U480" s="38"/>
      <c r="V480" s="39"/>
      <c r="W480" s="39"/>
      <c r="X480" s="40"/>
      <c r="Y480" s="41"/>
      <c r="Z480" s="38"/>
      <c r="AA480" s="39"/>
      <c r="AB480" s="39"/>
      <c r="AC480" s="40"/>
      <c r="AD480" s="41"/>
      <c r="AE480" s="38"/>
      <c r="AF480" s="39"/>
      <c r="AG480" s="39"/>
      <c r="AH480" s="40"/>
      <c r="AI480" s="41"/>
      <c r="AJ480" s="40"/>
      <c r="AK480" s="30"/>
      <c r="AL480" s="30"/>
      <c r="AM480" s="30"/>
      <c r="AN480" s="43"/>
    </row>
    <row r="481" spans="4:40">
      <c r="D481" s="29"/>
      <c r="I481" s="33"/>
      <c r="J481" s="33"/>
      <c r="K481" s="32"/>
      <c r="L481" s="32"/>
      <c r="M481" s="78"/>
      <c r="N481" s="78"/>
      <c r="O481" s="78"/>
      <c r="P481" s="78"/>
      <c r="Q481" s="33"/>
      <c r="R481" s="33"/>
      <c r="S481" s="33"/>
      <c r="T481" s="33"/>
      <c r="U481" s="38"/>
      <c r="V481" s="39"/>
      <c r="W481" s="39"/>
      <c r="X481" s="40"/>
      <c r="Y481" s="41"/>
      <c r="Z481" s="38"/>
      <c r="AA481" s="39"/>
      <c r="AB481" s="39"/>
      <c r="AC481" s="40"/>
      <c r="AD481" s="41"/>
      <c r="AE481" s="38"/>
      <c r="AF481" s="39"/>
      <c r="AG481" s="39"/>
      <c r="AH481" s="40"/>
      <c r="AI481" s="41"/>
      <c r="AJ481" s="40"/>
      <c r="AK481" s="30"/>
      <c r="AL481" s="30"/>
      <c r="AM481" s="30"/>
      <c r="AN481" s="43"/>
    </row>
    <row r="482" spans="4:40">
      <c r="D482" s="29"/>
      <c r="I482" s="33"/>
      <c r="J482" s="33"/>
      <c r="K482" s="32"/>
      <c r="L482" s="32"/>
      <c r="M482" s="78"/>
      <c r="N482" s="78"/>
      <c r="O482" s="78"/>
      <c r="P482" s="78"/>
      <c r="Q482" s="33"/>
      <c r="R482" s="33"/>
      <c r="S482" s="33"/>
      <c r="T482" s="33"/>
      <c r="U482" s="38"/>
      <c r="V482" s="39"/>
      <c r="W482" s="39"/>
      <c r="X482" s="40"/>
      <c r="Y482" s="41"/>
      <c r="Z482" s="38"/>
      <c r="AA482" s="39"/>
      <c r="AB482" s="39"/>
      <c r="AC482" s="40"/>
      <c r="AD482" s="41"/>
      <c r="AE482" s="38"/>
      <c r="AF482" s="39"/>
      <c r="AG482" s="39"/>
      <c r="AH482" s="40"/>
      <c r="AI482" s="41"/>
      <c r="AJ482" s="40"/>
      <c r="AK482" s="30"/>
      <c r="AL482" s="30"/>
      <c r="AM482" s="30"/>
      <c r="AN482" s="43"/>
    </row>
    <row r="483" spans="4:40">
      <c r="D483" s="29"/>
      <c r="I483" s="33"/>
      <c r="J483" s="33"/>
      <c r="K483" s="32"/>
      <c r="L483" s="32"/>
      <c r="M483" s="78"/>
      <c r="N483" s="78"/>
      <c r="O483" s="78"/>
      <c r="P483" s="78"/>
      <c r="Q483" s="33"/>
      <c r="R483" s="33"/>
      <c r="S483" s="33"/>
      <c r="T483" s="33"/>
      <c r="U483" s="38"/>
      <c r="V483" s="39"/>
      <c r="W483" s="39"/>
      <c r="X483" s="40"/>
      <c r="Y483" s="41"/>
      <c r="Z483" s="38"/>
      <c r="AA483" s="39"/>
      <c r="AB483" s="39"/>
      <c r="AC483" s="40"/>
      <c r="AD483" s="41"/>
      <c r="AE483" s="38"/>
      <c r="AF483" s="39"/>
      <c r="AG483" s="39"/>
      <c r="AH483" s="40"/>
      <c r="AI483" s="41"/>
      <c r="AJ483" s="40"/>
      <c r="AK483" s="30"/>
      <c r="AL483" s="30"/>
      <c r="AM483" s="30"/>
      <c r="AN483" s="43"/>
    </row>
    <row r="484" spans="4:40">
      <c r="D484" s="29"/>
      <c r="I484" s="33"/>
      <c r="J484" s="33"/>
      <c r="K484" s="32"/>
      <c r="L484" s="32"/>
      <c r="M484" s="78"/>
      <c r="N484" s="78"/>
      <c r="O484" s="78"/>
      <c r="P484" s="78"/>
      <c r="Q484" s="33"/>
      <c r="R484" s="33"/>
      <c r="S484" s="33"/>
      <c r="T484" s="33"/>
      <c r="U484" s="38"/>
      <c r="V484" s="39"/>
      <c r="W484" s="39"/>
      <c r="X484" s="40"/>
      <c r="Y484" s="41"/>
      <c r="Z484" s="38"/>
      <c r="AA484" s="39"/>
      <c r="AB484" s="39"/>
      <c r="AC484" s="40"/>
      <c r="AD484" s="41"/>
      <c r="AE484" s="38"/>
      <c r="AF484" s="39"/>
      <c r="AG484" s="39"/>
      <c r="AH484" s="40"/>
      <c r="AI484" s="41"/>
      <c r="AJ484" s="40"/>
      <c r="AK484" s="30"/>
      <c r="AL484" s="30"/>
      <c r="AM484" s="30"/>
      <c r="AN484" s="43"/>
    </row>
    <row r="485" spans="4:40">
      <c r="D485" s="29"/>
      <c r="I485" s="33"/>
      <c r="J485" s="33"/>
      <c r="K485" s="32"/>
      <c r="L485" s="32"/>
      <c r="M485" s="78"/>
      <c r="N485" s="78"/>
      <c r="O485" s="78"/>
      <c r="P485" s="78"/>
      <c r="Q485" s="33"/>
      <c r="R485" s="33"/>
      <c r="S485" s="33"/>
      <c r="T485" s="33"/>
      <c r="U485" s="38"/>
      <c r="V485" s="39"/>
      <c r="W485" s="39"/>
      <c r="X485" s="40"/>
      <c r="Y485" s="41"/>
      <c r="Z485" s="38"/>
      <c r="AA485" s="39"/>
      <c r="AB485" s="39"/>
      <c r="AC485" s="40"/>
      <c r="AD485" s="41"/>
      <c r="AE485" s="38"/>
      <c r="AF485" s="39"/>
      <c r="AG485" s="39"/>
      <c r="AH485" s="40"/>
      <c r="AI485" s="41"/>
      <c r="AJ485" s="40"/>
      <c r="AK485" s="30"/>
      <c r="AL485" s="30"/>
      <c r="AM485" s="30"/>
      <c r="AN485" s="43"/>
    </row>
    <row r="486" spans="4:40">
      <c r="D486" s="29"/>
      <c r="I486" s="33"/>
      <c r="J486" s="33"/>
      <c r="K486" s="32"/>
      <c r="L486" s="32"/>
      <c r="M486" s="78"/>
      <c r="N486" s="78"/>
      <c r="O486" s="78"/>
      <c r="P486" s="78"/>
      <c r="Q486" s="33"/>
      <c r="R486" s="33"/>
      <c r="S486" s="33"/>
      <c r="T486" s="33"/>
      <c r="U486" s="38"/>
      <c r="V486" s="39"/>
      <c r="W486" s="39"/>
      <c r="X486" s="40"/>
      <c r="Y486" s="41"/>
      <c r="Z486" s="38"/>
      <c r="AA486" s="39"/>
      <c r="AB486" s="39"/>
      <c r="AC486" s="40"/>
      <c r="AD486" s="41"/>
      <c r="AE486" s="38"/>
      <c r="AF486" s="39"/>
      <c r="AG486" s="39"/>
      <c r="AH486" s="40"/>
      <c r="AI486" s="41"/>
      <c r="AJ486" s="40"/>
      <c r="AK486" s="30"/>
      <c r="AL486" s="30"/>
      <c r="AM486" s="30"/>
      <c r="AN486" s="43"/>
    </row>
    <row r="487" spans="4:40">
      <c r="D487" s="29"/>
      <c r="I487" s="33"/>
      <c r="J487" s="33"/>
      <c r="K487" s="32"/>
      <c r="L487" s="32"/>
      <c r="M487" s="78"/>
      <c r="N487" s="78"/>
      <c r="O487" s="78"/>
      <c r="P487" s="78"/>
      <c r="Q487" s="33"/>
      <c r="R487" s="33"/>
      <c r="S487" s="33"/>
      <c r="T487" s="33"/>
      <c r="U487" s="38"/>
      <c r="V487" s="39"/>
      <c r="W487" s="39"/>
      <c r="X487" s="40"/>
      <c r="Y487" s="41"/>
      <c r="Z487" s="38"/>
      <c r="AA487" s="39"/>
      <c r="AB487" s="39"/>
      <c r="AC487" s="40"/>
      <c r="AD487" s="41"/>
      <c r="AE487" s="38"/>
      <c r="AF487" s="39"/>
      <c r="AG487" s="39"/>
      <c r="AH487" s="40"/>
      <c r="AI487" s="41"/>
      <c r="AJ487" s="40"/>
      <c r="AK487" s="30"/>
      <c r="AL487" s="30"/>
      <c r="AM487" s="30"/>
      <c r="AN487" s="43"/>
    </row>
    <row r="488" spans="4:40">
      <c r="D488" s="29"/>
      <c r="I488" s="33"/>
      <c r="J488" s="33"/>
      <c r="K488" s="32"/>
      <c r="L488" s="32"/>
      <c r="M488" s="78"/>
      <c r="N488" s="78"/>
      <c r="O488" s="78"/>
      <c r="P488" s="78"/>
      <c r="Q488" s="33"/>
      <c r="R488" s="33"/>
      <c r="S488" s="33"/>
      <c r="T488" s="33"/>
      <c r="U488" s="38"/>
      <c r="V488" s="39"/>
      <c r="W488" s="39"/>
      <c r="X488" s="40"/>
      <c r="Y488" s="41"/>
      <c r="Z488" s="38"/>
      <c r="AA488" s="39"/>
      <c r="AB488" s="39"/>
      <c r="AC488" s="40"/>
      <c r="AD488" s="41"/>
      <c r="AE488" s="38"/>
      <c r="AF488" s="39"/>
      <c r="AG488" s="39"/>
      <c r="AH488" s="40"/>
      <c r="AI488" s="41"/>
      <c r="AJ488" s="40"/>
      <c r="AK488" s="30"/>
      <c r="AL488" s="30"/>
      <c r="AM488" s="30"/>
      <c r="AN488" s="43"/>
    </row>
    <row r="489" spans="4:40">
      <c r="D489" s="29"/>
      <c r="I489" s="33"/>
      <c r="J489" s="33"/>
      <c r="K489" s="32"/>
      <c r="L489" s="32"/>
      <c r="M489" s="78"/>
      <c r="N489" s="78"/>
      <c r="O489" s="78"/>
      <c r="P489" s="78"/>
      <c r="Q489" s="33"/>
      <c r="R489" s="33"/>
      <c r="S489" s="33"/>
      <c r="T489" s="33"/>
      <c r="U489" s="38"/>
      <c r="V489" s="39"/>
      <c r="W489" s="39"/>
      <c r="X489" s="40"/>
      <c r="Y489" s="41"/>
      <c r="Z489" s="38"/>
      <c r="AA489" s="39"/>
      <c r="AB489" s="39"/>
      <c r="AC489" s="40"/>
      <c r="AD489" s="41"/>
      <c r="AE489" s="38"/>
      <c r="AF489" s="39"/>
      <c r="AG489" s="39"/>
      <c r="AH489" s="40"/>
      <c r="AI489" s="41"/>
      <c r="AJ489" s="40"/>
      <c r="AK489" s="30"/>
      <c r="AL489" s="30"/>
      <c r="AM489" s="30"/>
      <c r="AN489" s="43"/>
    </row>
    <row r="490" spans="4:40">
      <c r="D490" s="29"/>
      <c r="I490" s="33"/>
      <c r="J490" s="33"/>
      <c r="K490" s="32"/>
      <c r="L490" s="32"/>
      <c r="M490" s="78"/>
      <c r="N490" s="78"/>
      <c r="O490" s="78"/>
      <c r="P490" s="78"/>
      <c r="Q490" s="33"/>
      <c r="R490" s="33"/>
      <c r="S490" s="33"/>
      <c r="T490" s="33"/>
      <c r="U490" s="38"/>
      <c r="V490" s="39"/>
      <c r="W490" s="39"/>
      <c r="X490" s="40"/>
      <c r="Y490" s="41"/>
      <c r="Z490" s="38"/>
      <c r="AA490" s="39"/>
      <c r="AB490" s="39"/>
      <c r="AC490" s="40"/>
      <c r="AD490" s="41"/>
      <c r="AE490" s="38"/>
      <c r="AF490" s="39"/>
      <c r="AG490" s="39"/>
      <c r="AH490" s="40"/>
      <c r="AI490" s="41"/>
      <c r="AJ490" s="40"/>
      <c r="AK490" s="30"/>
      <c r="AL490" s="30"/>
      <c r="AM490" s="30"/>
      <c r="AN490" s="43"/>
    </row>
    <row r="491" spans="4:40">
      <c r="D491" s="29"/>
      <c r="I491" s="33"/>
      <c r="J491" s="33"/>
      <c r="K491" s="32"/>
      <c r="L491" s="32"/>
      <c r="M491" s="78"/>
      <c r="N491" s="78"/>
      <c r="O491" s="78"/>
      <c r="P491" s="78"/>
      <c r="Q491" s="33"/>
      <c r="R491" s="33"/>
      <c r="S491" s="33"/>
      <c r="T491" s="33"/>
      <c r="U491" s="38"/>
      <c r="V491" s="39"/>
      <c r="W491" s="39"/>
      <c r="X491" s="40"/>
      <c r="Y491" s="41"/>
      <c r="Z491" s="38"/>
      <c r="AA491" s="39"/>
      <c r="AB491" s="39"/>
      <c r="AC491" s="40"/>
      <c r="AD491" s="41"/>
      <c r="AE491" s="38"/>
      <c r="AF491" s="39"/>
      <c r="AG491" s="39"/>
      <c r="AH491" s="40"/>
      <c r="AI491" s="41"/>
      <c r="AJ491" s="40"/>
      <c r="AK491" s="30"/>
      <c r="AL491" s="30"/>
      <c r="AM491" s="30"/>
      <c r="AN491" s="43"/>
    </row>
    <row r="492" spans="4:40">
      <c r="D492" s="29"/>
      <c r="I492" s="33"/>
      <c r="J492" s="33"/>
      <c r="K492" s="32"/>
      <c r="L492" s="32"/>
      <c r="M492" s="78"/>
      <c r="N492" s="78"/>
      <c r="O492" s="78"/>
      <c r="P492" s="78"/>
      <c r="Q492" s="33"/>
      <c r="R492" s="33"/>
      <c r="S492" s="33"/>
      <c r="T492" s="33"/>
      <c r="U492" s="38"/>
      <c r="V492" s="39"/>
      <c r="W492" s="39"/>
      <c r="X492" s="40"/>
      <c r="Y492" s="41"/>
      <c r="Z492" s="38"/>
      <c r="AA492" s="39"/>
      <c r="AB492" s="39"/>
      <c r="AC492" s="40"/>
      <c r="AD492" s="41"/>
      <c r="AE492" s="38"/>
      <c r="AF492" s="39"/>
      <c r="AG492" s="39"/>
      <c r="AH492" s="40"/>
      <c r="AI492" s="41"/>
      <c r="AJ492" s="40"/>
      <c r="AK492" s="30"/>
      <c r="AL492" s="30"/>
      <c r="AM492" s="30"/>
      <c r="AN492" s="43"/>
    </row>
    <row r="493" spans="4:40">
      <c r="D493" s="29"/>
      <c r="I493" s="33"/>
      <c r="J493" s="33"/>
      <c r="K493" s="32"/>
      <c r="L493" s="32"/>
      <c r="M493" s="78"/>
      <c r="N493" s="78"/>
      <c r="O493" s="78"/>
      <c r="P493" s="78"/>
      <c r="Q493" s="33"/>
      <c r="R493" s="33"/>
      <c r="S493" s="33"/>
      <c r="T493" s="33"/>
      <c r="U493" s="38"/>
      <c r="V493" s="39"/>
      <c r="W493" s="39"/>
      <c r="X493" s="40"/>
      <c r="Y493" s="41"/>
      <c r="Z493" s="38"/>
      <c r="AA493" s="39"/>
      <c r="AB493" s="39"/>
      <c r="AC493" s="40"/>
      <c r="AD493" s="41"/>
      <c r="AE493" s="38"/>
      <c r="AF493" s="39"/>
      <c r="AG493" s="39"/>
      <c r="AH493" s="40"/>
      <c r="AI493" s="41"/>
      <c r="AJ493" s="40"/>
      <c r="AK493" s="30"/>
      <c r="AL493" s="30"/>
      <c r="AM493" s="30"/>
      <c r="AN493" s="43"/>
    </row>
    <row r="494" spans="4:40">
      <c r="D494" s="29"/>
      <c r="I494" s="33"/>
      <c r="J494" s="33"/>
      <c r="K494" s="32"/>
      <c r="L494" s="32"/>
      <c r="M494" s="78"/>
      <c r="N494" s="78"/>
      <c r="O494" s="78"/>
      <c r="P494" s="78"/>
      <c r="Q494" s="33"/>
      <c r="R494" s="33"/>
      <c r="S494" s="33"/>
      <c r="T494" s="33"/>
      <c r="U494" s="38"/>
      <c r="V494" s="39"/>
      <c r="W494" s="39"/>
      <c r="X494" s="40"/>
      <c r="Y494" s="41"/>
      <c r="Z494" s="38"/>
      <c r="AA494" s="39"/>
      <c r="AB494" s="39"/>
      <c r="AC494" s="40"/>
      <c r="AD494" s="41"/>
      <c r="AE494" s="38"/>
      <c r="AF494" s="39"/>
      <c r="AG494" s="39"/>
      <c r="AH494" s="40"/>
      <c r="AI494" s="41"/>
      <c r="AJ494" s="40"/>
      <c r="AK494" s="30"/>
      <c r="AL494" s="30"/>
      <c r="AM494" s="30"/>
      <c r="AN494" s="43"/>
    </row>
    <row r="495" spans="4:40">
      <c r="D495" s="29"/>
      <c r="I495" s="33"/>
      <c r="J495" s="33"/>
      <c r="K495" s="32"/>
      <c r="L495" s="32"/>
      <c r="M495" s="78"/>
      <c r="N495" s="78"/>
      <c r="O495" s="78"/>
      <c r="P495" s="78"/>
      <c r="Q495" s="33"/>
      <c r="R495" s="33"/>
      <c r="S495" s="33"/>
      <c r="T495" s="33"/>
      <c r="U495" s="38"/>
      <c r="V495" s="39"/>
      <c r="W495" s="39"/>
      <c r="X495" s="40"/>
      <c r="Y495" s="41"/>
      <c r="Z495" s="38"/>
      <c r="AA495" s="39"/>
      <c r="AB495" s="39"/>
      <c r="AC495" s="40"/>
      <c r="AD495" s="41"/>
      <c r="AE495" s="38"/>
      <c r="AF495" s="39"/>
      <c r="AG495" s="39"/>
      <c r="AH495" s="40"/>
      <c r="AI495" s="41"/>
      <c r="AJ495" s="40"/>
      <c r="AK495" s="30"/>
      <c r="AL495" s="30"/>
      <c r="AM495" s="30"/>
      <c r="AN495" s="43"/>
    </row>
    <row r="496" spans="4:40">
      <c r="D496" s="29"/>
      <c r="I496" s="33"/>
      <c r="J496" s="33"/>
      <c r="K496" s="32"/>
      <c r="L496" s="32"/>
      <c r="M496" s="78"/>
      <c r="N496" s="78"/>
      <c r="O496" s="78"/>
      <c r="P496" s="78"/>
      <c r="Q496" s="33"/>
      <c r="R496" s="33"/>
      <c r="S496" s="33"/>
      <c r="T496" s="33"/>
      <c r="U496" s="38"/>
      <c r="V496" s="39"/>
      <c r="W496" s="39"/>
      <c r="X496" s="40"/>
      <c r="Y496" s="41"/>
      <c r="Z496" s="38"/>
      <c r="AA496" s="39"/>
      <c r="AB496" s="39"/>
      <c r="AC496" s="40"/>
      <c r="AD496" s="41"/>
      <c r="AE496" s="38"/>
      <c r="AF496" s="39"/>
      <c r="AG496" s="39"/>
      <c r="AH496" s="40"/>
      <c r="AI496" s="41"/>
      <c r="AJ496" s="40"/>
      <c r="AK496" s="30"/>
      <c r="AL496" s="30"/>
      <c r="AM496" s="30"/>
      <c r="AN496" s="43"/>
    </row>
    <row r="497" spans="4:40">
      <c r="D497" s="29"/>
      <c r="I497" s="33"/>
      <c r="J497" s="33"/>
      <c r="K497" s="32"/>
      <c r="L497" s="32"/>
      <c r="M497" s="78"/>
      <c r="N497" s="78"/>
      <c r="O497" s="78"/>
      <c r="P497" s="78"/>
      <c r="Q497" s="33"/>
      <c r="R497" s="33"/>
      <c r="S497" s="33"/>
      <c r="T497" s="33"/>
      <c r="U497" s="38"/>
      <c r="V497" s="39"/>
      <c r="W497" s="39"/>
      <c r="X497" s="40"/>
      <c r="Y497" s="41"/>
      <c r="Z497" s="38"/>
      <c r="AA497" s="39"/>
      <c r="AB497" s="39"/>
      <c r="AC497" s="40"/>
      <c r="AD497" s="41"/>
      <c r="AE497" s="38"/>
      <c r="AF497" s="39"/>
      <c r="AG497" s="39"/>
      <c r="AH497" s="40"/>
      <c r="AI497" s="41"/>
      <c r="AJ497" s="40"/>
      <c r="AK497" s="30"/>
      <c r="AL497" s="30"/>
      <c r="AM497" s="30"/>
      <c r="AN497" s="43"/>
    </row>
    <row r="498" spans="4:40">
      <c r="D498" s="29"/>
      <c r="I498" s="33"/>
      <c r="J498" s="33"/>
      <c r="K498" s="32"/>
      <c r="L498" s="32"/>
      <c r="M498" s="78"/>
      <c r="N498" s="78"/>
      <c r="O498" s="78"/>
      <c r="P498" s="78"/>
      <c r="Q498" s="33"/>
      <c r="R498" s="33"/>
      <c r="S498" s="33"/>
      <c r="T498" s="33"/>
      <c r="U498" s="38"/>
      <c r="V498" s="39"/>
      <c r="W498" s="39"/>
      <c r="X498" s="40"/>
      <c r="Y498" s="41"/>
      <c r="Z498" s="38"/>
      <c r="AA498" s="39"/>
      <c r="AB498" s="39"/>
      <c r="AC498" s="40"/>
      <c r="AD498" s="41"/>
      <c r="AE498" s="38"/>
      <c r="AF498" s="39"/>
      <c r="AG498" s="39"/>
      <c r="AH498" s="40"/>
      <c r="AI498" s="41"/>
      <c r="AJ498" s="40"/>
      <c r="AK498" s="30"/>
      <c r="AL498" s="30"/>
      <c r="AM498" s="30"/>
      <c r="AN498" s="43"/>
    </row>
    <row r="499" spans="4:40">
      <c r="D499" s="29"/>
      <c r="I499" s="33"/>
      <c r="J499" s="33"/>
      <c r="K499" s="32"/>
      <c r="L499" s="32"/>
      <c r="M499" s="78"/>
      <c r="N499" s="78"/>
      <c r="O499" s="78"/>
      <c r="P499" s="78"/>
      <c r="Q499" s="33"/>
      <c r="R499" s="33"/>
      <c r="S499" s="33"/>
      <c r="T499" s="33"/>
      <c r="U499" s="38"/>
      <c r="V499" s="39"/>
      <c r="W499" s="39"/>
      <c r="X499" s="40"/>
      <c r="Y499" s="41"/>
      <c r="Z499" s="38"/>
      <c r="AA499" s="39"/>
      <c r="AB499" s="39"/>
      <c r="AC499" s="40"/>
      <c r="AD499" s="41"/>
      <c r="AE499" s="38"/>
      <c r="AF499" s="39"/>
      <c r="AG499" s="39"/>
      <c r="AH499" s="40"/>
      <c r="AI499" s="41"/>
      <c r="AJ499" s="40"/>
      <c r="AK499" s="30"/>
      <c r="AL499" s="30"/>
      <c r="AM499" s="30"/>
      <c r="AN499" s="43"/>
    </row>
    <row r="500" spans="4:40">
      <c r="D500" s="29"/>
      <c r="I500" s="33"/>
      <c r="J500" s="33"/>
      <c r="K500" s="32"/>
      <c r="L500" s="32"/>
      <c r="M500" s="78"/>
      <c r="N500" s="78"/>
      <c r="O500" s="78"/>
      <c r="P500" s="78"/>
      <c r="Q500" s="33"/>
      <c r="R500" s="33"/>
      <c r="S500" s="33"/>
      <c r="T500" s="33"/>
      <c r="U500" s="38"/>
      <c r="V500" s="39"/>
      <c r="W500" s="39"/>
      <c r="X500" s="40"/>
      <c r="Y500" s="41"/>
      <c r="Z500" s="38"/>
      <c r="AA500" s="39"/>
      <c r="AB500" s="39"/>
      <c r="AC500" s="40"/>
      <c r="AD500" s="41"/>
      <c r="AE500" s="38"/>
      <c r="AF500" s="39"/>
      <c r="AG500" s="39"/>
      <c r="AH500" s="40"/>
      <c r="AI500" s="41"/>
      <c r="AJ500" s="40"/>
      <c r="AK500" s="30"/>
      <c r="AL500" s="30"/>
      <c r="AM500" s="30"/>
      <c r="AN500" s="43"/>
    </row>
    <row r="501" spans="4:40">
      <c r="D501" s="29"/>
      <c r="I501" s="33"/>
      <c r="J501" s="33"/>
      <c r="K501" s="32"/>
      <c r="L501" s="32"/>
      <c r="M501" s="78"/>
      <c r="N501" s="78"/>
      <c r="O501" s="78"/>
      <c r="P501" s="78"/>
      <c r="Q501" s="33"/>
      <c r="R501" s="33"/>
      <c r="S501" s="33"/>
      <c r="T501" s="33"/>
      <c r="U501" s="38"/>
      <c r="V501" s="39"/>
      <c r="W501" s="39"/>
      <c r="X501" s="40"/>
      <c r="Y501" s="41"/>
      <c r="Z501" s="38"/>
      <c r="AA501" s="39"/>
      <c r="AB501" s="39"/>
      <c r="AC501" s="40"/>
      <c r="AD501" s="41"/>
      <c r="AE501" s="38"/>
      <c r="AF501" s="39"/>
      <c r="AG501" s="39"/>
      <c r="AH501" s="40"/>
      <c r="AI501" s="41"/>
      <c r="AJ501" s="40"/>
      <c r="AK501" s="30"/>
      <c r="AL501" s="30"/>
      <c r="AM501" s="30"/>
      <c r="AN501" s="43"/>
    </row>
    <row r="502" spans="4:40">
      <c r="D502" s="29"/>
      <c r="I502" s="33"/>
      <c r="J502" s="33"/>
      <c r="K502" s="32"/>
      <c r="L502" s="32"/>
      <c r="M502" s="78"/>
      <c r="N502" s="78"/>
      <c r="O502" s="78"/>
      <c r="P502" s="78"/>
      <c r="Q502" s="33"/>
      <c r="R502" s="33"/>
      <c r="S502" s="33"/>
      <c r="T502" s="33"/>
      <c r="U502" s="38"/>
      <c r="V502" s="39"/>
      <c r="W502" s="39"/>
      <c r="X502" s="40"/>
      <c r="Y502" s="41"/>
      <c r="Z502" s="38"/>
      <c r="AA502" s="39"/>
      <c r="AB502" s="39"/>
      <c r="AC502" s="40"/>
      <c r="AD502" s="41"/>
      <c r="AE502" s="38"/>
      <c r="AF502" s="39"/>
      <c r="AG502" s="39"/>
      <c r="AH502" s="40"/>
      <c r="AI502" s="41"/>
      <c r="AJ502" s="40"/>
      <c r="AK502" s="30"/>
      <c r="AL502" s="30"/>
      <c r="AM502" s="30"/>
      <c r="AN502" s="43"/>
    </row>
    <row r="503" spans="4:40">
      <c r="D503" s="29"/>
      <c r="I503" s="33"/>
      <c r="J503" s="33"/>
      <c r="K503" s="32"/>
      <c r="L503" s="32"/>
      <c r="M503" s="78"/>
      <c r="N503" s="78"/>
      <c r="O503" s="78"/>
      <c r="P503" s="78"/>
      <c r="Q503" s="33"/>
      <c r="R503" s="33"/>
      <c r="S503" s="33"/>
      <c r="T503" s="33"/>
      <c r="U503" s="38"/>
      <c r="V503" s="39"/>
      <c r="W503" s="39"/>
      <c r="X503" s="40"/>
      <c r="Y503" s="41"/>
      <c r="Z503" s="38"/>
      <c r="AA503" s="39"/>
      <c r="AB503" s="39"/>
      <c r="AC503" s="40"/>
      <c r="AD503" s="41"/>
      <c r="AE503" s="38"/>
      <c r="AF503" s="39"/>
      <c r="AG503" s="39"/>
      <c r="AH503" s="40"/>
      <c r="AI503" s="41"/>
      <c r="AJ503" s="40"/>
      <c r="AK503" s="30"/>
      <c r="AL503" s="30"/>
      <c r="AM503" s="30"/>
      <c r="AN503" s="43"/>
    </row>
    <row r="504" spans="4:40">
      <c r="D504" s="29"/>
      <c r="I504" s="33"/>
      <c r="J504" s="33"/>
      <c r="K504" s="32"/>
      <c r="L504" s="32"/>
      <c r="M504" s="78"/>
      <c r="N504" s="78"/>
      <c r="O504" s="78"/>
      <c r="P504" s="78"/>
      <c r="Q504" s="33"/>
      <c r="R504" s="33"/>
      <c r="S504" s="33"/>
      <c r="T504" s="33"/>
      <c r="U504" s="38"/>
      <c r="V504" s="39"/>
      <c r="W504" s="39"/>
      <c r="X504" s="40"/>
      <c r="Y504" s="41"/>
      <c r="Z504" s="38"/>
      <c r="AA504" s="39"/>
      <c r="AB504" s="39"/>
      <c r="AC504" s="40"/>
      <c r="AD504" s="41"/>
      <c r="AE504" s="38"/>
      <c r="AF504" s="39"/>
      <c r="AG504" s="39"/>
      <c r="AH504" s="40"/>
      <c r="AI504" s="41"/>
      <c r="AJ504" s="40"/>
      <c r="AK504" s="30"/>
      <c r="AL504" s="30"/>
      <c r="AM504" s="30"/>
      <c r="AN504" s="43"/>
    </row>
    <row r="505" spans="4:40">
      <c r="D505" s="29"/>
      <c r="I505" s="33"/>
      <c r="J505" s="33"/>
      <c r="K505" s="32"/>
      <c r="L505" s="32"/>
      <c r="M505" s="78"/>
      <c r="N505" s="78"/>
      <c r="O505" s="78"/>
      <c r="P505" s="78"/>
      <c r="Q505" s="33"/>
      <c r="R505" s="33"/>
      <c r="S505" s="33"/>
      <c r="T505" s="33"/>
      <c r="U505" s="38"/>
      <c r="V505" s="39"/>
      <c r="W505" s="39"/>
      <c r="X505" s="40"/>
      <c r="Y505" s="41"/>
      <c r="Z505" s="38"/>
      <c r="AA505" s="39"/>
      <c r="AB505" s="39"/>
      <c r="AC505" s="40"/>
      <c r="AD505" s="41"/>
      <c r="AE505" s="38"/>
      <c r="AF505" s="39"/>
      <c r="AG505" s="39"/>
      <c r="AH505" s="40"/>
      <c r="AI505" s="41"/>
      <c r="AJ505" s="40"/>
      <c r="AK505" s="30"/>
      <c r="AL505" s="30"/>
      <c r="AM505" s="30"/>
      <c r="AN505" s="43"/>
    </row>
    <row r="506" spans="4:40">
      <c r="D506" s="29"/>
      <c r="I506" s="33"/>
      <c r="J506" s="33"/>
      <c r="K506" s="32"/>
      <c r="L506" s="32"/>
      <c r="M506" s="78"/>
      <c r="N506" s="78"/>
      <c r="O506" s="78"/>
      <c r="P506" s="78"/>
      <c r="Q506" s="33"/>
      <c r="R506" s="33"/>
      <c r="S506" s="33"/>
      <c r="T506" s="33"/>
      <c r="U506" s="38"/>
      <c r="V506" s="39"/>
      <c r="W506" s="39"/>
      <c r="X506" s="40"/>
      <c r="Y506" s="41"/>
      <c r="Z506" s="38"/>
      <c r="AA506" s="39"/>
      <c r="AB506" s="39"/>
      <c r="AC506" s="40"/>
      <c r="AD506" s="41"/>
      <c r="AE506" s="38"/>
      <c r="AF506" s="39"/>
      <c r="AG506" s="39"/>
      <c r="AH506" s="40"/>
      <c r="AI506" s="41"/>
      <c r="AJ506" s="40"/>
      <c r="AK506" s="30"/>
      <c r="AL506" s="30"/>
      <c r="AM506" s="30"/>
      <c r="AN506" s="43"/>
    </row>
    <row r="507" spans="4:40">
      <c r="D507" s="29"/>
      <c r="I507" s="33"/>
      <c r="J507" s="33"/>
      <c r="K507" s="32"/>
      <c r="L507" s="32"/>
      <c r="M507" s="78"/>
      <c r="N507" s="78"/>
      <c r="O507" s="78"/>
      <c r="P507" s="78"/>
      <c r="Q507" s="33"/>
      <c r="R507" s="33"/>
      <c r="S507" s="33"/>
      <c r="T507" s="33"/>
      <c r="U507" s="38"/>
      <c r="V507" s="39"/>
      <c r="W507" s="39"/>
      <c r="X507" s="40"/>
      <c r="Y507" s="41"/>
      <c r="Z507" s="38"/>
      <c r="AA507" s="39"/>
      <c r="AB507" s="39"/>
      <c r="AC507" s="40"/>
      <c r="AD507" s="41"/>
      <c r="AE507" s="38"/>
      <c r="AF507" s="39"/>
      <c r="AG507" s="39"/>
      <c r="AH507" s="40"/>
      <c r="AI507" s="41"/>
      <c r="AJ507" s="40"/>
      <c r="AK507" s="30"/>
      <c r="AL507" s="30"/>
      <c r="AM507" s="30"/>
      <c r="AN507" s="43"/>
    </row>
    <row r="508" spans="4:40">
      <c r="D508" s="29"/>
      <c r="I508" s="33"/>
      <c r="J508" s="33"/>
      <c r="K508" s="32"/>
      <c r="L508" s="32"/>
      <c r="M508" s="78"/>
      <c r="N508" s="78"/>
      <c r="O508" s="78"/>
      <c r="P508" s="78"/>
      <c r="Q508" s="33"/>
      <c r="R508" s="33"/>
      <c r="S508" s="33"/>
      <c r="T508" s="33"/>
      <c r="U508" s="38"/>
      <c r="V508" s="39"/>
      <c r="W508" s="39"/>
      <c r="X508" s="40"/>
      <c r="Y508" s="41"/>
      <c r="Z508" s="38"/>
      <c r="AA508" s="39"/>
      <c r="AB508" s="39"/>
      <c r="AC508" s="40"/>
      <c r="AD508" s="41"/>
      <c r="AE508" s="38"/>
      <c r="AF508" s="39"/>
      <c r="AG508" s="39"/>
      <c r="AH508" s="40"/>
      <c r="AI508" s="41"/>
      <c r="AJ508" s="40"/>
      <c r="AK508" s="30"/>
      <c r="AL508" s="30"/>
      <c r="AM508" s="30"/>
      <c r="AN508" s="43"/>
    </row>
    <row r="509" spans="4:40">
      <c r="D509" s="29"/>
      <c r="I509" s="33"/>
      <c r="J509" s="33"/>
      <c r="K509" s="32"/>
      <c r="L509" s="32"/>
      <c r="M509" s="78"/>
      <c r="N509" s="78"/>
      <c r="O509" s="78"/>
      <c r="P509" s="78"/>
      <c r="Q509" s="33"/>
      <c r="R509" s="33"/>
      <c r="S509" s="33"/>
      <c r="T509" s="33"/>
      <c r="U509" s="38"/>
      <c r="V509" s="39"/>
      <c r="W509" s="39"/>
      <c r="X509" s="40"/>
      <c r="Y509" s="41"/>
      <c r="Z509" s="38"/>
      <c r="AA509" s="39"/>
      <c r="AB509" s="39"/>
      <c r="AC509" s="40"/>
      <c r="AD509" s="41"/>
      <c r="AE509" s="38"/>
      <c r="AF509" s="39"/>
      <c r="AG509" s="39"/>
      <c r="AH509" s="40"/>
      <c r="AI509" s="41"/>
      <c r="AJ509" s="40"/>
      <c r="AK509" s="30"/>
      <c r="AL509" s="30"/>
      <c r="AM509" s="30"/>
      <c r="AN509" s="43"/>
    </row>
    <row r="510" spans="4:40">
      <c r="D510" s="29"/>
      <c r="I510" s="33"/>
      <c r="J510" s="33"/>
      <c r="K510" s="32"/>
      <c r="L510" s="32"/>
      <c r="M510" s="78"/>
      <c r="N510" s="78"/>
      <c r="O510" s="78"/>
      <c r="P510" s="78"/>
      <c r="Q510" s="33"/>
      <c r="R510" s="33"/>
      <c r="S510" s="33"/>
      <c r="T510" s="33"/>
      <c r="U510" s="38"/>
      <c r="V510" s="39"/>
      <c r="W510" s="39"/>
      <c r="X510" s="40"/>
      <c r="Y510" s="41"/>
      <c r="Z510" s="38"/>
      <c r="AA510" s="39"/>
      <c r="AB510" s="39"/>
      <c r="AC510" s="40"/>
      <c r="AD510" s="41"/>
      <c r="AE510" s="38"/>
      <c r="AF510" s="39"/>
      <c r="AG510" s="39"/>
      <c r="AH510" s="40"/>
      <c r="AI510" s="41"/>
      <c r="AJ510" s="40"/>
      <c r="AK510" s="30"/>
      <c r="AL510" s="30"/>
      <c r="AM510" s="30"/>
      <c r="AN510" s="43"/>
    </row>
    <row r="511" spans="4:40">
      <c r="D511" s="29"/>
      <c r="I511" s="33"/>
      <c r="J511" s="33"/>
      <c r="K511" s="32"/>
      <c r="L511" s="32"/>
      <c r="M511" s="78"/>
      <c r="N511" s="78"/>
      <c r="O511" s="78"/>
      <c r="P511" s="78"/>
      <c r="Q511" s="33"/>
      <c r="R511" s="33"/>
      <c r="S511" s="33"/>
      <c r="T511" s="33"/>
      <c r="U511" s="38"/>
      <c r="V511" s="39"/>
      <c r="W511" s="39"/>
      <c r="X511" s="40"/>
      <c r="Y511" s="41"/>
      <c r="Z511" s="38"/>
      <c r="AA511" s="39"/>
      <c r="AB511" s="39"/>
      <c r="AC511" s="40"/>
      <c r="AD511" s="41"/>
      <c r="AE511" s="38"/>
      <c r="AF511" s="39"/>
      <c r="AG511" s="39"/>
      <c r="AH511" s="40"/>
      <c r="AI511" s="41"/>
      <c r="AJ511" s="40"/>
      <c r="AK511" s="30"/>
      <c r="AL511" s="30"/>
      <c r="AM511" s="30"/>
      <c r="AN511" s="43"/>
    </row>
    <row r="512" spans="4:40">
      <c r="D512" s="29"/>
      <c r="I512" s="33"/>
      <c r="J512" s="33"/>
      <c r="K512" s="32"/>
      <c r="L512" s="32"/>
      <c r="M512" s="78"/>
      <c r="N512" s="78"/>
      <c r="O512" s="78"/>
      <c r="P512" s="78"/>
      <c r="Q512" s="33"/>
      <c r="R512" s="33"/>
      <c r="S512" s="33"/>
      <c r="T512" s="33"/>
      <c r="U512" s="38"/>
      <c r="V512" s="39"/>
      <c r="W512" s="39"/>
      <c r="X512" s="40"/>
      <c r="Y512" s="41"/>
      <c r="Z512" s="38"/>
      <c r="AA512" s="39"/>
      <c r="AB512" s="39"/>
      <c r="AC512" s="40"/>
      <c r="AD512" s="41"/>
      <c r="AE512" s="38"/>
      <c r="AF512" s="39"/>
      <c r="AG512" s="39"/>
      <c r="AH512" s="40"/>
      <c r="AI512" s="41"/>
      <c r="AJ512" s="40"/>
      <c r="AK512" s="30"/>
      <c r="AL512" s="30"/>
      <c r="AM512" s="30"/>
      <c r="AN512" s="43"/>
    </row>
    <row r="513" spans="4:40">
      <c r="D513" s="29"/>
      <c r="I513" s="33"/>
      <c r="J513" s="33"/>
      <c r="K513" s="32"/>
      <c r="L513" s="32"/>
      <c r="M513" s="78"/>
      <c r="N513" s="78"/>
      <c r="O513" s="78"/>
      <c r="P513" s="78"/>
      <c r="Q513" s="33"/>
      <c r="R513" s="33"/>
      <c r="S513" s="33"/>
      <c r="T513" s="33"/>
      <c r="U513" s="38"/>
      <c r="V513" s="39"/>
      <c r="W513" s="39"/>
      <c r="X513" s="40"/>
      <c r="Y513" s="41"/>
      <c r="Z513" s="38"/>
      <c r="AA513" s="39"/>
      <c r="AB513" s="39"/>
      <c r="AC513" s="40"/>
      <c r="AD513" s="41"/>
      <c r="AE513" s="38"/>
      <c r="AF513" s="39"/>
      <c r="AG513" s="39"/>
      <c r="AH513" s="40"/>
      <c r="AI513" s="41"/>
      <c r="AJ513" s="40"/>
      <c r="AK513" s="30"/>
      <c r="AL513" s="30"/>
      <c r="AM513" s="30"/>
      <c r="AN513" s="43"/>
    </row>
    <row r="514" spans="4:40">
      <c r="D514" s="29"/>
      <c r="I514" s="33"/>
      <c r="J514" s="33"/>
      <c r="K514" s="32"/>
      <c r="L514" s="32"/>
      <c r="M514" s="78"/>
      <c r="N514" s="78"/>
      <c r="O514" s="78"/>
      <c r="P514" s="78"/>
      <c r="Q514" s="33"/>
      <c r="R514" s="33"/>
      <c r="S514" s="33"/>
      <c r="T514" s="33"/>
      <c r="U514" s="38"/>
      <c r="V514" s="39"/>
      <c r="W514" s="39"/>
      <c r="X514" s="40"/>
      <c r="Y514" s="41"/>
      <c r="Z514" s="38"/>
      <c r="AA514" s="39"/>
      <c r="AB514" s="39"/>
      <c r="AC514" s="40"/>
      <c r="AD514" s="41"/>
      <c r="AE514" s="38"/>
      <c r="AF514" s="39"/>
      <c r="AG514" s="39"/>
      <c r="AH514" s="40"/>
      <c r="AI514" s="41"/>
      <c r="AJ514" s="40"/>
      <c r="AK514" s="30"/>
      <c r="AL514" s="30"/>
      <c r="AM514" s="30"/>
      <c r="AN514" s="43"/>
    </row>
    <row r="515" spans="4:40">
      <c r="D515" s="29"/>
      <c r="I515" s="33"/>
      <c r="J515" s="33"/>
      <c r="K515" s="32"/>
      <c r="L515" s="32"/>
      <c r="M515" s="78"/>
      <c r="N515" s="78"/>
      <c r="O515" s="78"/>
      <c r="P515" s="78"/>
      <c r="Q515" s="33"/>
      <c r="R515" s="33"/>
      <c r="S515" s="33"/>
      <c r="T515" s="33"/>
      <c r="U515" s="38"/>
      <c r="V515" s="39"/>
      <c r="W515" s="39"/>
      <c r="X515" s="40"/>
      <c r="Y515" s="41"/>
      <c r="Z515" s="38"/>
      <c r="AA515" s="39"/>
      <c r="AB515" s="39"/>
      <c r="AC515" s="40"/>
      <c r="AD515" s="41"/>
      <c r="AE515" s="38"/>
      <c r="AF515" s="39"/>
      <c r="AG515" s="39"/>
      <c r="AH515" s="40"/>
      <c r="AI515" s="41"/>
      <c r="AJ515" s="40"/>
      <c r="AK515" s="30"/>
      <c r="AL515" s="30"/>
      <c r="AM515" s="30"/>
      <c r="AN515" s="43"/>
    </row>
    <row r="516" spans="4:40">
      <c r="D516" s="29"/>
      <c r="I516" s="33"/>
      <c r="J516" s="33"/>
      <c r="K516" s="32"/>
      <c r="L516" s="32"/>
      <c r="M516" s="78"/>
      <c r="N516" s="78"/>
      <c r="O516" s="78"/>
      <c r="P516" s="78"/>
      <c r="Q516" s="33"/>
      <c r="R516" s="33"/>
      <c r="S516" s="33"/>
      <c r="T516" s="33"/>
      <c r="U516" s="38"/>
      <c r="V516" s="39"/>
      <c r="W516" s="39"/>
      <c r="X516" s="40"/>
      <c r="Y516" s="41"/>
      <c r="Z516" s="38"/>
      <c r="AA516" s="39"/>
      <c r="AB516" s="39"/>
      <c r="AC516" s="40"/>
      <c r="AD516" s="41"/>
      <c r="AE516" s="38"/>
      <c r="AF516" s="39"/>
      <c r="AG516" s="39"/>
      <c r="AH516" s="40"/>
      <c r="AI516" s="41"/>
      <c r="AJ516" s="40"/>
      <c r="AK516" s="30"/>
      <c r="AL516" s="30"/>
      <c r="AM516" s="30"/>
      <c r="AN516" s="43"/>
    </row>
    <row r="517" spans="4:40">
      <c r="D517" s="29"/>
      <c r="I517" s="33"/>
      <c r="J517" s="33"/>
      <c r="K517" s="32"/>
      <c r="L517" s="32"/>
      <c r="M517" s="78"/>
      <c r="N517" s="78"/>
      <c r="O517" s="78"/>
      <c r="P517" s="78"/>
      <c r="Q517" s="33"/>
      <c r="R517" s="33"/>
      <c r="S517" s="33"/>
      <c r="T517" s="33"/>
      <c r="U517" s="38"/>
      <c r="V517" s="39"/>
      <c r="W517" s="39"/>
      <c r="X517" s="40"/>
      <c r="Y517" s="41"/>
      <c r="Z517" s="38"/>
      <c r="AA517" s="39"/>
      <c r="AB517" s="39"/>
      <c r="AC517" s="40"/>
      <c r="AD517" s="41"/>
      <c r="AE517" s="38"/>
      <c r="AF517" s="39"/>
      <c r="AG517" s="39"/>
      <c r="AH517" s="40"/>
      <c r="AI517" s="41"/>
      <c r="AJ517" s="40"/>
      <c r="AK517" s="30"/>
      <c r="AL517" s="30"/>
      <c r="AM517" s="30"/>
      <c r="AN517" s="43"/>
    </row>
    <row r="518" spans="4:40">
      <c r="D518" s="29"/>
      <c r="I518" s="33"/>
      <c r="J518" s="33"/>
      <c r="K518" s="32"/>
      <c r="L518" s="32"/>
      <c r="M518" s="78"/>
      <c r="N518" s="78"/>
      <c r="O518" s="78"/>
      <c r="P518" s="78"/>
      <c r="Q518" s="33"/>
      <c r="R518" s="33"/>
      <c r="S518" s="33"/>
      <c r="T518" s="33"/>
      <c r="U518" s="38"/>
      <c r="V518" s="39"/>
      <c r="W518" s="39"/>
      <c r="X518" s="40"/>
      <c r="Y518" s="41"/>
      <c r="Z518" s="38"/>
      <c r="AA518" s="39"/>
      <c r="AB518" s="39"/>
      <c r="AC518" s="40"/>
      <c r="AD518" s="41"/>
      <c r="AE518" s="38"/>
      <c r="AF518" s="39"/>
      <c r="AG518" s="39"/>
      <c r="AH518" s="40"/>
      <c r="AI518" s="41"/>
      <c r="AJ518" s="40"/>
      <c r="AK518" s="30"/>
      <c r="AL518" s="30"/>
      <c r="AM518" s="30"/>
      <c r="AN518" s="43"/>
    </row>
    <row r="519" spans="4:40">
      <c r="D519" s="29"/>
      <c r="I519" s="33"/>
      <c r="J519" s="33"/>
      <c r="K519" s="32"/>
      <c r="L519" s="32"/>
      <c r="M519" s="78"/>
      <c r="N519" s="78"/>
      <c r="O519" s="78"/>
      <c r="P519" s="78"/>
      <c r="Q519" s="33"/>
      <c r="R519" s="33"/>
      <c r="S519" s="33"/>
      <c r="T519" s="33"/>
      <c r="U519" s="38"/>
      <c r="V519" s="39"/>
      <c r="W519" s="39"/>
      <c r="X519" s="40"/>
      <c r="Y519" s="41"/>
      <c r="Z519" s="38"/>
      <c r="AA519" s="39"/>
      <c r="AB519" s="39"/>
      <c r="AC519" s="40"/>
      <c r="AD519" s="41"/>
      <c r="AE519" s="38"/>
      <c r="AF519" s="39"/>
      <c r="AG519" s="39"/>
      <c r="AH519" s="40"/>
      <c r="AI519" s="41"/>
      <c r="AJ519" s="40"/>
      <c r="AK519" s="30"/>
      <c r="AL519" s="30"/>
      <c r="AM519" s="30"/>
      <c r="AN519" s="43"/>
    </row>
    <row r="520" spans="4:40">
      <c r="D520" s="29"/>
      <c r="I520" s="33"/>
      <c r="J520" s="33"/>
      <c r="K520" s="32"/>
      <c r="L520" s="32"/>
      <c r="M520" s="78"/>
      <c r="N520" s="78"/>
      <c r="O520" s="78"/>
      <c r="P520" s="78"/>
      <c r="Q520" s="33"/>
      <c r="R520" s="33"/>
      <c r="S520" s="33"/>
      <c r="T520" s="33"/>
      <c r="U520" s="38"/>
      <c r="V520" s="39"/>
      <c r="W520" s="39"/>
      <c r="X520" s="40"/>
      <c r="Y520" s="41"/>
      <c r="Z520" s="38"/>
      <c r="AA520" s="39"/>
      <c r="AB520" s="39"/>
      <c r="AC520" s="40"/>
      <c r="AD520" s="41"/>
      <c r="AE520" s="38"/>
      <c r="AF520" s="39"/>
      <c r="AG520" s="39"/>
      <c r="AH520" s="40"/>
      <c r="AI520" s="41"/>
      <c r="AJ520" s="40"/>
      <c r="AK520" s="30"/>
      <c r="AL520" s="30"/>
      <c r="AM520" s="30"/>
      <c r="AN520" s="43"/>
    </row>
    <row r="521" spans="4:40">
      <c r="D521" s="29"/>
      <c r="I521" s="33"/>
      <c r="J521" s="33"/>
      <c r="K521" s="32"/>
      <c r="L521" s="32"/>
      <c r="M521" s="78"/>
      <c r="N521" s="78"/>
      <c r="O521" s="78"/>
      <c r="P521" s="78"/>
      <c r="Q521" s="33"/>
      <c r="R521" s="33"/>
      <c r="S521" s="33"/>
      <c r="T521" s="33"/>
      <c r="U521" s="38"/>
      <c r="V521" s="39"/>
      <c r="W521" s="39"/>
      <c r="X521" s="40"/>
      <c r="Y521" s="41"/>
      <c r="Z521" s="38"/>
      <c r="AA521" s="39"/>
      <c r="AB521" s="39"/>
      <c r="AC521" s="40"/>
      <c r="AD521" s="41"/>
      <c r="AE521" s="38"/>
      <c r="AF521" s="39"/>
      <c r="AG521" s="39"/>
      <c r="AH521" s="40"/>
      <c r="AI521" s="41"/>
      <c r="AJ521" s="40"/>
      <c r="AK521" s="30"/>
      <c r="AL521" s="30"/>
      <c r="AM521" s="30"/>
      <c r="AN521" s="43"/>
    </row>
  </sheetData>
  <autoFilter ref="A19:AN422">
    <sortState ref="A20:AN422">
      <sortCondition descending="1" ref="AJ19:AJ422"/>
    </sortState>
  </autoFilter>
  <sortState ref="A20:AN419">
    <sortCondition descending="1" ref="AN20:AN419"/>
  </sortState>
  <phoneticPr fontId="5" type="noConversion"/>
  <pageMargins left="0.7" right="0.7" top="0.75" bottom="0.75" header="0.3" footer="0.3"/>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R721"/>
  <sheetViews>
    <sheetView zoomScale="85" zoomScaleNormal="85" workbookViewId="0">
      <pane xSplit="1" ySplit="19" topLeftCell="B20" activePane="bottomRight" state="frozen"/>
      <selection activeCell="P32" sqref="P32"/>
      <selection pane="topRight" activeCell="P32" sqref="P32"/>
      <selection pane="bottomLeft" activeCell="P32" sqref="P32"/>
      <selection pane="bottomRight" activeCell="A19" sqref="A19"/>
    </sheetView>
  </sheetViews>
  <sheetFormatPr defaultRowHeight="12.75"/>
  <cols>
    <col min="1" max="1" width="9.140625" style="6"/>
    <col min="2" max="2" width="9.28515625" style="6" customWidth="1"/>
    <col min="3" max="3" width="10.85546875" style="6" customWidth="1"/>
    <col min="4" max="4" width="9.140625" style="6" customWidth="1"/>
    <col min="5" max="6" width="16.42578125" style="6" customWidth="1"/>
    <col min="7" max="7" width="15.7109375" style="6" customWidth="1"/>
    <col min="8" max="8" width="9.85546875" style="6" customWidth="1"/>
    <col min="9" max="10" width="13.85546875" style="6" bestFit="1" customWidth="1"/>
    <col min="11" max="11" width="9.140625" style="6"/>
    <col min="12" max="16" width="9.140625" style="6" customWidth="1"/>
    <col min="17" max="18" width="9.28515625" style="6" customWidth="1"/>
    <col min="19" max="20" width="9.140625" style="6" customWidth="1"/>
    <col min="21" max="24" width="9.140625" style="6"/>
    <col min="25" max="25" width="11.28515625" style="6" bestFit="1" customWidth="1"/>
    <col min="26" max="29" width="9.140625" style="6" customWidth="1"/>
    <col min="30" max="30" width="12" style="6" customWidth="1"/>
    <col min="31" max="34" width="9.140625" style="6" customWidth="1"/>
    <col min="35" max="35" width="9.28515625" style="6" customWidth="1"/>
    <col min="36" max="36" width="9.140625" style="6"/>
    <col min="37" max="37" width="11.28515625" style="6" bestFit="1" customWidth="1"/>
    <col min="38" max="38" width="11.28515625" style="6" customWidth="1"/>
    <col min="39" max="39" width="12.28515625" style="27" customWidth="1"/>
    <col min="40" max="16384" width="9.140625" style="6"/>
  </cols>
  <sheetData>
    <row r="1" spans="1:39">
      <c r="U1" s="8" t="s">
        <v>111</v>
      </c>
      <c r="V1" s="8"/>
      <c r="W1" s="8"/>
      <c r="X1" s="8"/>
      <c r="Y1" s="9" t="s">
        <v>15</v>
      </c>
      <c r="Z1" s="6" t="s">
        <v>111</v>
      </c>
      <c r="AD1" s="10" t="s">
        <v>16</v>
      </c>
      <c r="AE1" s="6" t="s">
        <v>111</v>
      </c>
      <c r="AI1" s="10" t="s">
        <v>17</v>
      </c>
      <c r="AK1" s="11" t="s">
        <v>12</v>
      </c>
      <c r="AL1" s="12"/>
      <c r="AM1" s="13"/>
    </row>
    <row r="2" spans="1:39">
      <c r="U2" s="8" t="s">
        <v>88</v>
      </c>
      <c r="V2" s="8"/>
      <c r="W2" s="8"/>
      <c r="X2" s="8"/>
      <c r="Y2" s="14">
        <v>729612.91741655045</v>
      </c>
      <c r="Z2" s="6" t="s">
        <v>88</v>
      </c>
      <c r="AD2" s="15">
        <v>374412.57329781394</v>
      </c>
      <c r="AE2" s="6" t="s">
        <v>88</v>
      </c>
      <c r="AI2" s="15">
        <v>355200.34411873593</v>
      </c>
      <c r="AK2" s="16" t="s">
        <v>13</v>
      </c>
      <c r="AL2" s="17"/>
      <c r="AM2" s="18"/>
    </row>
    <row r="3" spans="1:39">
      <c r="U3" s="8" t="s">
        <v>89</v>
      </c>
      <c r="V3" s="8"/>
      <c r="W3" s="8"/>
      <c r="X3" s="8"/>
      <c r="Y3" s="19">
        <v>4.3999999999999997E-2</v>
      </c>
      <c r="Z3" s="6" t="s">
        <v>89</v>
      </c>
      <c r="AD3" s="20">
        <v>1.0999999999999999E-2</v>
      </c>
      <c r="AE3" s="6" t="s">
        <v>89</v>
      </c>
      <c r="AI3" s="20">
        <v>0.01</v>
      </c>
      <c r="AK3" s="21" t="s">
        <v>14</v>
      </c>
      <c r="AL3" s="22"/>
      <c r="AM3" s="23"/>
    </row>
    <row r="4" spans="1:39">
      <c r="U4" s="8" t="s">
        <v>90</v>
      </c>
      <c r="V4" s="8"/>
      <c r="W4" s="8"/>
      <c r="X4" s="8"/>
      <c r="Y4" s="14">
        <v>32102.968366328219</v>
      </c>
      <c r="Z4" s="6" t="s">
        <v>90</v>
      </c>
      <c r="AD4" s="15">
        <v>4118.5383062759529</v>
      </c>
      <c r="AE4" s="6" t="s">
        <v>90</v>
      </c>
      <c r="AI4" s="15">
        <v>3552.0034411873594</v>
      </c>
      <c r="AL4" s="98" t="s">
        <v>10</v>
      </c>
      <c r="AM4" s="24"/>
    </row>
    <row r="5" spans="1:39">
      <c r="U5" s="8" t="s">
        <v>119</v>
      </c>
      <c r="V5" s="8"/>
      <c r="W5" s="8"/>
      <c r="X5" s="8">
        <v>533</v>
      </c>
      <c r="Y5" s="14">
        <v>178.79179542673072</v>
      </c>
      <c r="Z5" s="6" t="s">
        <v>119</v>
      </c>
      <c r="AD5" s="15">
        <v>38.290540364392676</v>
      </c>
      <c r="AE5" s="6" t="s">
        <v>119</v>
      </c>
      <c r="AI5" s="15">
        <v>10.735679963508154</v>
      </c>
      <c r="AL5" s="117" t="s">
        <v>11</v>
      </c>
      <c r="AM5" s="24"/>
    </row>
    <row r="6" spans="1:39">
      <c r="U6" s="8" t="s">
        <v>120</v>
      </c>
      <c r="V6" s="8"/>
      <c r="W6" s="8"/>
      <c r="X6" s="8">
        <v>69</v>
      </c>
      <c r="Y6" s="14">
        <v>-178.79179542673506</v>
      </c>
      <c r="Z6" s="6" t="s">
        <v>120</v>
      </c>
      <c r="AD6" s="15">
        <v>-38.290540364401366</v>
      </c>
      <c r="AE6" s="6" t="s">
        <v>120</v>
      </c>
      <c r="AI6" s="15">
        <v>-10.73567996350828</v>
      </c>
      <c r="AL6" s="99">
        <v>500</v>
      </c>
      <c r="AM6" s="24"/>
    </row>
    <row r="7" spans="1:39">
      <c r="U7" s="8" t="s">
        <v>121</v>
      </c>
      <c r="V7" s="8"/>
      <c r="W7" s="8"/>
      <c r="X7" s="8"/>
      <c r="Y7" s="14">
        <v>357.58359085346581</v>
      </c>
      <c r="Z7" s="6" t="s">
        <v>121</v>
      </c>
      <c r="AD7" s="15">
        <v>76.581080728794035</v>
      </c>
      <c r="AE7" s="6" t="s">
        <v>121</v>
      </c>
      <c r="AI7" s="15">
        <v>21.471359927016437</v>
      </c>
      <c r="AM7" s="24"/>
    </row>
    <row r="8" spans="1:39" ht="15.75">
      <c r="A8" s="4" t="s">
        <v>7206</v>
      </c>
      <c r="U8" s="8" t="s">
        <v>122</v>
      </c>
      <c r="V8" s="8"/>
      <c r="W8" s="8"/>
      <c r="X8" s="8"/>
      <c r="Y8" s="25">
        <v>1.1138645709426791E-2</v>
      </c>
      <c r="Z8" s="6" t="s">
        <v>122</v>
      </c>
      <c r="AD8" s="26">
        <v>1.8594237817843643E-2</v>
      </c>
      <c r="AE8" s="6" t="s">
        <v>122</v>
      </c>
      <c r="AI8" s="26">
        <v>6.0448589880416938E-3</v>
      </c>
      <c r="AM8" s="26"/>
    </row>
    <row r="9" spans="1:39" ht="15.75">
      <c r="A9" s="4" t="s">
        <v>7202</v>
      </c>
      <c r="U9" s="8"/>
      <c r="V9" s="8"/>
      <c r="W9" s="8"/>
      <c r="X9" s="8"/>
      <c r="Y9" s="8"/>
    </row>
    <row r="10" spans="1:39" hidden="1">
      <c r="U10" s="6" t="s">
        <v>39</v>
      </c>
      <c r="X10" s="6">
        <v>0</v>
      </c>
      <c r="Y10" s="15">
        <v>0</v>
      </c>
    </row>
    <row r="11" spans="1:39" hidden="1">
      <c r="U11" s="6" t="s">
        <v>40</v>
      </c>
      <c r="X11" s="6">
        <v>0</v>
      </c>
      <c r="Y11" s="15">
        <v>0</v>
      </c>
    </row>
    <row r="12" spans="1:39" hidden="1">
      <c r="U12" s="6" t="s">
        <v>115</v>
      </c>
      <c r="X12" s="6">
        <v>438</v>
      </c>
      <c r="Y12" s="15">
        <v>186.67594018869138</v>
      </c>
    </row>
    <row r="13" spans="1:39" hidden="1">
      <c r="U13" s="6" t="s">
        <v>116</v>
      </c>
      <c r="X13" s="6">
        <v>78</v>
      </c>
      <c r="Y13" s="15">
        <v>-45.637338005939327</v>
      </c>
    </row>
    <row r="14" spans="1:39" hidden="1">
      <c r="U14" s="6" t="s">
        <v>117</v>
      </c>
      <c r="X14" s="6">
        <v>84</v>
      </c>
      <c r="Y14" s="15">
        <v>3.8085938187916017</v>
      </c>
    </row>
    <row r="15" spans="1:39" hidden="1">
      <c r="U15" s="6" t="s">
        <v>118</v>
      </c>
      <c r="X15" s="6">
        <v>0</v>
      </c>
      <c r="Y15" s="15">
        <v>0</v>
      </c>
    </row>
    <row r="16" spans="1:39" hidden="1">
      <c r="U16" s="6" t="s">
        <v>113</v>
      </c>
      <c r="X16" s="6">
        <v>0</v>
      </c>
      <c r="Y16" s="15">
        <v>0</v>
      </c>
    </row>
    <row r="17" spans="1:44" hidden="1">
      <c r="U17" s="6" t="s">
        <v>114</v>
      </c>
      <c r="X17" s="6">
        <v>0</v>
      </c>
      <c r="Y17" s="15">
        <v>0</v>
      </c>
    </row>
    <row r="18" spans="1:44" hidden="1">
      <c r="Y18" s="15"/>
    </row>
    <row r="19" spans="1:44" s="46" customFormat="1" ht="63.75">
      <c r="A19" s="104" t="s">
        <v>75</v>
      </c>
      <c r="B19" s="105" t="s">
        <v>123</v>
      </c>
      <c r="C19" s="105" t="s">
        <v>76</v>
      </c>
      <c r="D19" s="105" t="s">
        <v>77</v>
      </c>
      <c r="E19" s="105" t="s">
        <v>78</v>
      </c>
      <c r="F19" s="105" t="s">
        <v>79</v>
      </c>
      <c r="G19" s="105" t="s">
        <v>99</v>
      </c>
      <c r="H19" s="128" t="s">
        <v>7104</v>
      </c>
      <c r="I19" s="104" t="s">
        <v>81</v>
      </c>
      <c r="J19" s="105" t="s">
        <v>80</v>
      </c>
      <c r="K19" s="105" t="s">
        <v>82</v>
      </c>
      <c r="L19" s="105" t="s">
        <v>83</v>
      </c>
      <c r="M19" s="105" t="s">
        <v>0</v>
      </c>
      <c r="N19" s="105" t="s">
        <v>2</v>
      </c>
      <c r="O19" s="105" t="s">
        <v>1</v>
      </c>
      <c r="P19" s="105" t="s">
        <v>3</v>
      </c>
      <c r="Q19" s="105" t="s">
        <v>84</v>
      </c>
      <c r="R19" s="105" t="s">
        <v>85</v>
      </c>
      <c r="S19" s="105" t="s">
        <v>86</v>
      </c>
      <c r="T19" s="105" t="s">
        <v>87</v>
      </c>
      <c r="U19" s="111" t="s">
        <v>60</v>
      </c>
      <c r="V19" s="105" t="s">
        <v>61</v>
      </c>
      <c r="W19" s="105" t="s">
        <v>62</v>
      </c>
      <c r="X19" s="105" t="s">
        <v>63</v>
      </c>
      <c r="Y19" s="112" t="s">
        <v>64</v>
      </c>
      <c r="Z19" s="105" t="s">
        <v>65</v>
      </c>
      <c r="AA19" s="105" t="s">
        <v>66</v>
      </c>
      <c r="AB19" s="105" t="s">
        <v>67</v>
      </c>
      <c r="AC19" s="105" t="s">
        <v>68</v>
      </c>
      <c r="AD19" s="112" t="s">
        <v>69</v>
      </c>
      <c r="AE19" s="105" t="s">
        <v>70</v>
      </c>
      <c r="AF19" s="105" t="s">
        <v>71</v>
      </c>
      <c r="AG19" s="105" t="s">
        <v>72</v>
      </c>
      <c r="AH19" s="105" t="s">
        <v>73</v>
      </c>
      <c r="AI19" s="112" t="s">
        <v>74</v>
      </c>
      <c r="AJ19" s="105" t="s">
        <v>110</v>
      </c>
      <c r="AK19" s="105" t="s">
        <v>104</v>
      </c>
      <c r="AL19" s="105" t="s">
        <v>151</v>
      </c>
      <c r="AM19" s="105" t="s">
        <v>105</v>
      </c>
      <c r="AN19" s="106" t="s">
        <v>152</v>
      </c>
    </row>
    <row r="20" spans="1:44">
      <c r="A20" s="6" t="s">
        <v>7212</v>
      </c>
      <c r="B20" s="6" t="s">
        <v>7213</v>
      </c>
      <c r="C20" s="6" t="s">
        <v>7214</v>
      </c>
      <c r="D20" s="29" t="s">
        <v>7215</v>
      </c>
      <c r="E20" s="6" t="s">
        <v>7216</v>
      </c>
      <c r="F20" s="30" t="s">
        <v>136</v>
      </c>
      <c r="G20" s="6" t="s">
        <v>7209</v>
      </c>
      <c r="H20" s="115">
        <v>13.46</v>
      </c>
      <c r="I20" s="134">
        <v>0</v>
      </c>
      <c r="J20" s="31">
        <v>44.914999999999999</v>
      </c>
      <c r="K20" s="32">
        <v>0</v>
      </c>
      <c r="L20" s="32">
        <v>1</v>
      </c>
      <c r="M20" s="7">
        <v>0</v>
      </c>
      <c r="N20" s="7">
        <v>0.42</v>
      </c>
      <c r="O20" s="7">
        <v>0</v>
      </c>
      <c r="P20" s="7">
        <v>0.57999999999999996</v>
      </c>
      <c r="Q20" s="33">
        <v>0</v>
      </c>
      <c r="R20" s="33">
        <v>44.914999999999999</v>
      </c>
      <c r="S20" s="33">
        <v>0</v>
      </c>
      <c r="T20" s="33">
        <v>604.55590000000007</v>
      </c>
      <c r="U20" s="34">
        <v>0</v>
      </c>
      <c r="V20" s="35">
        <v>8.2924562315714974E-4</v>
      </c>
      <c r="W20" s="35">
        <v>8.2924562315714974E-4</v>
      </c>
      <c r="X20" s="36">
        <v>26.621246008130111</v>
      </c>
      <c r="Y20" s="37">
        <v>1977804.309667913</v>
      </c>
      <c r="Z20" s="38">
        <v>0</v>
      </c>
      <c r="AA20" s="39">
        <v>6.8113953647656509E-4</v>
      </c>
      <c r="AB20" s="39">
        <v>6.8113953647656509E-4</v>
      </c>
      <c r="AC20" s="40">
        <v>2.8052992728977801</v>
      </c>
      <c r="AD20" s="41">
        <v>208417.47941291082</v>
      </c>
      <c r="AE20" s="38">
        <v>0</v>
      </c>
      <c r="AF20" s="39">
        <v>9.8421593483777998E-4</v>
      </c>
      <c r="AG20" s="39">
        <v>9.8421593483777998E-4</v>
      </c>
      <c r="AH20" s="40">
        <v>3.4959383874152286</v>
      </c>
      <c r="AI20" s="41">
        <v>259727.963403806</v>
      </c>
      <c r="AJ20" s="40">
        <v>32.922483668443121</v>
      </c>
      <c r="AK20" s="30">
        <v>2445949.7524846299</v>
      </c>
      <c r="AL20" s="42">
        <f>+$AL$6*W20/H20*10^6</f>
        <v>30804.072182657867</v>
      </c>
      <c r="AM20" s="30">
        <v>401179.5</v>
      </c>
      <c r="AN20" s="43">
        <v>6.0968961586637151</v>
      </c>
      <c r="AO20" s="7"/>
      <c r="AP20" s="7"/>
      <c r="AQ20" s="7"/>
      <c r="AR20" s="7"/>
    </row>
    <row r="21" spans="1:44">
      <c r="A21" s="6" t="s">
        <v>4309</v>
      </c>
      <c r="B21" s="6" t="s">
        <v>3739</v>
      </c>
      <c r="C21" s="6" t="s">
        <v>4742</v>
      </c>
      <c r="D21" s="29" t="s">
        <v>5091</v>
      </c>
      <c r="E21" s="6" t="s">
        <v>5671</v>
      </c>
      <c r="F21" s="30" t="s">
        <v>137</v>
      </c>
      <c r="G21" s="6" t="s">
        <v>115</v>
      </c>
      <c r="H21" s="115">
        <v>71.75</v>
      </c>
      <c r="I21" s="134">
        <v>39.191000000000003</v>
      </c>
      <c r="J21" s="31">
        <v>41.030999999999999</v>
      </c>
      <c r="K21" s="32">
        <v>1</v>
      </c>
      <c r="L21" s="32">
        <v>1</v>
      </c>
      <c r="M21" s="7">
        <v>1</v>
      </c>
      <c r="N21" s="7">
        <v>1</v>
      </c>
      <c r="O21" s="7">
        <v>0</v>
      </c>
      <c r="P21" s="7">
        <v>0</v>
      </c>
      <c r="Q21" s="33">
        <v>39.191000000000003</v>
      </c>
      <c r="R21" s="33">
        <v>41.030999999999999</v>
      </c>
      <c r="S21" s="33">
        <v>2811.9542500000002</v>
      </c>
      <c r="T21" s="33">
        <v>2943.9742499999998</v>
      </c>
      <c r="U21" s="34">
        <v>3.8540357261720461E-3</v>
      </c>
      <c r="V21" s="35">
        <v>4.0381340443453647E-3</v>
      </c>
      <c r="W21" s="35">
        <v>1.8409831817331858E-4</v>
      </c>
      <c r="X21" s="36">
        <v>5.9101024846122741</v>
      </c>
      <c r="Y21" s="37">
        <v>82370.766336059562</v>
      </c>
      <c r="Z21" s="38">
        <v>7.5103093500103303E-3</v>
      </c>
      <c r="AA21" s="39">
        <v>7.8974037606776553E-3</v>
      </c>
      <c r="AB21" s="39">
        <v>3.8709441066732495E-4</v>
      </c>
      <c r="AC21" s="40">
        <v>1.5942631584786926</v>
      </c>
      <c r="AD21" s="41">
        <v>22219.695588553208</v>
      </c>
      <c r="AE21" s="38">
        <v>0</v>
      </c>
      <c r="AF21" s="39">
        <v>0</v>
      </c>
      <c r="AG21" s="39">
        <v>0</v>
      </c>
      <c r="AH21" s="40">
        <v>0</v>
      </c>
      <c r="AI21" s="41">
        <v>0</v>
      </c>
      <c r="AJ21" s="40">
        <v>7.5043656430909671</v>
      </c>
      <c r="AK21" s="30">
        <v>104590.46192461277</v>
      </c>
      <c r="AL21" s="42">
        <f>+$AL$6*W21/H21*10^6</f>
        <v>1282.9151092217323</v>
      </c>
      <c r="AM21" s="30">
        <v>478858</v>
      </c>
      <c r="AN21" s="43">
        <v>0.21841644480119946</v>
      </c>
      <c r="AO21" s="7"/>
      <c r="AP21" s="7"/>
      <c r="AQ21" s="7"/>
      <c r="AR21" s="7"/>
    </row>
    <row r="22" spans="1:44">
      <c r="A22" s="6" t="s">
        <v>4153</v>
      </c>
      <c r="B22" s="6" t="s">
        <v>3576</v>
      </c>
      <c r="C22" s="6" t="s">
        <v>6099</v>
      </c>
      <c r="D22" s="29" t="s">
        <v>4928</v>
      </c>
      <c r="E22" s="6" t="s">
        <v>5508</v>
      </c>
      <c r="F22" s="30" t="s">
        <v>134</v>
      </c>
      <c r="G22" s="6" t="s">
        <v>115</v>
      </c>
      <c r="H22" s="115">
        <v>74.27</v>
      </c>
      <c r="I22" s="134">
        <v>50.048999999999999</v>
      </c>
      <c r="J22" s="31">
        <v>50.86</v>
      </c>
      <c r="K22" s="32">
        <v>1</v>
      </c>
      <c r="L22" s="32">
        <v>1</v>
      </c>
      <c r="M22" s="7">
        <v>0</v>
      </c>
      <c r="N22" s="7">
        <v>0</v>
      </c>
      <c r="O22" s="7">
        <v>1</v>
      </c>
      <c r="P22" s="7">
        <v>1</v>
      </c>
      <c r="Q22" s="33">
        <v>50.048999999999999</v>
      </c>
      <c r="R22" s="33">
        <v>50.86</v>
      </c>
      <c r="S22" s="33">
        <v>3717.1392299999998</v>
      </c>
      <c r="T22" s="33">
        <v>3777.3721999999998</v>
      </c>
      <c r="U22" s="34">
        <v>5.094672998885259E-3</v>
      </c>
      <c r="V22" s="35">
        <v>5.1812733345013963E-3</v>
      </c>
      <c r="W22" s="35">
        <v>8.6600335616137357E-5</v>
      </c>
      <c r="X22" s="36">
        <v>2.7801278347982645</v>
      </c>
      <c r="Y22" s="37">
        <v>37432.716235334112</v>
      </c>
      <c r="Z22" s="38">
        <v>0</v>
      </c>
      <c r="AA22" s="39">
        <v>0</v>
      </c>
      <c r="AB22" s="39">
        <v>0</v>
      </c>
      <c r="AC22" s="40">
        <v>0</v>
      </c>
      <c r="AD22" s="41">
        <v>0</v>
      </c>
      <c r="AE22" s="38">
        <v>1.0464908864945917E-2</v>
      </c>
      <c r="AF22" s="39">
        <v>1.0602681472047444E-2</v>
      </c>
      <c r="AG22" s="39">
        <v>1.3777260710152658E-4</v>
      </c>
      <c r="AH22" s="40">
        <v>0.48936877452597644</v>
      </c>
      <c r="AI22" s="41">
        <v>6589.0504177457451</v>
      </c>
      <c r="AJ22" s="40">
        <v>3.269496609324241</v>
      </c>
      <c r="AK22" s="30">
        <v>44021.76665307986</v>
      </c>
      <c r="AL22" s="42">
        <f>+$AL$6*W22/H22*10^6</f>
        <v>583.01020342087895</v>
      </c>
      <c r="AM22" s="30">
        <v>216469.203125</v>
      </c>
      <c r="AN22" s="43">
        <v>0.20336272327689736</v>
      </c>
      <c r="AO22" s="7"/>
      <c r="AP22" s="7"/>
      <c r="AQ22" s="7"/>
      <c r="AR22" s="7"/>
    </row>
    <row r="23" spans="1:44">
      <c r="A23" s="6" t="s">
        <v>4383</v>
      </c>
      <c r="B23" s="6" t="s">
        <v>3814</v>
      </c>
      <c r="C23" s="6" t="s">
        <v>4768</v>
      </c>
      <c r="D23" s="29" t="s">
        <v>5166</v>
      </c>
      <c r="E23" s="6" t="s">
        <v>5746</v>
      </c>
      <c r="F23" s="30" t="s">
        <v>145</v>
      </c>
      <c r="G23" s="6" t="s">
        <v>115</v>
      </c>
      <c r="H23" s="115">
        <v>29.4</v>
      </c>
      <c r="I23" s="134">
        <v>26.8</v>
      </c>
      <c r="J23" s="31">
        <v>28.864999999999998</v>
      </c>
      <c r="K23" s="32">
        <v>0.94</v>
      </c>
      <c r="L23" s="32">
        <v>0.94</v>
      </c>
      <c r="M23" s="7">
        <v>0</v>
      </c>
      <c r="N23" s="7">
        <v>0</v>
      </c>
      <c r="O23" s="7">
        <v>1</v>
      </c>
      <c r="P23" s="7">
        <v>1</v>
      </c>
      <c r="Q23" s="33">
        <v>25.192</v>
      </c>
      <c r="R23" s="33">
        <v>27.133099999999995</v>
      </c>
      <c r="S23" s="33">
        <v>740.64479999999992</v>
      </c>
      <c r="T23" s="33">
        <v>797.71313999999984</v>
      </c>
      <c r="U23" s="34">
        <v>1.0151201854025718E-3</v>
      </c>
      <c r="V23" s="35">
        <v>1.0941918354943627E-3</v>
      </c>
      <c r="W23" s="35">
        <v>7.9071650091790948E-5</v>
      </c>
      <c r="X23" s="36">
        <v>2.5384346815701386</v>
      </c>
      <c r="Y23" s="37">
        <v>86341.315699664585</v>
      </c>
      <c r="Z23" s="38">
        <v>0</v>
      </c>
      <c r="AA23" s="39">
        <v>0</v>
      </c>
      <c r="AB23" s="39">
        <v>0</v>
      </c>
      <c r="AC23" s="40">
        <v>0</v>
      </c>
      <c r="AD23" s="41">
        <v>0</v>
      </c>
      <c r="AE23" s="38">
        <v>2.0851466285528655E-3</v>
      </c>
      <c r="AF23" s="39">
        <v>2.2390958268520078E-3</v>
      </c>
      <c r="AG23" s="39">
        <v>1.5394919829914231E-4</v>
      </c>
      <c r="AH23" s="40">
        <v>0.54682808212658862</v>
      </c>
      <c r="AI23" s="41">
        <v>18599.594630156076</v>
      </c>
      <c r="AJ23" s="40">
        <v>3.0852627636967274</v>
      </c>
      <c r="AK23" s="30">
        <v>104940.91032982066</v>
      </c>
      <c r="AL23" s="42">
        <f>+$AL$6*W23/H23*10^6</f>
        <v>1344.7559539420229</v>
      </c>
      <c r="AM23" s="30">
        <v>162369.453125</v>
      </c>
      <c r="AN23" s="43">
        <v>0.6463094400461642</v>
      </c>
      <c r="AO23" s="7"/>
      <c r="AP23" s="7"/>
      <c r="AQ23" s="7"/>
      <c r="AR23" s="7"/>
    </row>
    <row r="24" spans="1:44">
      <c r="A24" s="6" t="s">
        <v>4290</v>
      </c>
      <c r="B24" s="6" t="s">
        <v>3720</v>
      </c>
      <c r="C24" s="6" t="s">
        <v>6200</v>
      </c>
      <c r="D24" s="29" t="s">
        <v>5072</v>
      </c>
      <c r="E24" s="6" t="s">
        <v>5652</v>
      </c>
      <c r="F24" s="30" t="s">
        <v>136</v>
      </c>
      <c r="G24" s="6" t="s">
        <v>115</v>
      </c>
      <c r="H24" s="115">
        <v>84.87</v>
      </c>
      <c r="I24" s="134">
        <v>33.314999999999998</v>
      </c>
      <c r="J24" s="31">
        <v>33.896999999999998</v>
      </c>
      <c r="K24" s="32">
        <v>1</v>
      </c>
      <c r="L24" s="32">
        <v>1</v>
      </c>
      <c r="M24" s="7">
        <v>1</v>
      </c>
      <c r="N24" s="7">
        <v>1</v>
      </c>
      <c r="O24" s="7">
        <v>0</v>
      </c>
      <c r="P24" s="7">
        <v>0</v>
      </c>
      <c r="Q24" s="33">
        <v>33.314999999999998</v>
      </c>
      <c r="R24" s="33">
        <v>33.896999999999998</v>
      </c>
      <c r="S24" s="33">
        <v>2827.4440500000001</v>
      </c>
      <c r="T24" s="33">
        <v>2876.8383899999999</v>
      </c>
      <c r="U24" s="34">
        <v>3.8752658875771469E-3</v>
      </c>
      <c r="V24" s="35">
        <v>3.9460464176066445E-3</v>
      </c>
      <c r="W24" s="35">
        <v>7.078053002949761E-5</v>
      </c>
      <c r="X24" s="36">
        <v>2.2722651164889065</v>
      </c>
      <c r="Y24" s="37">
        <v>26773.47845515384</v>
      </c>
      <c r="Z24" s="38">
        <v>7.5516802897294911E-3</v>
      </c>
      <c r="AA24" s="39">
        <v>7.7173074187207487E-3</v>
      </c>
      <c r="AB24" s="39">
        <v>1.6562712899125757E-4</v>
      </c>
      <c r="AC24" s="40">
        <v>0.68214167530900272</v>
      </c>
      <c r="AD24" s="41">
        <v>8037.4888100506969</v>
      </c>
      <c r="AE24" s="38">
        <v>0</v>
      </c>
      <c r="AF24" s="39">
        <v>0</v>
      </c>
      <c r="AG24" s="39">
        <v>0</v>
      </c>
      <c r="AH24" s="40">
        <v>0</v>
      </c>
      <c r="AI24" s="41">
        <v>0</v>
      </c>
      <c r="AJ24" s="40">
        <v>2.9544067917979091</v>
      </c>
      <c r="AK24" s="30">
        <v>34810.967265204534</v>
      </c>
      <c r="AL24" s="42">
        <f>+$AL$6*W24/H24*10^6</f>
        <v>416.99381424235656</v>
      </c>
      <c r="AM24" s="30">
        <v>185731.953125</v>
      </c>
      <c r="AN24" s="43">
        <v>0.18742583965493706</v>
      </c>
      <c r="AO24" s="7"/>
      <c r="AP24" s="7"/>
      <c r="AQ24" s="7"/>
      <c r="AR24" s="7"/>
    </row>
    <row r="25" spans="1:44">
      <c r="A25" s="6" t="s">
        <v>4461</v>
      </c>
      <c r="B25" s="6" t="s">
        <v>3897</v>
      </c>
      <c r="C25" s="6" t="s">
        <v>4809</v>
      </c>
      <c r="D25" s="29" t="s">
        <v>5249</v>
      </c>
      <c r="E25" s="6" t="s">
        <v>5829</v>
      </c>
      <c r="F25" s="30" t="s">
        <v>129</v>
      </c>
      <c r="G25" s="6" t="s">
        <v>115</v>
      </c>
      <c r="H25" s="115">
        <v>75.37</v>
      </c>
      <c r="I25" s="134">
        <v>57.704999999999998</v>
      </c>
      <c r="J25" s="31">
        <v>58.357999999999997</v>
      </c>
      <c r="K25" s="32">
        <v>0.95</v>
      </c>
      <c r="L25" s="32">
        <v>0.95</v>
      </c>
      <c r="M25" s="7">
        <v>1</v>
      </c>
      <c r="N25" s="7">
        <v>1</v>
      </c>
      <c r="O25" s="7">
        <v>0</v>
      </c>
      <c r="P25" s="7">
        <v>0</v>
      </c>
      <c r="Q25" s="33">
        <v>54.819749999999999</v>
      </c>
      <c r="R25" s="33">
        <v>55.440099999999994</v>
      </c>
      <c r="S25" s="33">
        <v>4131.7645575000006</v>
      </c>
      <c r="T25" s="33">
        <v>4178.5203369999999</v>
      </c>
      <c r="U25" s="34">
        <v>5.6629542307583547E-3</v>
      </c>
      <c r="V25" s="35">
        <v>5.7315125048492416E-3</v>
      </c>
      <c r="W25" s="35">
        <v>6.8558274090886953E-5</v>
      </c>
      <c r="X25" s="36">
        <v>2.2009241043898036</v>
      </c>
      <c r="Y25" s="37">
        <v>29201.593530447175</v>
      </c>
      <c r="Z25" s="38">
        <v>1.1035325339391118E-2</v>
      </c>
      <c r="AA25" s="39">
        <v>1.1209154503811256E-2</v>
      </c>
      <c r="AB25" s="39">
        <v>1.7382916442013757E-4</v>
      </c>
      <c r="AC25" s="40">
        <v>0.71592207241227757</v>
      </c>
      <c r="AD25" s="41">
        <v>9498.7670480599372</v>
      </c>
      <c r="AE25" s="38">
        <v>0</v>
      </c>
      <c r="AF25" s="39">
        <v>0</v>
      </c>
      <c r="AG25" s="39">
        <v>0</v>
      </c>
      <c r="AH25" s="40">
        <v>0</v>
      </c>
      <c r="AI25" s="41">
        <v>0</v>
      </c>
      <c r="AJ25" s="40">
        <v>2.916846176802081</v>
      </c>
      <c r="AK25" s="30">
        <v>38700.360578507112</v>
      </c>
      <c r="AL25" s="42">
        <f>+$AL$6*W25/H25*10^6</f>
        <v>454.81142424629792</v>
      </c>
      <c r="AM25" s="30">
        <v>458652.40625</v>
      </c>
      <c r="AN25" s="43">
        <v>8.4378409556217421E-2</v>
      </c>
      <c r="AO25" s="7"/>
      <c r="AP25" s="7"/>
      <c r="AQ25" s="7"/>
      <c r="AR25" s="7"/>
    </row>
    <row r="26" spans="1:44">
      <c r="A26" s="6" t="s">
        <v>232</v>
      </c>
      <c r="B26" s="6" t="s">
        <v>3623</v>
      </c>
      <c r="C26" s="6" t="s">
        <v>4713</v>
      </c>
      <c r="D26" s="29" t="s">
        <v>4975</v>
      </c>
      <c r="E26" s="6" t="s">
        <v>5555</v>
      </c>
      <c r="F26" s="30" t="s">
        <v>131</v>
      </c>
      <c r="G26" s="6" t="s">
        <v>115</v>
      </c>
      <c r="H26" s="115">
        <v>85.56</v>
      </c>
      <c r="I26" s="134">
        <v>47.531999999999996</v>
      </c>
      <c r="J26" s="31">
        <v>48.036999999999999</v>
      </c>
      <c r="K26" s="32">
        <v>1</v>
      </c>
      <c r="L26" s="32">
        <v>1</v>
      </c>
      <c r="M26" s="7">
        <v>1</v>
      </c>
      <c r="N26" s="7">
        <v>1</v>
      </c>
      <c r="O26" s="7">
        <v>0</v>
      </c>
      <c r="P26" s="7">
        <v>0</v>
      </c>
      <c r="Q26" s="33">
        <v>47.531999999999996</v>
      </c>
      <c r="R26" s="33">
        <v>48.036999999999999</v>
      </c>
      <c r="S26" s="33">
        <v>4066.8379199999999</v>
      </c>
      <c r="T26" s="33">
        <v>4110.0457200000001</v>
      </c>
      <c r="U26" s="34">
        <v>5.5739664456600649E-3</v>
      </c>
      <c r="V26" s="35">
        <v>5.6375885576268065E-3</v>
      </c>
      <c r="W26" s="35">
        <v>6.3622111966741592E-5</v>
      </c>
      <c r="X26" s="36">
        <v>2.0424586478672975</v>
      </c>
      <c r="Y26" s="37">
        <v>23871.653200880057</v>
      </c>
      <c r="Z26" s="38">
        <v>1.0861915998652027E-2</v>
      </c>
      <c r="AA26" s="39">
        <v>1.1025466858511111E-2</v>
      </c>
      <c r="AB26" s="39">
        <v>1.6355085985908339E-4</v>
      </c>
      <c r="AC26" s="40">
        <v>0.67359048135400501</v>
      </c>
      <c r="AD26" s="41">
        <v>7872.726523539096</v>
      </c>
      <c r="AE26" s="38">
        <v>0</v>
      </c>
      <c r="AF26" s="39">
        <v>0</v>
      </c>
      <c r="AG26" s="39">
        <v>0</v>
      </c>
      <c r="AH26" s="40">
        <v>0</v>
      </c>
      <c r="AI26" s="41">
        <v>0</v>
      </c>
      <c r="AJ26" s="40">
        <v>2.7160491292213025</v>
      </c>
      <c r="AK26" s="30">
        <v>31744.379724419152</v>
      </c>
      <c r="AL26" s="42">
        <f>+$AL$6*W26/H26*10^6</f>
        <v>371.79822327455344</v>
      </c>
      <c r="AM26" s="30">
        <v>268246.6875</v>
      </c>
      <c r="AN26" s="43">
        <v>0.11834024874741148</v>
      </c>
      <c r="AO26" s="7"/>
      <c r="AP26" s="7"/>
      <c r="AQ26" s="7"/>
      <c r="AR26" s="7"/>
    </row>
    <row r="27" spans="1:44">
      <c r="A27" s="6" t="s">
        <v>4567</v>
      </c>
      <c r="B27" s="6" t="s">
        <v>4009</v>
      </c>
      <c r="C27" s="6" t="s">
        <v>6372</v>
      </c>
      <c r="D27" s="29" t="s">
        <v>5361</v>
      </c>
      <c r="E27" s="6" t="s">
        <v>5940</v>
      </c>
      <c r="F27" s="30" t="s">
        <v>127</v>
      </c>
      <c r="G27" s="6" t="s">
        <v>115</v>
      </c>
      <c r="H27" s="115">
        <v>38.299999999999997</v>
      </c>
      <c r="I27" s="134">
        <v>74.293000000000006</v>
      </c>
      <c r="J27" s="31">
        <v>75.534999999999997</v>
      </c>
      <c r="K27" s="32">
        <v>1</v>
      </c>
      <c r="L27" s="32">
        <v>1</v>
      </c>
      <c r="M27" s="7">
        <v>0</v>
      </c>
      <c r="N27" s="7">
        <v>0</v>
      </c>
      <c r="O27" s="7">
        <v>1</v>
      </c>
      <c r="P27" s="7">
        <v>1</v>
      </c>
      <c r="Q27" s="33">
        <v>74.293000000000006</v>
      </c>
      <c r="R27" s="33">
        <v>75.534999999999997</v>
      </c>
      <c r="S27" s="33">
        <v>2845.4218999999998</v>
      </c>
      <c r="T27" s="33">
        <v>2892.9904999999994</v>
      </c>
      <c r="U27" s="34">
        <v>3.8999061448572081E-3</v>
      </c>
      <c r="V27" s="35">
        <v>3.968201633563105E-3</v>
      </c>
      <c r="W27" s="35">
        <v>6.8295488705896832E-5</v>
      </c>
      <c r="X27" s="36">
        <v>2.1924879134883324</v>
      </c>
      <c r="Y27" s="37">
        <v>57245.115234682315</v>
      </c>
      <c r="Z27" s="38">
        <v>0</v>
      </c>
      <c r="AA27" s="39">
        <v>0</v>
      </c>
      <c r="AB27" s="39">
        <v>0</v>
      </c>
      <c r="AC27" s="40">
        <v>0</v>
      </c>
      <c r="AD27" s="41">
        <v>0</v>
      </c>
      <c r="AE27" s="38">
        <v>8.0107520927649653E-3</v>
      </c>
      <c r="AF27" s="39">
        <v>8.1203162275508001E-3</v>
      </c>
      <c r="AG27" s="39">
        <v>1.0956413478583477E-4</v>
      </c>
      <c r="AH27" s="40">
        <v>0.38917218379000074</v>
      </c>
      <c r="AI27" s="41">
        <v>10161.15362375981</v>
      </c>
      <c r="AJ27" s="40">
        <v>2.5816600972783332</v>
      </c>
      <c r="AK27" s="30">
        <v>67406.268858442127</v>
      </c>
      <c r="AL27" s="42">
        <f>+$AL$6*W27/H27*10^6</f>
        <v>891.58601443729549</v>
      </c>
      <c r="AM27" s="30">
        <v>477220.84375</v>
      </c>
      <c r="AN27" s="43">
        <v>0.1412475371544207</v>
      </c>
      <c r="AO27" s="7"/>
      <c r="AP27" s="7"/>
      <c r="AQ27" s="7"/>
      <c r="AR27" s="7"/>
    </row>
    <row r="28" spans="1:44">
      <c r="A28" s="6" t="s">
        <v>4214</v>
      </c>
      <c r="B28" s="6" t="s">
        <v>3640</v>
      </c>
      <c r="C28" s="6" t="s">
        <v>6138</v>
      </c>
      <c r="D28" s="29" t="s">
        <v>4992</v>
      </c>
      <c r="E28" s="6" t="s">
        <v>5572</v>
      </c>
      <c r="F28" s="30" t="s">
        <v>131</v>
      </c>
      <c r="G28" s="6" t="s">
        <v>115</v>
      </c>
      <c r="H28" s="115">
        <v>41.58</v>
      </c>
      <c r="I28" s="134">
        <v>32.844000000000001</v>
      </c>
      <c r="J28" s="31">
        <v>33.786000000000001</v>
      </c>
      <c r="K28" s="32">
        <v>1</v>
      </c>
      <c r="L28" s="32">
        <v>1</v>
      </c>
      <c r="M28" s="7">
        <v>0.63</v>
      </c>
      <c r="N28" s="7">
        <v>0.63</v>
      </c>
      <c r="O28" s="7">
        <v>0.37</v>
      </c>
      <c r="P28" s="7">
        <v>0.37</v>
      </c>
      <c r="Q28" s="33">
        <v>32.844000000000001</v>
      </c>
      <c r="R28" s="33">
        <v>33.786000000000001</v>
      </c>
      <c r="S28" s="33">
        <v>1365.6535200000001</v>
      </c>
      <c r="T28" s="33">
        <v>1404.82188</v>
      </c>
      <c r="U28" s="34">
        <v>1.8717507426205852E-3</v>
      </c>
      <c r="V28" s="35">
        <v>1.9269390891816594E-3</v>
      </c>
      <c r="W28" s="35">
        <v>5.5188346561074178E-5</v>
      </c>
      <c r="X28" s="36">
        <v>1.771709743840123</v>
      </c>
      <c r="Y28" s="37">
        <v>42609.661949016903</v>
      </c>
      <c r="Z28" s="38">
        <v>2.2978975038737658E-3</v>
      </c>
      <c r="AA28" s="39">
        <v>2.3741718280526334E-3</v>
      </c>
      <c r="AB28" s="39">
        <v>7.6274324178867651E-5</v>
      </c>
      <c r="AC28" s="40">
        <v>0.31413872591597652</v>
      </c>
      <c r="AD28" s="41">
        <v>7555.0439133231484</v>
      </c>
      <c r="AE28" s="38">
        <v>1.4225543718254161E-3</v>
      </c>
      <c r="AF28" s="39">
        <v>1.4589785989008598E-3</v>
      </c>
      <c r="AG28" s="39">
        <v>3.6424227075443696E-5</v>
      </c>
      <c r="AH28" s="40">
        <v>0.12937897991456579</v>
      </c>
      <c r="AI28" s="41">
        <v>3111.567578512886</v>
      </c>
      <c r="AJ28" s="40">
        <v>2.2152274496706656</v>
      </c>
      <c r="AK28" s="30">
        <v>53276.273440852936</v>
      </c>
      <c r="AL28" s="42">
        <f>+$AL$6*W28/H28*10^6</f>
        <v>663.640531037448</v>
      </c>
      <c r="AM28" s="30">
        <v>199767.90625</v>
      </c>
      <c r="AN28" s="43">
        <v>0.26669085360578504</v>
      </c>
      <c r="AO28" s="7"/>
      <c r="AP28" s="7"/>
      <c r="AQ28" s="7"/>
      <c r="AR28" s="7"/>
    </row>
    <row r="29" spans="1:44">
      <c r="A29" s="6" t="s">
        <v>4405</v>
      </c>
      <c r="B29" s="6" t="s">
        <v>3837</v>
      </c>
      <c r="C29" s="6" t="s">
        <v>6268</v>
      </c>
      <c r="D29" s="29" t="s">
        <v>5189</v>
      </c>
      <c r="E29" s="6" t="s">
        <v>5769</v>
      </c>
      <c r="F29" s="30" t="s">
        <v>129</v>
      </c>
      <c r="G29" s="6" t="s">
        <v>115</v>
      </c>
      <c r="H29" s="115">
        <v>51.82</v>
      </c>
      <c r="I29" s="134">
        <v>74.721999999999994</v>
      </c>
      <c r="J29" s="31">
        <v>75.620999999999995</v>
      </c>
      <c r="K29" s="32">
        <v>0.8</v>
      </c>
      <c r="L29" s="32">
        <v>0.8</v>
      </c>
      <c r="M29" s="7">
        <v>0.64</v>
      </c>
      <c r="N29" s="7">
        <v>0.64</v>
      </c>
      <c r="O29" s="7">
        <v>0.36</v>
      </c>
      <c r="P29" s="7">
        <v>0.36</v>
      </c>
      <c r="Q29" s="33">
        <v>59.7776</v>
      </c>
      <c r="R29" s="33">
        <v>60.4968</v>
      </c>
      <c r="S29" s="33">
        <v>3097.6752320000001</v>
      </c>
      <c r="T29" s="33">
        <v>3134.944176</v>
      </c>
      <c r="U29" s="34">
        <v>4.2456419809128402E-3</v>
      </c>
      <c r="V29" s="35">
        <v>4.3000800038342146E-3</v>
      </c>
      <c r="W29" s="35">
        <v>5.4438022921374403E-5</v>
      </c>
      <c r="X29" s="36">
        <v>1.747622127770333</v>
      </c>
      <c r="Y29" s="37">
        <v>33724.857733892961</v>
      </c>
      <c r="Z29" s="38">
        <v>5.2949935174935415E-3</v>
      </c>
      <c r="AA29" s="39">
        <v>5.3822035814465518E-3</v>
      </c>
      <c r="AB29" s="39">
        <v>8.7210063953010314E-5</v>
      </c>
      <c r="AC29" s="40">
        <v>0.35917798908324861</v>
      </c>
      <c r="AD29" s="41">
        <v>6931.2618503135582</v>
      </c>
      <c r="AE29" s="38">
        <v>3.1395326665202344E-3</v>
      </c>
      <c r="AF29" s="39">
        <v>3.1678035940117754E-3</v>
      </c>
      <c r="AG29" s="39">
        <v>2.8270927491540979E-5</v>
      </c>
      <c r="AH29" s="40">
        <v>0.10041843173551188</v>
      </c>
      <c r="AI29" s="41">
        <v>1937.8315657180988</v>
      </c>
      <c r="AJ29" s="40">
        <v>2.2072185485890934</v>
      </c>
      <c r="AK29" s="30">
        <v>42593.951149924622</v>
      </c>
      <c r="AL29" s="42">
        <f>+$AL$6*W29/H29*10^6</f>
        <v>525.26073833823239</v>
      </c>
      <c r="AM29" s="30">
        <v>562159.0625</v>
      </c>
      <c r="AN29" s="43">
        <v>7.5768503954207131E-2</v>
      </c>
      <c r="AO29" s="7"/>
      <c r="AP29" s="7"/>
      <c r="AQ29" s="7"/>
      <c r="AR29" s="7"/>
    </row>
    <row r="30" spans="1:44">
      <c r="A30" s="6" t="s">
        <v>4355</v>
      </c>
      <c r="B30" s="6" t="s">
        <v>3786</v>
      </c>
      <c r="C30" s="6" t="s">
        <v>6241</v>
      </c>
      <c r="D30" s="29" t="s">
        <v>5138</v>
      </c>
      <c r="E30" s="6" t="s">
        <v>5718</v>
      </c>
      <c r="F30" s="30" t="s">
        <v>140</v>
      </c>
      <c r="G30" s="6" t="s">
        <v>115</v>
      </c>
      <c r="H30" s="115">
        <v>23.1</v>
      </c>
      <c r="I30" s="134">
        <v>38.182000000000002</v>
      </c>
      <c r="J30" s="31">
        <v>40.01</v>
      </c>
      <c r="K30" s="32">
        <v>0.93</v>
      </c>
      <c r="L30" s="32">
        <v>0.93</v>
      </c>
      <c r="M30" s="7">
        <v>0</v>
      </c>
      <c r="N30" s="7">
        <v>0</v>
      </c>
      <c r="O30" s="7">
        <v>1</v>
      </c>
      <c r="P30" s="7">
        <v>1</v>
      </c>
      <c r="Q30" s="33">
        <v>35.509260000000005</v>
      </c>
      <c r="R30" s="33">
        <v>37.209299999999999</v>
      </c>
      <c r="S30" s="33">
        <v>820.26390600000013</v>
      </c>
      <c r="T30" s="33">
        <v>859.53483000000006</v>
      </c>
      <c r="U30" s="34">
        <v>1.1242453175094968E-3</v>
      </c>
      <c r="V30" s="35">
        <v>1.1789902236147636E-3</v>
      </c>
      <c r="W30" s="35">
        <v>5.474490610526679E-5</v>
      </c>
      <c r="X30" s="36">
        <v>1.7574739889149884</v>
      </c>
      <c r="Y30" s="37">
        <v>76081.125061254905</v>
      </c>
      <c r="Z30" s="38">
        <v>0</v>
      </c>
      <c r="AA30" s="39">
        <v>0</v>
      </c>
      <c r="AB30" s="39">
        <v>0</v>
      </c>
      <c r="AC30" s="40">
        <v>0</v>
      </c>
      <c r="AD30" s="41">
        <v>0</v>
      </c>
      <c r="AE30" s="38">
        <v>2.3092992999066558E-3</v>
      </c>
      <c r="AF30" s="39">
        <v>2.4126227266194344E-3</v>
      </c>
      <c r="AG30" s="39">
        <v>1.0332342671277861E-4</v>
      </c>
      <c r="AH30" s="40">
        <v>0.36700516723905957</v>
      </c>
      <c r="AI30" s="41">
        <v>15887.669577448463</v>
      </c>
      <c r="AJ30" s="40">
        <v>2.1244791561540479</v>
      </c>
      <c r="AK30" s="30">
        <v>91968.794638703373</v>
      </c>
      <c r="AL30" s="42">
        <f>+$AL$6*W30/H30*10^6</f>
        <v>1184.9546776031771</v>
      </c>
      <c r="AM30" s="30">
        <v>884352</v>
      </c>
      <c r="AN30" s="43">
        <v>0.10399568795988856</v>
      </c>
      <c r="AO30" s="7"/>
      <c r="AP30" s="7"/>
      <c r="AQ30" s="7"/>
      <c r="AR30" s="7"/>
    </row>
    <row r="31" spans="1:44">
      <c r="A31" s="6" t="s">
        <v>4387</v>
      </c>
      <c r="B31" s="6" t="s">
        <v>3818</v>
      </c>
      <c r="C31" s="6" t="s">
        <v>4770</v>
      </c>
      <c r="D31" s="29" t="s">
        <v>5170</v>
      </c>
      <c r="E31" s="6" t="s">
        <v>5750</v>
      </c>
      <c r="F31" s="30" t="s">
        <v>129</v>
      </c>
      <c r="G31" s="6" t="s">
        <v>115</v>
      </c>
      <c r="H31" s="115">
        <v>168.05</v>
      </c>
      <c r="I31" s="134">
        <v>19.53</v>
      </c>
      <c r="J31" s="31">
        <v>19.8</v>
      </c>
      <c r="K31" s="32">
        <v>0.76</v>
      </c>
      <c r="L31" s="32">
        <v>0.76</v>
      </c>
      <c r="M31" s="7">
        <v>1</v>
      </c>
      <c r="N31" s="7">
        <v>1</v>
      </c>
      <c r="O31" s="7">
        <v>0</v>
      </c>
      <c r="P31" s="7">
        <v>0</v>
      </c>
      <c r="Q31" s="33">
        <v>14.8428</v>
      </c>
      <c r="R31" s="33">
        <v>15.048</v>
      </c>
      <c r="S31" s="33">
        <v>2494.3325400000003</v>
      </c>
      <c r="T31" s="33">
        <v>2528.8164000000002</v>
      </c>
      <c r="U31" s="34">
        <v>3.4187066600082361E-3</v>
      </c>
      <c r="V31" s="35">
        <v>3.4686783000017363E-3</v>
      </c>
      <c r="W31" s="35">
        <v>4.9971639993500253E-5</v>
      </c>
      <c r="X31" s="36">
        <v>1.6042379779248808</v>
      </c>
      <c r="Y31" s="37">
        <v>9546.1944535845323</v>
      </c>
      <c r="Z31" s="38">
        <v>6.6619892543404707E-3</v>
      </c>
      <c r="AA31" s="39">
        <v>6.78371563454515E-3</v>
      </c>
      <c r="AB31" s="39">
        <v>1.2172638020467932E-4</v>
      </c>
      <c r="AC31" s="40">
        <v>0.5013347597572827</v>
      </c>
      <c r="AD31" s="41">
        <v>2983.2476034351839</v>
      </c>
      <c r="AE31" s="38">
        <v>0</v>
      </c>
      <c r="AF31" s="39">
        <v>0</v>
      </c>
      <c r="AG31" s="39">
        <v>0</v>
      </c>
      <c r="AH31" s="40">
        <v>0</v>
      </c>
      <c r="AI31" s="41">
        <v>0</v>
      </c>
      <c r="AJ31" s="40">
        <v>2.1055727376821634</v>
      </c>
      <c r="AK31" s="30">
        <v>12529.442057019716</v>
      </c>
      <c r="AL31" s="42">
        <f>+$AL$6*W31/H31*10^6</f>
        <v>148.68086876971213</v>
      </c>
      <c r="AM31" s="30">
        <v>161815.59375</v>
      </c>
      <c r="AN31" s="43">
        <v>7.7430374704043112E-2</v>
      </c>
      <c r="AO31" s="7"/>
      <c r="AP31" s="7"/>
      <c r="AQ31" s="7"/>
      <c r="AR31" s="7"/>
    </row>
    <row r="32" spans="1:44">
      <c r="A32" s="6" t="s">
        <v>4216</v>
      </c>
      <c r="B32" s="6" t="s">
        <v>3642</v>
      </c>
      <c r="C32" s="6" t="s">
        <v>6140</v>
      </c>
      <c r="D32" s="29" t="s">
        <v>4994</v>
      </c>
      <c r="E32" s="6" t="s">
        <v>5574</v>
      </c>
      <c r="F32" s="30" t="s">
        <v>145</v>
      </c>
      <c r="G32" s="6" t="s">
        <v>115</v>
      </c>
      <c r="H32" s="115">
        <v>22.47</v>
      </c>
      <c r="I32" s="134">
        <v>108.41500000000001</v>
      </c>
      <c r="J32" s="31">
        <v>110.139</v>
      </c>
      <c r="K32" s="32">
        <v>0.93</v>
      </c>
      <c r="L32" s="32">
        <v>0.93</v>
      </c>
      <c r="M32" s="7">
        <v>0.57999999999999996</v>
      </c>
      <c r="N32" s="7">
        <v>0.57999999999999996</v>
      </c>
      <c r="O32" s="7">
        <v>0.42</v>
      </c>
      <c r="P32" s="7">
        <v>0.42</v>
      </c>
      <c r="Q32" s="33">
        <v>100.82595000000001</v>
      </c>
      <c r="R32" s="33">
        <v>102.42927</v>
      </c>
      <c r="S32" s="33">
        <v>2265.5590965000001</v>
      </c>
      <c r="T32" s="33">
        <v>2301.5856969000001</v>
      </c>
      <c r="U32" s="34">
        <v>3.1051521189098515E-3</v>
      </c>
      <c r="V32" s="35">
        <v>3.1569948543640433E-3</v>
      </c>
      <c r="W32" s="35">
        <v>5.1842735454191765E-5</v>
      </c>
      <c r="X32" s="36">
        <v>1.6643056963098406</v>
      </c>
      <c r="Y32" s="37">
        <v>74067.899257224781</v>
      </c>
      <c r="Z32" s="38">
        <v>3.5095623643087524E-3</v>
      </c>
      <c r="AA32" s="39">
        <v>3.5810095459114762E-3</v>
      </c>
      <c r="AB32" s="39">
        <v>7.1447181602723835E-5</v>
      </c>
      <c r="AC32" s="40">
        <v>0.29425795430627266</v>
      </c>
      <c r="AD32" s="41">
        <v>13095.592091956951</v>
      </c>
      <c r="AE32" s="38">
        <v>2.6788679579992812E-3</v>
      </c>
      <c r="AF32" s="39">
        <v>2.7133284907527606E-3</v>
      </c>
      <c r="AG32" s="39">
        <v>3.4460532753479399E-5</v>
      </c>
      <c r="AH32" s="40">
        <v>0.12240393092550854</v>
      </c>
      <c r="AI32" s="41">
        <v>5447.437958411595</v>
      </c>
      <c r="AJ32" s="40">
        <v>2.0809675815416218</v>
      </c>
      <c r="AK32" s="30">
        <v>92610.929307593324</v>
      </c>
      <c r="AL32" s="42">
        <f>+$AL$6*W32/H32*10^6</f>
        <v>1153.5989197639469</v>
      </c>
      <c r="AM32" s="30">
        <v>407986.75</v>
      </c>
      <c r="AN32" s="43">
        <v>0.22699494360440217</v>
      </c>
      <c r="AO32" s="7"/>
      <c r="AP32" s="7"/>
      <c r="AQ32" s="7"/>
      <c r="AR32" s="7"/>
    </row>
    <row r="33" spans="1:44">
      <c r="A33" s="6" t="s">
        <v>4606</v>
      </c>
      <c r="B33" s="6" t="s">
        <v>4049</v>
      </c>
      <c r="C33" s="6" t="s">
        <v>6401</v>
      </c>
      <c r="D33" s="29" t="s">
        <v>5401</v>
      </c>
      <c r="E33" s="6" t="s">
        <v>5980</v>
      </c>
      <c r="F33" s="30" t="s">
        <v>136</v>
      </c>
      <c r="G33" s="6" t="s">
        <v>115</v>
      </c>
      <c r="H33" s="115">
        <v>19.010000000000002</v>
      </c>
      <c r="I33" s="134">
        <v>102.51300000000001</v>
      </c>
      <c r="J33" s="31">
        <v>104.23099999999999</v>
      </c>
      <c r="K33" s="32">
        <v>1</v>
      </c>
      <c r="L33" s="32">
        <v>1</v>
      </c>
      <c r="M33" s="7">
        <v>1</v>
      </c>
      <c r="N33" s="7">
        <v>1</v>
      </c>
      <c r="O33" s="7">
        <v>0</v>
      </c>
      <c r="P33" s="7">
        <v>0</v>
      </c>
      <c r="Q33" s="33">
        <v>102.51300000000001</v>
      </c>
      <c r="R33" s="33">
        <v>104.23099999999999</v>
      </c>
      <c r="S33" s="33">
        <v>1948.7721300000003</v>
      </c>
      <c r="T33" s="33">
        <v>1981.4313100000002</v>
      </c>
      <c r="U33" s="34">
        <v>2.6709671436469479E-3</v>
      </c>
      <c r="V33" s="35">
        <v>2.717851635231808E-3</v>
      </c>
      <c r="W33" s="35">
        <v>4.6884491584860133E-5</v>
      </c>
      <c r="X33" s="36">
        <v>1.5051313502201464</v>
      </c>
      <c r="Y33" s="37">
        <v>79175.76802841379</v>
      </c>
      <c r="Z33" s="38">
        <v>5.2048789730410969E-3</v>
      </c>
      <c r="AA33" s="39">
        <v>5.3153192760155609E-3</v>
      </c>
      <c r="AB33" s="39">
        <v>1.1044030297446394E-4</v>
      </c>
      <c r="AC33" s="40">
        <v>0.45485261835705176</v>
      </c>
      <c r="AD33" s="41">
        <v>23927.018324936969</v>
      </c>
      <c r="AE33" s="38">
        <v>0</v>
      </c>
      <c r="AF33" s="39">
        <v>0</v>
      </c>
      <c r="AG33" s="39">
        <v>0</v>
      </c>
      <c r="AH33" s="40">
        <v>0</v>
      </c>
      <c r="AI33" s="41">
        <v>0</v>
      </c>
      <c r="AJ33" s="40">
        <v>1.9599839685771983</v>
      </c>
      <c r="AK33" s="30">
        <v>103102.78635335076</v>
      </c>
      <c r="AL33" s="42">
        <f>+$AL$6*W33/H33*10^6</f>
        <v>1233.1533820320917</v>
      </c>
      <c r="AM33" s="30">
        <v>1335034.125</v>
      </c>
      <c r="AN33" s="43">
        <v>7.7228577474265508E-2</v>
      </c>
      <c r="AO33" s="7"/>
      <c r="AP33" s="7"/>
      <c r="AQ33" s="7"/>
      <c r="AR33" s="7"/>
    </row>
    <row r="34" spans="1:44">
      <c r="A34" s="6" t="s">
        <v>4470</v>
      </c>
      <c r="B34" s="6" t="s">
        <v>3907</v>
      </c>
      <c r="C34" s="6" t="s">
        <v>4813</v>
      </c>
      <c r="D34" s="29" t="s">
        <v>5259</v>
      </c>
      <c r="E34" s="6" t="s">
        <v>5839</v>
      </c>
      <c r="F34" s="30" t="s">
        <v>130</v>
      </c>
      <c r="G34" s="6" t="s">
        <v>115</v>
      </c>
      <c r="H34" s="115">
        <v>15.9</v>
      </c>
      <c r="I34" s="134">
        <v>71.852999999999994</v>
      </c>
      <c r="J34" s="31">
        <v>74.197999999999993</v>
      </c>
      <c r="K34" s="32">
        <v>0.9</v>
      </c>
      <c r="L34" s="32">
        <v>0.9</v>
      </c>
      <c r="M34" s="7">
        <v>1</v>
      </c>
      <c r="N34" s="7">
        <v>1</v>
      </c>
      <c r="O34" s="7">
        <v>0</v>
      </c>
      <c r="P34" s="7">
        <v>0</v>
      </c>
      <c r="Q34" s="33">
        <v>64.667699999999996</v>
      </c>
      <c r="R34" s="33">
        <v>66.778199999999998</v>
      </c>
      <c r="S34" s="33">
        <v>1028.2164299999999</v>
      </c>
      <c r="T34" s="33">
        <v>1061.7733800000001</v>
      </c>
      <c r="U34" s="34">
        <v>1.4092629193583354E-3</v>
      </c>
      <c r="V34" s="35">
        <v>1.4563929127972667E-3</v>
      </c>
      <c r="W34" s="35">
        <v>4.71299934389313E-5</v>
      </c>
      <c r="X34" s="36">
        <v>1.5130126884752679</v>
      </c>
      <c r="Y34" s="37">
        <v>95158.030721714953</v>
      </c>
      <c r="Z34" s="38">
        <v>2.7462123425597133E-3</v>
      </c>
      <c r="AA34" s="39">
        <v>2.8482766397156588E-3</v>
      </c>
      <c r="AB34" s="39">
        <v>1.0206429715594548E-4</v>
      </c>
      <c r="AC34" s="40">
        <v>0.42035571753989326</v>
      </c>
      <c r="AD34" s="41">
        <v>26437.46651194297</v>
      </c>
      <c r="AE34" s="38">
        <v>0</v>
      </c>
      <c r="AF34" s="39">
        <v>0</v>
      </c>
      <c r="AG34" s="39">
        <v>0</v>
      </c>
      <c r="AH34" s="40">
        <v>0</v>
      </c>
      <c r="AI34" s="41">
        <v>0</v>
      </c>
      <c r="AJ34" s="40">
        <v>1.9333684060151612</v>
      </c>
      <c r="AK34" s="30">
        <v>121595.49723365792</v>
      </c>
      <c r="AL34" s="42">
        <f>+$AL$6*W34/H34*10^6</f>
        <v>1482.0752653751981</v>
      </c>
      <c r="AM34" s="30">
        <v>987673.125</v>
      </c>
      <c r="AN34" s="43">
        <v>0.12311309699113046</v>
      </c>
      <c r="AO34" s="7"/>
      <c r="AP34" s="7"/>
      <c r="AQ34" s="7"/>
      <c r="AR34" s="7"/>
    </row>
    <row r="35" spans="1:44">
      <c r="A35" s="6" t="s">
        <v>4264</v>
      </c>
      <c r="B35" s="6" t="s">
        <v>3692</v>
      </c>
      <c r="C35" s="6" t="s">
        <v>4729</v>
      </c>
      <c r="D35" s="29" t="s">
        <v>5044</v>
      </c>
      <c r="E35" s="6" t="s">
        <v>5624</v>
      </c>
      <c r="F35" s="30" t="s">
        <v>136</v>
      </c>
      <c r="G35" s="6" t="s">
        <v>115</v>
      </c>
      <c r="H35" s="115">
        <v>106.42</v>
      </c>
      <c r="I35" s="134">
        <v>33.927</v>
      </c>
      <c r="J35" s="31">
        <v>34.192</v>
      </c>
      <c r="K35" s="32">
        <v>1</v>
      </c>
      <c r="L35" s="32">
        <v>1</v>
      </c>
      <c r="M35" s="7">
        <v>1</v>
      </c>
      <c r="N35" s="7">
        <v>1</v>
      </c>
      <c r="O35" s="7">
        <v>0</v>
      </c>
      <c r="P35" s="7">
        <v>0</v>
      </c>
      <c r="Q35" s="33">
        <v>33.927</v>
      </c>
      <c r="R35" s="33">
        <v>34.192</v>
      </c>
      <c r="S35" s="33">
        <v>3610.51134</v>
      </c>
      <c r="T35" s="33">
        <v>3638.7126400000002</v>
      </c>
      <c r="U35" s="34">
        <v>4.9485299037526327E-3</v>
      </c>
      <c r="V35" s="35">
        <v>4.9910794529448759E-3</v>
      </c>
      <c r="W35" s="35">
        <v>4.254954919224313E-5</v>
      </c>
      <c r="X35" s="36">
        <v>1.3659668317201077</v>
      </c>
      <c r="Y35" s="37">
        <v>12835.621421914186</v>
      </c>
      <c r="Z35" s="38">
        <v>9.6431359347757262E-3</v>
      </c>
      <c r="AA35" s="39">
        <v>9.7610849983356084E-3</v>
      </c>
      <c r="AB35" s="39">
        <v>1.1794906355988219E-4</v>
      </c>
      <c r="AC35" s="40">
        <v>0.4857777364607519</v>
      </c>
      <c r="AD35" s="41">
        <v>4564.7221994056745</v>
      </c>
      <c r="AE35" s="38">
        <v>0</v>
      </c>
      <c r="AF35" s="39">
        <v>0</v>
      </c>
      <c r="AG35" s="39">
        <v>0</v>
      </c>
      <c r="AH35" s="40">
        <v>0</v>
      </c>
      <c r="AI35" s="41">
        <v>0</v>
      </c>
      <c r="AJ35" s="40">
        <v>1.8517445681808595</v>
      </c>
      <c r="AK35" s="30">
        <v>17400.343621319858</v>
      </c>
      <c r="AL35" s="42">
        <f>+$AL$6*W35/H35*10^6</f>
        <v>199.91331137118553</v>
      </c>
      <c r="AM35" s="30">
        <v>321697.3125</v>
      </c>
      <c r="AN35" s="43">
        <v>5.4089179316099689E-2</v>
      </c>
      <c r="AO35" s="7"/>
      <c r="AP35" s="7"/>
      <c r="AQ35" s="7"/>
      <c r="AR35" s="7"/>
    </row>
    <row r="36" spans="1:44">
      <c r="A36" s="6" t="s">
        <v>7115</v>
      </c>
      <c r="B36" s="6" t="s">
        <v>7192</v>
      </c>
      <c r="C36" s="6" t="s">
        <v>7173</v>
      </c>
      <c r="D36" s="29" t="s">
        <v>7154</v>
      </c>
      <c r="E36" s="6" t="s">
        <v>7134</v>
      </c>
      <c r="F36" s="30" t="s">
        <v>129</v>
      </c>
      <c r="G36" s="6" t="s">
        <v>115</v>
      </c>
      <c r="H36" s="115">
        <v>15.17</v>
      </c>
      <c r="I36" s="134">
        <v>55.731000000000002</v>
      </c>
      <c r="J36" s="31">
        <v>57.762999999999998</v>
      </c>
      <c r="K36" s="32">
        <v>1</v>
      </c>
      <c r="L36" s="32">
        <v>1</v>
      </c>
      <c r="M36" s="7">
        <v>1</v>
      </c>
      <c r="N36" s="7">
        <v>1</v>
      </c>
      <c r="O36" s="7">
        <v>0</v>
      </c>
      <c r="P36" s="7">
        <v>0</v>
      </c>
      <c r="Q36" s="33">
        <v>55.731000000000002</v>
      </c>
      <c r="R36" s="33">
        <v>57.762999999999998</v>
      </c>
      <c r="S36" s="33">
        <v>845.43926999999996</v>
      </c>
      <c r="T36" s="33">
        <v>876.26470999999992</v>
      </c>
      <c r="U36" s="34">
        <v>1.1587504138407707E-3</v>
      </c>
      <c r="V36" s="35">
        <v>1.2019379440256375E-3</v>
      </c>
      <c r="W36" s="35">
        <v>4.3187530184866799E-5</v>
      </c>
      <c r="X36" s="36">
        <v>1.3864479153446239</v>
      </c>
      <c r="Y36" s="37">
        <v>91394.061657522994</v>
      </c>
      <c r="Z36" s="38">
        <v>2.2580418775827904E-3</v>
      </c>
      <c r="AA36" s="39">
        <v>2.3506374813241368E-3</v>
      </c>
      <c r="AB36" s="39">
        <v>9.2595603741346417E-5</v>
      </c>
      <c r="AC36" s="40">
        <v>0.38135854100148414</v>
      </c>
      <c r="AD36" s="41">
        <v>25138.994133255379</v>
      </c>
      <c r="AE36" s="38">
        <v>0</v>
      </c>
      <c r="AF36" s="39">
        <v>0</v>
      </c>
      <c r="AG36" s="39">
        <v>0</v>
      </c>
      <c r="AH36" s="40">
        <v>0</v>
      </c>
      <c r="AI36" s="41">
        <v>0</v>
      </c>
      <c r="AJ36" s="40">
        <v>1.767806456346108</v>
      </c>
      <c r="AK36" s="30">
        <v>116533.05579077837</v>
      </c>
      <c r="AL36" s="42">
        <f>+$AL$6*W36/H36*10^6</f>
        <v>1423.4518848011469</v>
      </c>
      <c r="AM36" s="30">
        <v>651417.875</v>
      </c>
      <c r="AN36" s="43">
        <v>0.17889140022566677</v>
      </c>
      <c r="AO36" s="7"/>
      <c r="AP36" s="7"/>
      <c r="AQ36" s="7"/>
      <c r="AR36" s="7"/>
    </row>
    <row r="37" spans="1:44">
      <c r="A37" s="6" t="s">
        <v>4626</v>
      </c>
      <c r="B37" s="6" t="s">
        <v>4069</v>
      </c>
      <c r="C37" s="6" t="s">
        <v>6308</v>
      </c>
      <c r="D37" s="29" t="s">
        <v>5421</v>
      </c>
      <c r="E37" s="6" t="s">
        <v>6000</v>
      </c>
      <c r="F37" s="30" t="s">
        <v>130</v>
      </c>
      <c r="G37" s="6" t="s">
        <v>115</v>
      </c>
      <c r="H37" s="115">
        <v>39.03</v>
      </c>
      <c r="I37" s="134">
        <v>71.38</v>
      </c>
      <c r="J37" s="31">
        <v>72.167000000000002</v>
      </c>
      <c r="K37" s="32">
        <v>1</v>
      </c>
      <c r="L37" s="32">
        <v>1</v>
      </c>
      <c r="M37" s="7">
        <v>0.38</v>
      </c>
      <c r="N37" s="7">
        <v>0.38</v>
      </c>
      <c r="O37" s="7">
        <v>0.62</v>
      </c>
      <c r="P37" s="7">
        <v>0.62</v>
      </c>
      <c r="Q37" s="33">
        <v>71.38</v>
      </c>
      <c r="R37" s="33">
        <v>72.167000000000002</v>
      </c>
      <c r="S37" s="33">
        <v>2785.9613999999997</v>
      </c>
      <c r="T37" s="33">
        <v>2816.6780100000001</v>
      </c>
      <c r="U37" s="34">
        <v>3.818410191892805E-3</v>
      </c>
      <c r="V37" s="35">
        <v>3.8635267832726307E-3</v>
      </c>
      <c r="W37" s="35">
        <v>4.5116591379825745E-5</v>
      </c>
      <c r="X37" s="36">
        <v>1.4483765058631024</v>
      </c>
      <c r="Y37" s="37">
        <v>37109.313498926531</v>
      </c>
      <c r="Z37" s="38">
        <v>2.827536806991575E-3</v>
      </c>
      <c r="AA37" s="39">
        <v>2.8712508383322241E-3</v>
      </c>
      <c r="AB37" s="39">
        <v>4.3714031340649079E-5</v>
      </c>
      <c r="AC37" s="40">
        <v>0.18003791259821078</v>
      </c>
      <c r="AD37" s="41">
        <v>4612.8084191189027</v>
      </c>
      <c r="AE37" s="38">
        <v>4.8628783631544052E-3</v>
      </c>
      <c r="AF37" s="39">
        <v>4.9017914211888598E-3</v>
      </c>
      <c r="AG37" s="39">
        <v>3.8913058034454641E-5</v>
      </c>
      <c r="AH37" s="40">
        <v>0.1382193160455063</v>
      </c>
      <c r="AI37" s="41">
        <v>3541.3609030362877</v>
      </c>
      <c r="AJ37" s="40">
        <v>1.7666337345068195</v>
      </c>
      <c r="AK37" s="30">
        <v>45263.482821081721</v>
      </c>
      <c r="AL37" s="42">
        <f>+$AL$6*W37/H37*10^6</f>
        <v>577.97324340027853</v>
      </c>
      <c r="AM37" s="30">
        <v>1545921.25</v>
      </c>
      <c r="AN37" s="43">
        <v>2.9279294026834629E-2</v>
      </c>
      <c r="AO37" s="7"/>
      <c r="AP37" s="7"/>
      <c r="AQ37" s="7"/>
      <c r="AR37" s="7"/>
    </row>
    <row r="38" spans="1:44">
      <c r="A38" s="6" t="s">
        <v>4494</v>
      </c>
      <c r="B38" s="6" t="s">
        <v>3933</v>
      </c>
      <c r="C38" s="6" t="s">
        <v>6332</v>
      </c>
      <c r="D38" s="29" t="s">
        <v>5285</v>
      </c>
      <c r="E38" s="6" t="s">
        <v>5865</v>
      </c>
      <c r="F38" s="30" t="s">
        <v>140</v>
      </c>
      <c r="G38" s="6" t="s">
        <v>115</v>
      </c>
      <c r="H38" s="115">
        <v>7.8</v>
      </c>
      <c r="I38" s="134">
        <v>84.745999999999995</v>
      </c>
      <c r="J38" s="31">
        <v>88.846999999999994</v>
      </c>
      <c r="K38" s="32">
        <v>1</v>
      </c>
      <c r="L38" s="32">
        <v>1</v>
      </c>
      <c r="M38" s="7">
        <v>0</v>
      </c>
      <c r="N38" s="7">
        <v>0</v>
      </c>
      <c r="O38" s="7">
        <v>1</v>
      </c>
      <c r="P38" s="7">
        <v>1</v>
      </c>
      <c r="Q38" s="33">
        <v>84.745999999999995</v>
      </c>
      <c r="R38" s="33">
        <v>88.846999999999994</v>
      </c>
      <c r="S38" s="33">
        <v>661.01879999999994</v>
      </c>
      <c r="T38" s="33">
        <v>693.00659999999993</v>
      </c>
      <c r="U38" s="34">
        <v>9.0598560444977874E-4</v>
      </c>
      <c r="V38" s="35">
        <v>9.5056998016067242E-4</v>
      </c>
      <c r="W38" s="35">
        <v>4.4584375710893676E-5</v>
      </c>
      <c r="X38" s="36">
        <v>1.4312908030793119</v>
      </c>
      <c r="Y38" s="37">
        <v>183498.82090760409</v>
      </c>
      <c r="Z38" s="38">
        <v>0</v>
      </c>
      <c r="AA38" s="39">
        <v>0</v>
      </c>
      <c r="AB38" s="39">
        <v>0</v>
      </c>
      <c r="AC38" s="40">
        <v>0</v>
      </c>
      <c r="AD38" s="41">
        <v>0</v>
      </c>
      <c r="AE38" s="38">
        <v>1.8609745484340955E-3</v>
      </c>
      <c r="AF38" s="39">
        <v>1.9451957204075876E-3</v>
      </c>
      <c r="AG38" s="39">
        <v>8.422117197349208E-5</v>
      </c>
      <c r="AH38" s="40">
        <v>0.29915389267067627</v>
      </c>
      <c r="AI38" s="41">
        <v>38353.063162907216</v>
      </c>
      <c r="AJ38" s="40">
        <v>1.7304446957499882</v>
      </c>
      <c r="AK38" s="30">
        <v>221851.88407051133</v>
      </c>
      <c r="AL38" s="42">
        <f>+$AL$6*W38/H38*10^6</f>
        <v>2857.9728019803638</v>
      </c>
      <c r="AM38" s="30">
        <v>640325.6875</v>
      </c>
      <c r="AN38" s="43">
        <v>0.34646725627497388</v>
      </c>
      <c r="AO38" s="7"/>
      <c r="AP38" s="7"/>
      <c r="AQ38" s="7"/>
      <c r="AR38" s="7"/>
    </row>
    <row r="39" spans="1:44">
      <c r="A39" s="6" t="s">
        <v>4430</v>
      </c>
      <c r="B39" s="6" t="s">
        <v>3862</v>
      </c>
      <c r="C39" s="6" t="s">
        <v>4795</v>
      </c>
      <c r="D39" s="29" t="s">
        <v>5214</v>
      </c>
      <c r="E39" s="6" t="s">
        <v>5794</v>
      </c>
      <c r="F39" s="30" t="s">
        <v>143</v>
      </c>
      <c r="G39" s="6" t="s">
        <v>115</v>
      </c>
      <c r="H39" s="115">
        <v>21.23</v>
      </c>
      <c r="I39" s="134">
        <v>32.450000000000003</v>
      </c>
      <c r="J39" s="31">
        <v>33.942</v>
      </c>
      <c r="K39" s="32">
        <v>1</v>
      </c>
      <c r="L39" s="32">
        <v>1</v>
      </c>
      <c r="M39" s="7">
        <v>0</v>
      </c>
      <c r="N39" s="7">
        <v>0</v>
      </c>
      <c r="O39" s="7">
        <v>1</v>
      </c>
      <c r="P39" s="7">
        <v>1</v>
      </c>
      <c r="Q39" s="33">
        <v>32.450000000000003</v>
      </c>
      <c r="R39" s="33">
        <v>33.942</v>
      </c>
      <c r="S39" s="33">
        <v>688.91350000000011</v>
      </c>
      <c r="T39" s="33">
        <v>720.58866</v>
      </c>
      <c r="U39" s="34">
        <v>9.4421779488134501E-4</v>
      </c>
      <c r="V39" s="35">
        <v>9.8840321035933228E-4</v>
      </c>
      <c r="W39" s="35">
        <v>4.4185415477987272E-5</v>
      </c>
      <c r="X39" s="36">
        <v>1.4184829953428946</v>
      </c>
      <c r="Y39" s="37">
        <v>66815.025687371381</v>
      </c>
      <c r="Z39" s="38">
        <v>0</v>
      </c>
      <c r="AA39" s="39">
        <v>0</v>
      </c>
      <c r="AB39" s="39">
        <v>0</v>
      </c>
      <c r="AC39" s="40">
        <v>0</v>
      </c>
      <c r="AD39" s="41">
        <v>0</v>
      </c>
      <c r="AE39" s="38">
        <v>1.9395068484779141E-3</v>
      </c>
      <c r="AF39" s="39">
        <v>2.0226156253147351E-3</v>
      </c>
      <c r="AG39" s="39">
        <v>8.3108776836820922E-5</v>
      </c>
      <c r="AH39" s="40">
        <v>0.2952026613172602</v>
      </c>
      <c r="AI39" s="41">
        <v>13904.976981500715</v>
      </c>
      <c r="AJ39" s="40">
        <v>1.7136856566601548</v>
      </c>
      <c r="AK39" s="30">
        <v>80720.002668872097</v>
      </c>
      <c r="AL39" s="42">
        <f>+$AL$6*W39/H39*10^6</f>
        <v>1040.6362571358284</v>
      </c>
      <c r="AM39" s="30">
        <v>246598.40625</v>
      </c>
      <c r="AN39" s="43">
        <v>0.32733383762033985</v>
      </c>
      <c r="AO39" s="7"/>
      <c r="AP39" s="7"/>
      <c r="AQ39" s="7"/>
      <c r="AR39" s="7"/>
    </row>
    <row r="40" spans="1:44">
      <c r="A40" s="6" t="s">
        <v>4467</v>
      </c>
      <c r="B40" s="6" t="s">
        <v>3904</v>
      </c>
      <c r="C40" s="6" t="s">
        <v>6314</v>
      </c>
      <c r="D40" s="29" t="s">
        <v>5256</v>
      </c>
      <c r="E40" s="6" t="s">
        <v>5836</v>
      </c>
      <c r="F40" s="30" t="s">
        <v>130</v>
      </c>
      <c r="G40" s="6" t="s">
        <v>115</v>
      </c>
      <c r="H40" s="115">
        <v>14.79</v>
      </c>
      <c r="I40" s="134">
        <v>108.84099999999999</v>
      </c>
      <c r="J40" s="31">
        <v>110.871</v>
      </c>
      <c r="K40" s="32">
        <v>0.92</v>
      </c>
      <c r="L40" s="32">
        <v>0.92</v>
      </c>
      <c r="M40" s="7">
        <v>1</v>
      </c>
      <c r="N40" s="7">
        <v>1</v>
      </c>
      <c r="O40" s="7">
        <v>0</v>
      </c>
      <c r="P40" s="7">
        <v>0</v>
      </c>
      <c r="Q40" s="33">
        <v>100.13372</v>
      </c>
      <c r="R40" s="33">
        <v>102.00132000000001</v>
      </c>
      <c r="S40" s="33">
        <v>1480.9777187999998</v>
      </c>
      <c r="T40" s="33">
        <v>1508.5995227999999</v>
      </c>
      <c r="U40" s="34">
        <v>2.029812909623255E-3</v>
      </c>
      <c r="V40" s="35">
        <v>2.0692868126485318E-3</v>
      </c>
      <c r="W40" s="35">
        <v>3.9473903025276889E-5</v>
      </c>
      <c r="X40" s="36">
        <v>1.2672294601159717</v>
      </c>
      <c r="Y40" s="37">
        <v>85681.505078835136</v>
      </c>
      <c r="Z40" s="38">
        <v>3.9554700467337289E-3</v>
      </c>
      <c r="AA40" s="39">
        <v>4.0469170356083233E-3</v>
      </c>
      <c r="AB40" s="39">
        <v>9.1446988874594425E-5</v>
      </c>
      <c r="AC40" s="40">
        <v>0.376627926673608</v>
      </c>
      <c r="AD40" s="41">
        <v>25465.038990778095</v>
      </c>
      <c r="AE40" s="38">
        <v>0</v>
      </c>
      <c r="AF40" s="39">
        <v>0</v>
      </c>
      <c r="AG40" s="39">
        <v>0</v>
      </c>
      <c r="AH40" s="40">
        <v>0</v>
      </c>
      <c r="AI40" s="41">
        <v>0</v>
      </c>
      <c r="AJ40" s="40">
        <v>1.6438573867895796</v>
      </c>
      <c r="AK40" s="30">
        <v>111146.54406961323</v>
      </c>
      <c r="AL40" s="42">
        <f>+$AL$6*W40/H40*10^6</f>
        <v>1334.4794802324845</v>
      </c>
      <c r="AM40" s="30">
        <v>1449828.375</v>
      </c>
      <c r="AN40" s="43">
        <v>7.666186287022643E-2</v>
      </c>
      <c r="AO40" s="7"/>
      <c r="AP40" s="7"/>
      <c r="AQ40" s="7"/>
      <c r="AR40" s="7"/>
    </row>
    <row r="41" spans="1:44">
      <c r="A41" s="6" t="s">
        <v>4450</v>
      </c>
      <c r="B41" s="6" t="s">
        <v>3883</v>
      </c>
      <c r="C41" s="6" t="s">
        <v>4805</v>
      </c>
      <c r="D41" s="29" t="s">
        <v>5235</v>
      </c>
      <c r="E41" s="6" t="s">
        <v>5815</v>
      </c>
      <c r="F41" s="30" t="s">
        <v>132</v>
      </c>
      <c r="G41" s="6" t="s">
        <v>115</v>
      </c>
      <c r="H41" s="115">
        <v>81.7</v>
      </c>
      <c r="I41" s="134">
        <v>53.823999999999998</v>
      </c>
      <c r="J41" s="31">
        <v>54.107999999999997</v>
      </c>
      <c r="K41" s="32">
        <v>1</v>
      </c>
      <c r="L41" s="32">
        <v>1</v>
      </c>
      <c r="M41" s="7">
        <v>1</v>
      </c>
      <c r="N41" s="7">
        <v>1</v>
      </c>
      <c r="O41" s="7">
        <v>0</v>
      </c>
      <c r="P41" s="7">
        <v>0</v>
      </c>
      <c r="Q41" s="33">
        <v>53.823999999999998</v>
      </c>
      <c r="R41" s="33">
        <v>54.107999999999997</v>
      </c>
      <c r="S41" s="33">
        <v>4397.4207999999999</v>
      </c>
      <c r="T41" s="33">
        <v>4420.6235999999999</v>
      </c>
      <c r="U41" s="34">
        <v>6.0270599588211861E-3</v>
      </c>
      <c r="V41" s="35">
        <v>6.0635960577428852E-3</v>
      </c>
      <c r="W41" s="35">
        <v>3.6536098921699164E-5</v>
      </c>
      <c r="X41" s="36">
        <v>1.1729172279123468</v>
      </c>
      <c r="Y41" s="37">
        <v>14356.392018510976</v>
      </c>
      <c r="Z41" s="38">
        <v>1.1744853441399306E-2</v>
      </c>
      <c r="AA41" s="39">
        <v>1.1858612364962226E-2</v>
      </c>
      <c r="AB41" s="39">
        <v>1.1375892356292085E-4</v>
      </c>
      <c r="AC41" s="40">
        <v>0.46852048437460764</v>
      </c>
      <c r="AD41" s="41">
        <v>5734.644851586384</v>
      </c>
      <c r="AE41" s="38">
        <v>0</v>
      </c>
      <c r="AF41" s="39">
        <v>0</v>
      </c>
      <c r="AG41" s="39">
        <v>0</v>
      </c>
      <c r="AH41" s="40">
        <v>0</v>
      </c>
      <c r="AI41" s="41">
        <v>0</v>
      </c>
      <c r="AJ41" s="40">
        <v>1.6414377122869543</v>
      </c>
      <c r="AK41" s="30">
        <v>20091.036870097359</v>
      </c>
      <c r="AL41" s="42">
        <f>+$AL$6*W41/H41*10^6</f>
        <v>223.59913660770601</v>
      </c>
      <c r="AM41" s="30">
        <v>427421.90625</v>
      </c>
      <c r="AN41" s="43">
        <v>4.7005164162891709E-2</v>
      </c>
      <c r="AO41" s="7"/>
      <c r="AP41" s="7"/>
      <c r="AQ41" s="7"/>
      <c r="AR41" s="7"/>
    </row>
    <row r="42" spans="1:44">
      <c r="A42" s="6" t="s">
        <v>4465</v>
      </c>
      <c r="B42" s="6" t="s">
        <v>3901</v>
      </c>
      <c r="C42" s="6" t="s">
        <v>6311</v>
      </c>
      <c r="D42" s="29" t="s">
        <v>5253</v>
      </c>
      <c r="E42" s="6" t="s">
        <v>5833</v>
      </c>
      <c r="F42" s="30" t="s">
        <v>129</v>
      </c>
      <c r="G42" s="6" t="s">
        <v>115</v>
      </c>
      <c r="H42" s="115">
        <v>35.15</v>
      </c>
      <c r="I42" s="134">
        <v>49.151000000000003</v>
      </c>
      <c r="J42" s="31">
        <v>49.917000000000002</v>
      </c>
      <c r="K42" s="32">
        <v>1</v>
      </c>
      <c r="L42" s="32">
        <v>1</v>
      </c>
      <c r="M42" s="7">
        <v>1</v>
      </c>
      <c r="N42" s="7">
        <v>1</v>
      </c>
      <c r="O42" s="7">
        <v>0</v>
      </c>
      <c r="P42" s="7">
        <v>0</v>
      </c>
      <c r="Q42" s="33">
        <v>49.151000000000003</v>
      </c>
      <c r="R42" s="33">
        <v>49.917000000000002</v>
      </c>
      <c r="S42" s="33">
        <v>1727.6576500000001</v>
      </c>
      <c r="T42" s="33">
        <v>1754.5825500000001</v>
      </c>
      <c r="U42" s="34">
        <v>2.367909899563423E-3</v>
      </c>
      <c r="V42" s="35">
        <v>2.4066920859682466E-3</v>
      </c>
      <c r="W42" s="35">
        <v>3.878218640482366E-5</v>
      </c>
      <c r="X42" s="36">
        <v>1.2450233033310982</v>
      </c>
      <c r="Y42" s="37">
        <v>35420.293124640069</v>
      </c>
      <c r="Z42" s="38">
        <v>4.6143152586539679E-3</v>
      </c>
      <c r="AA42" s="39">
        <v>4.7067826183565947E-3</v>
      </c>
      <c r="AB42" s="39">
        <v>9.2467359702626782E-5</v>
      </c>
      <c r="AC42" s="40">
        <v>0.3808303630154658</v>
      </c>
      <c r="AD42" s="41">
        <v>10834.434225191062</v>
      </c>
      <c r="AE42" s="38">
        <v>0</v>
      </c>
      <c r="AF42" s="39">
        <v>0</v>
      </c>
      <c r="AG42" s="39">
        <v>0</v>
      </c>
      <c r="AH42" s="40">
        <v>0</v>
      </c>
      <c r="AI42" s="41">
        <v>0</v>
      </c>
      <c r="AJ42" s="40">
        <v>1.6258536663465639</v>
      </c>
      <c r="AK42" s="30">
        <v>46254.727349831133</v>
      </c>
      <c r="AL42" s="42">
        <f>+$AL$6*W42/H42*10^6</f>
        <v>551.66694743703636</v>
      </c>
      <c r="AM42" s="30">
        <v>287854.40625</v>
      </c>
      <c r="AN42" s="43">
        <v>0.16068792537314558</v>
      </c>
      <c r="AO42" s="7"/>
      <c r="AP42" s="7"/>
      <c r="AQ42" s="7"/>
      <c r="AR42" s="7"/>
    </row>
    <row r="43" spans="1:44">
      <c r="A43" s="6" t="s">
        <v>4491</v>
      </c>
      <c r="B43" s="6" t="s">
        <v>3929</v>
      </c>
      <c r="C43" s="6" t="s">
        <v>6330</v>
      </c>
      <c r="D43" s="29" t="s">
        <v>5281</v>
      </c>
      <c r="E43" s="6" t="s">
        <v>5861</v>
      </c>
      <c r="F43" s="30" t="s">
        <v>130</v>
      </c>
      <c r="G43" s="6" t="s">
        <v>115</v>
      </c>
      <c r="H43" s="115">
        <v>19.02</v>
      </c>
      <c r="I43" s="134">
        <v>153.83099999999999</v>
      </c>
      <c r="J43" s="31">
        <v>155.15</v>
      </c>
      <c r="K43" s="32">
        <v>1</v>
      </c>
      <c r="L43" s="32">
        <v>1</v>
      </c>
      <c r="M43" s="7">
        <v>0.57999999999999996</v>
      </c>
      <c r="N43" s="7">
        <v>0.57999999999999996</v>
      </c>
      <c r="O43" s="7">
        <v>0.42</v>
      </c>
      <c r="P43" s="7">
        <v>0.42</v>
      </c>
      <c r="Q43" s="33">
        <v>153.83099999999999</v>
      </c>
      <c r="R43" s="33">
        <v>155.15</v>
      </c>
      <c r="S43" s="33">
        <v>2925.8656199999996</v>
      </c>
      <c r="T43" s="33">
        <v>2950.953</v>
      </c>
      <c r="U43" s="34">
        <v>4.0101614844759732E-3</v>
      </c>
      <c r="V43" s="35">
        <v>4.0477065220808532E-3</v>
      </c>
      <c r="W43" s="35">
        <v>3.7545037604880087E-5</v>
      </c>
      <c r="X43" s="36">
        <v>1.2053071545420688</v>
      </c>
      <c r="Y43" s="37">
        <v>63370.512857101407</v>
      </c>
      <c r="Z43" s="38">
        <v>4.5324387604103672E-3</v>
      </c>
      <c r="AA43" s="39">
        <v>4.5913523345097688E-3</v>
      </c>
      <c r="AB43" s="39">
        <v>5.8913574099401546E-5</v>
      </c>
      <c r="AC43" s="40">
        <v>0.2426378116880121</v>
      </c>
      <c r="AD43" s="41">
        <v>12756.982738591594</v>
      </c>
      <c r="AE43" s="38">
        <v>3.4596350503230842E-3</v>
      </c>
      <c r="AF43" s="39">
        <v>3.4788645326380031E-3</v>
      </c>
      <c r="AG43" s="39">
        <v>1.9229482314918854E-5</v>
      </c>
      <c r="AH43" s="40">
        <v>6.8303187354843239E-2</v>
      </c>
      <c r="AI43" s="41">
        <v>3591.1244666058487</v>
      </c>
      <c r="AJ43" s="40">
        <v>1.5162481535849242</v>
      </c>
      <c r="AK43" s="30">
        <v>79718.620062298854</v>
      </c>
      <c r="AL43" s="42">
        <f>+$AL$6*W43/H43*10^6</f>
        <v>986.98837026498643</v>
      </c>
      <c r="AM43" s="30">
        <v>1526950.25</v>
      </c>
      <c r="AN43" s="43">
        <v>5.22077389635313E-2</v>
      </c>
      <c r="AO43" s="7"/>
      <c r="AP43" s="7"/>
      <c r="AQ43" s="7"/>
      <c r="AR43" s="7"/>
    </row>
    <row r="44" spans="1:44">
      <c r="A44" s="6" t="s">
        <v>4155</v>
      </c>
      <c r="B44" s="6" t="s">
        <v>3579</v>
      </c>
      <c r="C44" s="6" t="s">
        <v>6102</v>
      </c>
      <c r="D44" s="29" t="s">
        <v>4931</v>
      </c>
      <c r="E44" s="6" t="s">
        <v>5511</v>
      </c>
      <c r="F44" s="30" t="s">
        <v>136</v>
      </c>
      <c r="G44" s="6" t="s">
        <v>115</v>
      </c>
      <c r="H44" s="115">
        <v>40.520000000000003</v>
      </c>
      <c r="I44" s="134">
        <v>46.430999999999997</v>
      </c>
      <c r="J44" s="31">
        <v>47.113999999999997</v>
      </c>
      <c r="K44" s="32">
        <v>0.88</v>
      </c>
      <c r="L44" s="32">
        <v>0.88</v>
      </c>
      <c r="M44" s="7">
        <v>1</v>
      </c>
      <c r="N44" s="7">
        <v>1</v>
      </c>
      <c r="O44" s="7">
        <v>0</v>
      </c>
      <c r="P44" s="7">
        <v>0</v>
      </c>
      <c r="Q44" s="33">
        <v>40.859279999999998</v>
      </c>
      <c r="R44" s="33">
        <v>41.460319999999996</v>
      </c>
      <c r="S44" s="33">
        <v>1655.6180256</v>
      </c>
      <c r="T44" s="33">
        <v>1679.9721663999999</v>
      </c>
      <c r="U44" s="34">
        <v>2.2691731273923907E-3</v>
      </c>
      <c r="V44" s="35">
        <v>2.3043519482863943E-3</v>
      </c>
      <c r="W44" s="35">
        <v>3.5178820894003673E-5</v>
      </c>
      <c r="X44" s="36">
        <v>1.1293445743249262</v>
      </c>
      <c r="Y44" s="37">
        <v>27871.287619075174</v>
      </c>
      <c r="Z44" s="38">
        <v>4.4219081934598762E-3</v>
      </c>
      <c r="AA44" s="39">
        <v>4.5066353772493586E-3</v>
      </c>
      <c r="AB44" s="39">
        <v>8.4727183789482484E-5</v>
      </c>
      <c r="AC44" s="40">
        <v>0.34895215201986657</v>
      </c>
      <c r="AD44" s="41">
        <v>8611.8497536985815</v>
      </c>
      <c r="AE44" s="38">
        <v>0</v>
      </c>
      <c r="AF44" s="39">
        <v>0</v>
      </c>
      <c r="AG44" s="39">
        <v>0</v>
      </c>
      <c r="AH44" s="40">
        <v>0</v>
      </c>
      <c r="AI44" s="41">
        <v>0</v>
      </c>
      <c r="AJ44" s="40">
        <v>1.4782967263447928</v>
      </c>
      <c r="AK44" s="30">
        <v>36483.137372773752</v>
      </c>
      <c r="AL44" s="42">
        <f>+$AL$6*W44/H44*10^6</f>
        <v>434.09206433864352</v>
      </c>
      <c r="AM44" s="30">
        <v>269353.8125</v>
      </c>
      <c r="AN44" s="43">
        <v>0.13544689430662413</v>
      </c>
      <c r="AO44" s="7"/>
      <c r="AP44" s="7"/>
      <c r="AQ44" s="7"/>
      <c r="AR44" s="7"/>
    </row>
    <row r="45" spans="1:44">
      <c r="A45" s="6" t="s">
        <v>4319</v>
      </c>
      <c r="B45" s="6" t="s">
        <v>3750</v>
      </c>
      <c r="C45" s="6" t="s">
        <v>6220</v>
      </c>
      <c r="D45" s="29" t="s">
        <v>5102</v>
      </c>
      <c r="E45" s="6" t="s">
        <v>5682</v>
      </c>
      <c r="F45" s="30" t="s">
        <v>137</v>
      </c>
      <c r="G45" s="6" t="s">
        <v>115</v>
      </c>
      <c r="H45" s="115">
        <v>39.75</v>
      </c>
      <c r="I45" s="134">
        <v>62.222999999999999</v>
      </c>
      <c r="J45" s="31">
        <v>62.869</v>
      </c>
      <c r="K45" s="32">
        <v>0.92</v>
      </c>
      <c r="L45" s="32">
        <v>0.92</v>
      </c>
      <c r="M45" s="7">
        <v>0.65</v>
      </c>
      <c r="N45" s="7">
        <v>0.65</v>
      </c>
      <c r="O45" s="7">
        <v>0.35</v>
      </c>
      <c r="P45" s="7">
        <v>0.35</v>
      </c>
      <c r="Q45" s="33">
        <v>57.245159999999998</v>
      </c>
      <c r="R45" s="33">
        <v>57.839480000000002</v>
      </c>
      <c r="S45" s="33">
        <v>2275.4951099999998</v>
      </c>
      <c r="T45" s="33">
        <v>2299.11933</v>
      </c>
      <c r="U45" s="34">
        <v>3.1187703173583955E-3</v>
      </c>
      <c r="V45" s="35">
        <v>3.1536118355945221E-3</v>
      </c>
      <c r="W45" s="35">
        <v>3.484151823612662E-5</v>
      </c>
      <c r="X45" s="36">
        <v>1.1185161577692206</v>
      </c>
      <c r="Y45" s="37">
        <v>28138.771264634481</v>
      </c>
      <c r="Z45" s="38">
        <v>3.9503796800208464E-3</v>
      </c>
      <c r="AA45" s="39">
        <v>4.0088998291824898E-3</v>
      </c>
      <c r="AB45" s="39">
        <v>5.852014916164338E-5</v>
      </c>
      <c r="AC45" s="40">
        <v>0.24101747601121085</v>
      </c>
      <c r="AD45" s="41">
        <v>6063.3327298417817</v>
      </c>
      <c r="AE45" s="38">
        <v>2.2421805093571995E-3</v>
      </c>
      <c r="AF45" s="39">
        <v>2.2586840854009562E-3</v>
      </c>
      <c r="AG45" s="39">
        <v>1.6503576043756709E-5</v>
      </c>
      <c r="AH45" s="40">
        <v>5.8620758899321099E-2</v>
      </c>
      <c r="AI45" s="41">
        <v>1474.7360729388956</v>
      </c>
      <c r="AJ45" s="40">
        <v>1.4181543926797526</v>
      </c>
      <c r="AK45" s="30">
        <v>35676.840067415156</v>
      </c>
      <c r="AL45" s="42">
        <f>+$AL$6*W45/H45*10^6</f>
        <v>438.2580910204606</v>
      </c>
      <c r="AM45" s="30">
        <v>236392.796875</v>
      </c>
      <c r="AN45" s="43">
        <v>0.15092185776828212</v>
      </c>
      <c r="AO45" s="7"/>
      <c r="AP45" s="7"/>
      <c r="AQ45" s="7"/>
      <c r="AR45" s="7"/>
    </row>
    <row r="46" spans="1:44">
      <c r="A46" s="6" t="s">
        <v>4162</v>
      </c>
      <c r="B46" s="6" t="s">
        <v>3586</v>
      </c>
      <c r="C46" s="6" t="s">
        <v>4694</v>
      </c>
      <c r="D46" s="29" t="s">
        <v>4938</v>
      </c>
      <c r="E46" s="6" t="s">
        <v>5518</v>
      </c>
      <c r="F46" s="30" t="s">
        <v>145</v>
      </c>
      <c r="G46" s="6" t="s">
        <v>115</v>
      </c>
      <c r="H46" s="115">
        <v>49.25</v>
      </c>
      <c r="I46" s="134">
        <v>36.67</v>
      </c>
      <c r="J46" s="31">
        <v>37.131</v>
      </c>
      <c r="K46" s="32">
        <v>1</v>
      </c>
      <c r="L46" s="32">
        <v>1</v>
      </c>
      <c r="M46" s="7">
        <v>1</v>
      </c>
      <c r="N46" s="7">
        <v>1</v>
      </c>
      <c r="O46" s="7">
        <v>0</v>
      </c>
      <c r="P46" s="7">
        <v>0</v>
      </c>
      <c r="Q46" s="33">
        <v>36.67</v>
      </c>
      <c r="R46" s="33">
        <v>37.131</v>
      </c>
      <c r="S46" s="33">
        <v>1805.9975000000002</v>
      </c>
      <c r="T46" s="33">
        <v>1828.7017499999999</v>
      </c>
      <c r="U46" s="34">
        <v>2.4752816964847134E-3</v>
      </c>
      <c r="V46" s="35">
        <v>2.5083584863654792E-3</v>
      </c>
      <c r="W46" s="35">
        <v>3.3076789880765768E-5</v>
      </c>
      <c r="X46" s="36">
        <v>1.0618631392019089</v>
      </c>
      <c r="Y46" s="37">
        <v>21560.672877196121</v>
      </c>
      <c r="Z46" s="38">
        <v>4.8235492843972418E-3</v>
      </c>
      <c r="AA46" s="39">
        <v>4.9056122272835134E-3</v>
      </c>
      <c r="AB46" s="39">
        <v>8.2062942886271598E-5</v>
      </c>
      <c r="AC46" s="40">
        <v>0.33797937380284526</v>
      </c>
      <c r="AD46" s="41">
        <v>6862.525356402949</v>
      </c>
      <c r="AE46" s="38">
        <v>0</v>
      </c>
      <c r="AF46" s="39">
        <v>0</v>
      </c>
      <c r="AG46" s="39">
        <v>0</v>
      </c>
      <c r="AH46" s="40">
        <v>0</v>
      </c>
      <c r="AI46" s="41">
        <v>0</v>
      </c>
      <c r="AJ46" s="40">
        <v>1.3998425130047543</v>
      </c>
      <c r="AK46" s="30">
        <v>28423.198233599069</v>
      </c>
      <c r="AL46" s="42">
        <f>+$AL$6*W46/H46*10^6</f>
        <v>335.80497340878952</v>
      </c>
      <c r="AM46" s="30">
        <v>174759.40625</v>
      </c>
      <c r="AN46" s="43">
        <v>0.16264187916122008</v>
      </c>
      <c r="AO46" s="7"/>
      <c r="AP46" s="7"/>
      <c r="AQ46" s="7"/>
      <c r="AR46" s="7"/>
    </row>
    <row r="47" spans="1:44">
      <c r="A47" s="6" t="s">
        <v>4581</v>
      </c>
      <c r="B47" s="6" t="s">
        <v>4023</v>
      </c>
      <c r="C47" s="6" t="s">
        <v>6383</v>
      </c>
      <c r="D47" s="29" t="s">
        <v>5375</v>
      </c>
      <c r="E47" s="6" t="s">
        <v>5954</v>
      </c>
      <c r="F47" s="30" t="s">
        <v>141</v>
      </c>
      <c r="G47" s="6" t="s">
        <v>115</v>
      </c>
      <c r="H47" s="115">
        <v>39.25</v>
      </c>
      <c r="I47" s="134">
        <v>24.922000000000001</v>
      </c>
      <c r="J47" s="31">
        <v>25.757000000000001</v>
      </c>
      <c r="K47" s="32">
        <v>0.72</v>
      </c>
      <c r="L47" s="32">
        <v>0.72</v>
      </c>
      <c r="M47" s="7">
        <v>0.71</v>
      </c>
      <c r="N47" s="7">
        <v>0.71</v>
      </c>
      <c r="O47" s="7">
        <v>0.28999999999999998</v>
      </c>
      <c r="P47" s="7">
        <v>0.28999999999999998</v>
      </c>
      <c r="Q47" s="33">
        <v>17.943839999999998</v>
      </c>
      <c r="R47" s="33">
        <v>18.54504</v>
      </c>
      <c r="S47" s="33">
        <v>704.29571999999996</v>
      </c>
      <c r="T47" s="33">
        <v>727.89282000000003</v>
      </c>
      <c r="U47" s="34">
        <v>9.6530050823908807E-4</v>
      </c>
      <c r="V47" s="35">
        <v>9.9842204023236725E-4</v>
      </c>
      <c r="W47" s="35">
        <v>3.3121531993279179E-5</v>
      </c>
      <c r="X47" s="36">
        <v>1.0632994938245695</v>
      </c>
      <c r="Y47" s="37">
        <v>27090.432963683299</v>
      </c>
      <c r="Z47" s="38">
        <v>1.3355586774118611E-3</v>
      </c>
      <c r="AA47" s="39">
        <v>1.3863603191390575E-3</v>
      </c>
      <c r="AB47" s="39">
        <v>5.0801641727196397E-5</v>
      </c>
      <c r="AC47" s="40">
        <v>0.20922850747516522</v>
      </c>
      <c r="AD47" s="41">
        <v>5330.6626108322343</v>
      </c>
      <c r="AE47" s="38">
        <v>5.7501565576109062E-4</v>
      </c>
      <c r="AF47" s="39">
        <v>5.9250411111528959E-4</v>
      </c>
      <c r="AG47" s="39">
        <v>1.7488455354198974E-5</v>
      </c>
      <c r="AH47" s="40">
        <v>6.2119053599166259E-2</v>
      </c>
      <c r="AI47" s="41">
        <v>1582.6510471125162</v>
      </c>
      <c r="AJ47" s="40">
        <v>1.3346470548989009</v>
      </c>
      <c r="AK47" s="30">
        <v>34003.746621628052</v>
      </c>
      <c r="AL47" s="42">
        <f>+$AL$6*W47/H47*10^6</f>
        <v>421.93034386342902</v>
      </c>
      <c r="AM47" s="30">
        <v>762994</v>
      </c>
      <c r="AN47" s="43">
        <v>4.4566204480805949E-2</v>
      </c>
      <c r="AO47" s="7"/>
      <c r="AP47" s="7"/>
      <c r="AQ47" s="7"/>
      <c r="AR47" s="7"/>
    </row>
    <row r="48" spans="1:44">
      <c r="A48" s="6" t="s">
        <v>4535</v>
      </c>
      <c r="B48" s="6" t="s">
        <v>3976</v>
      </c>
      <c r="C48" s="6" t="s">
        <v>4839</v>
      </c>
      <c r="D48" s="29" t="s">
        <v>5328</v>
      </c>
      <c r="E48" s="6" t="s">
        <v>5908</v>
      </c>
      <c r="F48" s="30" t="s">
        <v>131</v>
      </c>
      <c r="G48" s="6" t="s">
        <v>115</v>
      </c>
      <c r="H48" s="115">
        <v>40.950000000000003</v>
      </c>
      <c r="I48" s="134">
        <v>36.359000000000002</v>
      </c>
      <c r="J48" s="31">
        <v>37.033000000000001</v>
      </c>
      <c r="K48" s="32">
        <v>0.81</v>
      </c>
      <c r="L48" s="32">
        <v>0.81</v>
      </c>
      <c r="M48" s="7">
        <v>1</v>
      </c>
      <c r="N48" s="7">
        <v>1</v>
      </c>
      <c r="O48" s="7">
        <v>0</v>
      </c>
      <c r="P48" s="7">
        <v>0</v>
      </c>
      <c r="Q48" s="33">
        <v>29.450790000000005</v>
      </c>
      <c r="R48" s="33">
        <v>29.996730000000003</v>
      </c>
      <c r="S48" s="33">
        <v>1206.0098505000003</v>
      </c>
      <c r="T48" s="33">
        <v>1228.3660935000003</v>
      </c>
      <c r="U48" s="34">
        <v>1.6529447625054387E-3</v>
      </c>
      <c r="V48" s="35">
        <v>1.6849016057398848E-3</v>
      </c>
      <c r="W48" s="35">
        <v>3.1956843234446112E-5</v>
      </c>
      <c r="X48" s="36">
        <v>1.0259095274431336</v>
      </c>
      <c r="Y48" s="37">
        <v>25052.735712897032</v>
      </c>
      <c r="Z48" s="38">
        <v>3.2210719845156485E-3</v>
      </c>
      <c r="AA48" s="39">
        <v>3.2951725057703283E-3</v>
      </c>
      <c r="AB48" s="39">
        <v>7.4100521254679731E-5</v>
      </c>
      <c r="AC48" s="40">
        <v>0.30518583530241389</v>
      </c>
      <c r="AD48" s="41">
        <v>7452.6455507304972</v>
      </c>
      <c r="AE48" s="38">
        <v>0</v>
      </c>
      <c r="AF48" s="39">
        <v>0</v>
      </c>
      <c r="AG48" s="39">
        <v>0</v>
      </c>
      <c r="AH48" s="40">
        <v>0</v>
      </c>
      <c r="AI48" s="41">
        <v>0</v>
      </c>
      <c r="AJ48" s="40">
        <v>1.3310953627455475</v>
      </c>
      <c r="AK48" s="30">
        <v>32505.381263627529</v>
      </c>
      <c r="AL48" s="42">
        <f>+$AL$6*W48/H48*10^6</f>
        <v>390.19344608603313</v>
      </c>
      <c r="AM48" s="30">
        <v>311661.0625</v>
      </c>
      <c r="AN48" s="43">
        <v>0.10429721635062297</v>
      </c>
      <c r="AO48" s="7"/>
      <c r="AP48" s="7"/>
      <c r="AQ48" s="7"/>
      <c r="AR48" s="7"/>
    </row>
    <row r="49" spans="1:44">
      <c r="A49" s="6" t="s">
        <v>4411</v>
      </c>
      <c r="B49" s="6" t="s">
        <v>3843</v>
      </c>
      <c r="C49" s="6" t="s">
        <v>6273</v>
      </c>
      <c r="D49" s="29" t="s">
        <v>5195</v>
      </c>
      <c r="E49" s="6" t="s">
        <v>5775</v>
      </c>
      <c r="F49" s="30" t="s">
        <v>127</v>
      </c>
      <c r="G49" s="6" t="s">
        <v>115</v>
      </c>
      <c r="H49" s="115">
        <v>71.099999999999994</v>
      </c>
      <c r="I49" s="134">
        <v>38.328000000000003</v>
      </c>
      <c r="J49" s="31">
        <v>38.649000000000001</v>
      </c>
      <c r="K49" s="32">
        <v>0.87</v>
      </c>
      <c r="L49" s="32">
        <v>0.87</v>
      </c>
      <c r="M49" s="7">
        <v>1</v>
      </c>
      <c r="N49" s="7">
        <v>1</v>
      </c>
      <c r="O49" s="7">
        <v>0</v>
      </c>
      <c r="P49" s="7">
        <v>0</v>
      </c>
      <c r="Q49" s="33">
        <v>33.345359999999999</v>
      </c>
      <c r="R49" s="33">
        <v>33.624630000000003</v>
      </c>
      <c r="S49" s="33">
        <v>2370.8550959999998</v>
      </c>
      <c r="T49" s="33">
        <v>2390.7111930000001</v>
      </c>
      <c r="U49" s="34">
        <v>3.2494697385496421E-3</v>
      </c>
      <c r="V49" s="35">
        <v>3.2792448027189175E-3</v>
      </c>
      <c r="W49" s="35">
        <v>2.9775064169275476E-5</v>
      </c>
      <c r="X49" s="36">
        <v>0.95586794313164347</v>
      </c>
      <c r="Y49" s="37">
        <v>13443.993574284719</v>
      </c>
      <c r="Z49" s="38">
        <v>6.3321994641301286E-3</v>
      </c>
      <c r="AA49" s="39">
        <v>6.4132393706542662E-3</v>
      </c>
      <c r="AB49" s="39">
        <v>8.1039906524137638E-5</v>
      </c>
      <c r="AC49" s="40">
        <v>0.33376595935668335</v>
      </c>
      <c r="AD49" s="41">
        <v>4694.3172905300053</v>
      </c>
      <c r="AE49" s="38">
        <v>0</v>
      </c>
      <c r="AF49" s="39">
        <v>0</v>
      </c>
      <c r="AG49" s="39">
        <v>0</v>
      </c>
      <c r="AH49" s="40">
        <v>0</v>
      </c>
      <c r="AI49" s="41">
        <v>0</v>
      </c>
      <c r="AJ49" s="40">
        <v>1.2896339024883268</v>
      </c>
      <c r="AK49" s="30">
        <v>18138.310864814724</v>
      </c>
      <c r="AL49" s="42">
        <f>+$AL$6*W49/H49*10^6</f>
        <v>209.38863691473614</v>
      </c>
      <c r="AM49" s="30">
        <v>151967.84375</v>
      </c>
      <c r="AN49" s="43">
        <v>0.11935624285525684</v>
      </c>
      <c r="AO49" s="7"/>
      <c r="AP49" s="7"/>
      <c r="AQ49" s="7"/>
      <c r="AR49" s="7"/>
    </row>
    <row r="50" spans="1:44">
      <c r="A50" s="6" t="s">
        <v>7110</v>
      </c>
      <c r="B50" s="6" t="s">
        <v>7186</v>
      </c>
      <c r="C50" s="6" t="s">
        <v>7168</v>
      </c>
      <c r="D50" s="29" t="s">
        <v>7148</v>
      </c>
      <c r="E50" s="6" t="s">
        <v>7128</v>
      </c>
      <c r="F50" s="30" t="s">
        <v>131</v>
      </c>
      <c r="G50" s="6" t="s">
        <v>115</v>
      </c>
      <c r="H50" s="115">
        <v>40.5</v>
      </c>
      <c r="I50" s="134">
        <v>36.127000000000002</v>
      </c>
      <c r="J50" s="31">
        <v>36.747999999999998</v>
      </c>
      <c r="K50" s="32">
        <v>0.85</v>
      </c>
      <c r="L50" s="32">
        <v>0.85</v>
      </c>
      <c r="M50" s="7">
        <v>1</v>
      </c>
      <c r="N50" s="7">
        <v>1</v>
      </c>
      <c r="O50" s="7">
        <v>0</v>
      </c>
      <c r="P50" s="7">
        <v>0</v>
      </c>
      <c r="Q50" s="33">
        <v>30.70795</v>
      </c>
      <c r="R50" s="33">
        <v>31.235799999999998</v>
      </c>
      <c r="S50" s="33">
        <v>1243.671975</v>
      </c>
      <c r="T50" s="33">
        <v>1265.0499</v>
      </c>
      <c r="U50" s="34">
        <v>1.7045640850269692E-3</v>
      </c>
      <c r="V50" s="35">
        <v>1.7352193447295605E-3</v>
      </c>
      <c r="W50" s="35">
        <v>3.0655259702591338E-5</v>
      </c>
      <c r="X50" s="36">
        <v>0.98412483249386595</v>
      </c>
      <c r="Y50" s="37">
        <v>24299.378580095454</v>
      </c>
      <c r="Z50" s="38">
        <v>3.3216618877025873E-3</v>
      </c>
      <c r="AA50" s="39">
        <v>3.3935792195549578E-3</v>
      </c>
      <c r="AB50" s="39">
        <v>7.1917331852370571E-5</v>
      </c>
      <c r="AC50" s="40">
        <v>0.29619428611914794</v>
      </c>
      <c r="AD50" s="41">
        <v>7313.4391634357517</v>
      </c>
      <c r="AE50" s="38">
        <v>0</v>
      </c>
      <c r="AF50" s="39">
        <v>0</v>
      </c>
      <c r="AG50" s="39">
        <v>0</v>
      </c>
      <c r="AH50" s="40">
        <v>0</v>
      </c>
      <c r="AI50" s="41">
        <v>0</v>
      </c>
      <c r="AJ50" s="40">
        <v>1.2803191186130138</v>
      </c>
      <c r="AK50" s="30">
        <v>31612.817743531206</v>
      </c>
      <c r="AL50" s="42">
        <f>+$AL$6*W50/H50*10^6</f>
        <v>378.45999632828807</v>
      </c>
      <c r="AM50" s="30">
        <v>1054075.125</v>
      </c>
      <c r="AN50" s="43">
        <v>2.9991048070251356E-2</v>
      </c>
      <c r="AO50" s="7"/>
      <c r="AP50" s="7"/>
      <c r="AQ50" s="7"/>
      <c r="AR50" s="7"/>
    </row>
    <row r="51" spans="1:44">
      <c r="A51" s="6" t="s">
        <v>4668</v>
      </c>
      <c r="B51" s="6" t="s">
        <v>4112</v>
      </c>
      <c r="C51" s="6" t="s">
        <v>6435</v>
      </c>
      <c r="D51" s="29" t="s">
        <v>5464</v>
      </c>
      <c r="E51" s="6" t="s">
        <v>6043</v>
      </c>
      <c r="F51" s="30" t="s">
        <v>143</v>
      </c>
      <c r="G51" s="6" t="s">
        <v>115</v>
      </c>
      <c r="H51" s="115">
        <v>72.7</v>
      </c>
      <c r="I51" s="134">
        <v>36.968000000000004</v>
      </c>
      <c r="J51" s="31">
        <v>37.231999999999999</v>
      </c>
      <c r="K51" s="32">
        <v>1</v>
      </c>
      <c r="L51" s="32">
        <v>1</v>
      </c>
      <c r="M51" s="7">
        <v>1</v>
      </c>
      <c r="N51" s="7">
        <v>1</v>
      </c>
      <c r="O51" s="7">
        <v>0</v>
      </c>
      <c r="P51" s="7">
        <v>0</v>
      </c>
      <c r="Q51" s="33">
        <v>36.968000000000004</v>
      </c>
      <c r="R51" s="33">
        <v>37.231999999999999</v>
      </c>
      <c r="S51" s="33">
        <v>2687.5736000000002</v>
      </c>
      <c r="T51" s="33">
        <v>2706.7664</v>
      </c>
      <c r="U51" s="34">
        <v>3.6835608798104808E-3</v>
      </c>
      <c r="V51" s="35">
        <v>3.7127653375127667E-3</v>
      </c>
      <c r="W51" s="35">
        <v>2.9204457702285917E-5</v>
      </c>
      <c r="X51" s="36">
        <v>0.93754978177225534</v>
      </c>
      <c r="Y51" s="37">
        <v>12896.145553951243</v>
      </c>
      <c r="Z51" s="38">
        <v>7.1781072316240294E-3</v>
      </c>
      <c r="AA51" s="39">
        <v>7.2610781655566177E-3</v>
      </c>
      <c r="AB51" s="39">
        <v>8.2970933932588302E-5</v>
      </c>
      <c r="AC51" s="40">
        <v>0.34171896970885624</v>
      </c>
      <c r="AD51" s="41">
        <v>4700.3984829278706</v>
      </c>
      <c r="AE51" s="38">
        <v>0</v>
      </c>
      <c r="AF51" s="39">
        <v>0</v>
      </c>
      <c r="AG51" s="39">
        <v>0</v>
      </c>
      <c r="AH51" s="40">
        <v>0</v>
      </c>
      <c r="AI51" s="41">
        <v>0</v>
      </c>
      <c r="AJ51" s="40">
        <v>1.2792687514811116</v>
      </c>
      <c r="AK51" s="30">
        <v>17596.544036879113</v>
      </c>
      <c r="AL51" s="42">
        <f>+$AL$6*W51/H51*10^6</f>
        <v>200.85596769109983</v>
      </c>
      <c r="AM51" s="30">
        <v>241396.40625</v>
      </c>
      <c r="AN51" s="43">
        <v>7.2894805313113945E-2</v>
      </c>
      <c r="AO51" s="7"/>
      <c r="AP51" s="7"/>
      <c r="AQ51" s="7"/>
      <c r="AR51" s="7"/>
    </row>
    <row r="52" spans="1:44">
      <c r="A52" s="6" t="s">
        <v>4373</v>
      </c>
      <c r="B52" s="6" t="s">
        <v>3804</v>
      </c>
      <c r="C52" s="6" t="s">
        <v>4765</v>
      </c>
      <c r="D52" s="29" t="s">
        <v>5156</v>
      </c>
      <c r="E52" s="6" t="s">
        <v>5736</v>
      </c>
      <c r="F52" s="30" t="s">
        <v>129</v>
      </c>
      <c r="G52" s="6" t="s">
        <v>115</v>
      </c>
      <c r="H52" s="115">
        <v>52</v>
      </c>
      <c r="I52" s="134">
        <v>59.368000000000002</v>
      </c>
      <c r="J52" s="31">
        <v>59.904000000000003</v>
      </c>
      <c r="K52" s="32">
        <v>0.74</v>
      </c>
      <c r="L52" s="32">
        <v>0.74</v>
      </c>
      <c r="M52" s="7">
        <v>0.56000000000000005</v>
      </c>
      <c r="N52" s="7">
        <v>0.56000000000000005</v>
      </c>
      <c r="O52" s="7">
        <v>0.44</v>
      </c>
      <c r="P52" s="7">
        <v>0.44</v>
      </c>
      <c r="Q52" s="33">
        <v>43.932320000000004</v>
      </c>
      <c r="R52" s="33">
        <v>44.328960000000002</v>
      </c>
      <c r="S52" s="33">
        <v>2284.4806400000002</v>
      </c>
      <c r="T52" s="33">
        <v>2305.10592</v>
      </c>
      <c r="U52" s="34">
        <v>3.1310857928461607E-3</v>
      </c>
      <c r="V52" s="35">
        <v>3.1618234063609911E-3</v>
      </c>
      <c r="W52" s="35">
        <v>3.0737613514830384E-5</v>
      </c>
      <c r="X52" s="36">
        <v>0.98676863432302253</v>
      </c>
      <c r="Y52" s="37">
        <v>18976.319890827355</v>
      </c>
      <c r="Z52" s="38">
        <v>3.416843475986627E-3</v>
      </c>
      <c r="AA52" s="39">
        <v>3.4628146663872022E-3</v>
      </c>
      <c r="AB52" s="39">
        <v>4.59711904005752E-5</v>
      </c>
      <c r="AC52" s="40">
        <v>0.18933410864987432</v>
      </c>
      <c r="AD52" s="41">
        <v>3641.0405509591214</v>
      </c>
      <c r="AE52" s="38">
        <v>2.8298719250789708E-3</v>
      </c>
      <c r="AF52" s="39">
        <v>2.8468822015474109E-3</v>
      </c>
      <c r="AG52" s="39">
        <v>1.7010276468440184E-5</v>
      </c>
      <c r="AH52" s="40">
        <v>6.0420560551447892E-2</v>
      </c>
      <c r="AI52" s="41">
        <v>1161.9338567586133</v>
      </c>
      <c r="AJ52" s="40">
        <v>1.2365233035243446</v>
      </c>
      <c r="AK52" s="30">
        <v>23779.29429854509</v>
      </c>
      <c r="AL52" s="42">
        <f>+$AL$6*W52/H52*10^6</f>
        <v>295.55397610413831</v>
      </c>
      <c r="AM52" s="30">
        <v>506586.0625</v>
      </c>
      <c r="AN52" s="43">
        <v>4.6940285291692349E-2</v>
      </c>
      <c r="AO52" s="7"/>
      <c r="AP52" s="7"/>
      <c r="AQ52" s="7"/>
      <c r="AR52" s="7"/>
    </row>
    <row r="53" spans="1:44">
      <c r="A53" s="6" t="s">
        <v>4616</v>
      </c>
      <c r="B53" s="6" t="s">
        <v>4059</v>
      </c>
      <c r="C53" s="6" t="s">
        <v>4871</v>
      </c>
      <c r="D53" s="29" t="s">
        <v>5411</v>
      </c>
      <c r="E53" s="6" t="s">
        <v>5990</v>
      </c>
      <c r="F53" s="30" t="s">
        <v>127</v>
      </c>
      <c r="G53" s="6" t="s">
        <v>115</v>
      </c>
      <c r="H53" s="115">
        <v>17.98</v>
      </c>
      <c r="I53" s="134">
        <v>100.40600000000001</v>
      </c>
      <c r="J53" s="31">
        <v>101.73699999999999</v>
      </c>
      <c r="K53" s="32">
        <v>0.84</v>
      </c>
      <c r="L53" s="32">
        <v>0.84</v>
      </c>
      <c r="M53" s="7">
        <v>1</v>
      </c>
      <c r="N53" s="7">
        <v>1</v>
      </c>
      <c r="O53" s="7">
        <v>0</v>
      </c>
      <c r="P53" s="7">
        <v>0</v>
      </c>
      <c r="Q53" s="33">
        <v>84.341040000000007</v>
      </c>
      <c r="R53" s="33">
        <v>85.459079999999986</v>
      </c>
      <c r="S53" s="33">
        <v>1516.4518992000001</v>
      </c>
      <c r="T53" s="33">
        <v>1536.5542583999998</v>
      </c>
      <c r="U53" s="34">
        <v>2.0784334583460063E-3</v>
      </c>
      <c r="V53" s="35">
        <v>2.1076312273549552E-3</v>
      </c>
      <c r="W53" s="35">
        <v>2.9197769008948871E-5</v>
      </c>
      <c r="X53" s="36">
        <v>0.93733505486164403</v>
      </c>
      <c r="Y53" s="37">
        <v>52132.094263717692</v>
      </c>
      <c r="Z53" s="38">
        <v>4.0502162783774606E-3</v>
      </c>
      <c r="AA53" s="39">
        <v>4.1219074449355061E-3</v>
      </c>
      <c r="AB53" s="39">
        <v>7.1691166558045596E-5</v>
      </c>
      <c r="AC53" s="40">
        <v>0.29526281569092033</v>
      </c>
      <c r="AD53" s="41">
        <v>16421.736134089006</v>
      </c>
      <c r="AE53" s="38">
        <v>0</v>
      </c>
      <c r="AF53" s="39">
        <v>0</v>
      </c>
      <c r="AG53" s="39">
        <v>0</v>
      </c>
      <c r="AH53" s="40">
        <v>0</v>
      </c>
      <c r="AI53" s="41">
        <v>0</v>
      </c>
      <c r="AJ53" s="40">
        <v>1.2325978705525644</v>
      </c>
      <c r="AK53" s="30">
        <v>68553.830397806698</v>
      </c>
      <c r="AL53" s="42">
        <f>+$AL$6*W53/H53*10^6</f>
        <v>811.95130725664262</v>
      </c>
      <c r="AM53" s="30">
        <v>1069973.5</v>
      </c>
      <c r="AN53" s="43">
        <v>6.4070587166697765E-2</v>
      </c>
      <c r="AO53" s="7"/>
      <c r="AP53" s="7"/>
      <c r="AQ53" s="7"/>
      <c r="AR53" s="7"/>
    </row>
    <row r="54" spans="1:44">
      <c r="A54" s="6" t="s">
        <v>4526</v>
      </c>
      <c r="B54" s="6" t="s">
        <v>3967</v>
      </c>
      <c r="C54" s="6" t="s">
        <v>6350</v>
      </c>
      <c r="D54" s="29" t="s">
        <v>5319</v>
      </c>
      <c r="E54" s="6" t="s">
        <v>5899</v>
      </c>
      <c r="F54" s="30" t="s">
        <v>132</v>
      </c>
      <c r="G54" s="6" t="s">
        <v>115</v>
      </c>
      <c r="H54" s="115">
        <v>67.400000000000006</v>
      </c>
      <c r="I54" s="134">
        <v>29.414999999999999</v>
      </c>
      <c r="J54" s="31">
        <v>29.693000000000001</v>
      </c>
      <c r="K54" s="32">
        <v>1</v>
      </c>
      <c r="L54" s="32">
        <v>1</v>
      </c>
      <c r="M54" s="7">
        <v>1</v>
      </c>
      <c r="N54" s="7">
        <v>1</v>
      </c>
      <c r="O54" s="7">
        <v>0</v>
      </c>
      <c r="P54" s="7">
        <v>0</v>
      </c>
      <c r="Q54" s="33">
        <v>29.414999999999999</v>
      </c>
      <c r="R54" s="33">
        <v>29.693000000000001</v>
      </c>
      <c r="S54" s="33">
        <v>1982.5710000000001</v>
      </c>
      <c r="T54" s="33">
        <v>2001.3082000000002</v>
      </c>
      <c r="U54" s="34">
        <v>2.7172915290754251E-3</v>
      </c>
      <c r="V54" s="35">
        <v>2.7451159858641913E-3</v>
      </c>
      <c r="W54" s="35">
        <v>2.7824456788766178E-5</v>
      </c>
      <c r="X54" s="36">
        <v>0.8932476561000271</v>
      </c>
      <c r="Y54" s="37">
        <v>13252.932583086455</v>
      </c>
      <c r="Z54" s="38">
        <v>5.2951507011038072E-3</v>
      </c>
      <c r="AA54" s="39">
        <v>5.3686403354088544E-3</v>
      </c>
      <c r="AB54" s="39">
        <v>7.3489634305047222E-5</v>
      </c>
      <c r="AC54" s="40">
        <v>0.30266987399954837</v>
      </c>
      <c r="AD54" s="41">
        <v>4490.6509495481951</v>
      </c>
      <c r="AE54" s="38">
        <v>0</v>
      </c>
      <c r="AF54" s="39">
        <v>0</v>
      </c>
      <c r="AG54" s="39">
        <v>0</v>
      </c>
      <c r="AH54" s="40">
        <v>0</v>
      </c>
      <c r="AI54" s="41">
        <v>0</v>
      </c>
      <c r="AJ54" s="40">
        <v>1.1959175300995755</v>
      </c>
      <c r="AK54" s="30">
        <v>17743.58353263465</v>
      </c>
      <c r="AL54" s="42">
        <f>+$AL$6*W54/H54*10^6</f>
        <v>206.41288418966005</v>
      </c>
      <c r="AM54" s="30">
        <v>117201.5</v>
      </c>
      <c r="AN54" s="43">
        <v>0.15139382629603418</v>
      </c>
      <c r="AO54" s="7"/>
      <c r="AP54" s="7"/>
      <c r="AQ54" s="7"/>
      <c r="AR54" s="7"/>
    </row>
    <row r="55" spans="1:44">
      <c r="A55" s="6" t="s">
        <v>4669</v>
      </c>
      <c r="B55" s="6" t="s">
        <v>4113</v>
      </c>
      <c r="C55" s="6" t="s">
        <v>4895</v>
      </c>
      <c r="D55" s="29" t="s">
        <v>5465</v>
      </c>
      <c r="E55" s="6" t="s">
        <v>6044</v>
      </c>
      <c r="F55" s="30" t="s">
        <v>145</v>
      </c>
      <c r="G55" s="6" t="s">
        <v>115</v>
      </c>
      <c r="H55" s="115">
        <v>49.69</v>
      </c>
      <c r="I55" s="134">
        <v>30.817</v>
      </c>
      <c r="J55" s="31">
        <v>31.247</v>
      </c>
      <c r="K55" s="32">
        <v>0.9</v>
      </c>
      <c r="L55" s="32">
        <v>0.9</v>
      </c>
      <c r="M55" s="7">
        <v>1</v>
      </c>
      <c r="N55" s="7">
        <v>1</v>
      </c>
      <c r="O55" s="7">
        <v>0</v>
      </c>
      <c r="P55" s="7">
        <v>0</v>
      </c>
      <c r="Q55" s="33">
        <v>27.735300000000002</v>
      </c>
      <c r="R55" s="33">
        <v>28.122299999999999</v>
      </c>
      <c r="S55" s="33">
        <v>1378.1670570000001</v>
      </c>
      <c r="T55" s="33">
        <v>1397.3970869999998</v>
      </c>
      <c r="U55" s="34">
        <v>1.8889016684077939E-3</v>
      </c>
      <c r="V55" s="35">
        <v>1.9167547917525913E-3</v>
      </c>
      <c r="W55" s="35">
        <v>2.7853123344797476E-5</v>
      </c>
      <c r="X55" s="36">
        <v>0.8941679376414714</v>
      </c>
      <c r="Y55" s="37">
        <v>17994.927302102464</v>
      </c>
      <c r="Z55" s="38">
        <v>3.6808781416210168E-3</v>
      </c>
      <c r="AA55" s="39">
        <v>3.7486092176362614E-3</v>
      </c>
      <c r="AB55" s="39">
        <v>6.7731076015244574E-5</v>
      </c>
      <c r="AC55" s="40">
        <v>0.27895303109407321</v>
      </c>
      <c r="AD55" s="41">
        <v>5613.8665947690324</v>
      </c>
      <c r="AE55" s="38">
        <v>0</v>
      </c>
      <c r="AF55" s="39">
        <v>0</v>
      </c>
      <c r="AG55" s="39">
        <v>0</v>
      </c>
      <c r="AH55" s="40">
        <v>0</v>
      </c>
      <c r="AI55" s="41">
        <v>0</v>
      </c>
      <c r="AJ55" s="40">
        <v>1.1731209687355446</v>
      </c>
      <c r="AK55" s="30">
        <v>23608.793896871495</v>
      </c>
      <c r="AL55" s="42">
        <f>+$AL$6*W55/H55*10^6</f>
        <v>280.26890063189251</v>
      </c>
      <c r="AM55" s="30">
        <v>219353.203125</v>
      </c>
      <c r="AN55" s="43">
        <v>0.10762912763766597</v>
      </c>
      <c r="AO55" s="7"/>
      <c r="AP55" s="7"/>
      <c r="AQ55" s="7"/>
      <c r="AR55" s="7"/>
    </row>
    <row r="56" spans="1:44">
      <c r="A56" s="6" t="s">
        <v>4645</v>
      </c>
      <c r="B56" s="6" t="s">
        <v>4088</v>
      </c>
      <c r="C56" s="6" t="s">
        <v>6419</v>
      </c>
      <c r="D56" s="29" t="s">
        <v>5440</v>
      </c>
      <c r="E56" s="6" t="s">
        <v>6019</v>
      </c>
      <c r="F56" s="30" t="s">
        <v>140</v>
      </c>
      <c r="G56" s="6" t="s">
        <v>115</v>
      </c>
      <c r="H56" s="115">
        <v>17.77</v>
      </c>
      <c r="I56" s="134">
        <v>51.65</v>
      </c>
      <c r="J56" s="31">
        <v>52.823999999999998</v>
      </c>
      <c r="K56" s="32">
        <v>1</v>
      </c>
      <c r="L56" s="32">
        <v>1</v>
      </c>
      <c r="M56" s="7">
        <v>0.39</v>
      </c>
      <c r="N56" s="7">
        <v>0.39</v>
      </c>
      <c r="O56" s="7">
        <v>0.61</v>
      </c>
      <c r="P56" s="7">
        <v>0.61</v>
      </c>
      <c r="Q56" s="33">
        <v>51.65</v>
      </c>
      <c r="R56" s="33">
        <v>52.823999999999998</v>
      </c>
      <c r="S56" s="33">
        <v>917.82049999999992</v>
      </c>
      <c r="T56" s="33">
        <v>938.68247999999994</v>
      </c>
      <c r="U56" s="34">
        <v>1.2579553871522233E-3</v>
      </c>
      <c r="V56" s="35">
        <v>1.2875539517095086E-3</v>
      </c>
      <c r="W56" s="35">
        <v>2.959856455728529E-5</v>
      </c>
      <c r="X56" s="36">
        <v>0.95020178167125324</v>
      </c>
      <c r="Y56" s="37">
        <v>53472.244325900581</v>
      </c>
      <c r="Z56" s="38">
        <v>9.5603091490007374E-4</v>
      </c>
      <c r="AA56" s="39">
        <v>9.820501227472858E-4</v>
      </c>
      <c r="AB56" s="39">
        <v>2.6019207847212053E-5</v>
      </c>
      <c r="AC56" s="40">
        <v>0.10716110421769871</v>
      </c>
      <c r="AD56" s="41">
        <v>6030.4504343105637</v>
      </c>
      <c r="AE56" s="38">
        <v>1.5762104802827758E-3</v>
      </c>
      <c r="AF56" s="39">
        <v>1.6072168680352026E-3</v>
      </c>
      <c r="AG56" s="39">
        <v>3.1006387752426827E-5</v>
      </c>
      <c r="AH56" s="40">
        <v>0.11013479599540968</v>
      </c>
      <c r="AI56" s="41">
        <v>6197.7938095334657</v>
      </c>
      <c r="AJ56" s="40">
        <v>1.1674976818843616</v>
      </c>
      <c r="AK56" s="30">
        <v>65700.488569744615</v>
      </c>
      <c r="AL56" s="42">
        <f>+$AL$6*W56/H56*10^6</f>
        <v>832.8239886686913</v>
      </c>
      <c r="AM56" s="30">
        <v>614460.3125</v>
      </c>
      <c r="AN56" s="43">
        <v>0.10692389277744381</v>
      </c>
      <c r="AO56" s="7"/>
      <c r="AP56" s="7"/>
      <c r="AQ56" s="7"/>
      <c r="AR56" s="7"/>
    </row>
    <row r="57" spans="1:44">
      <c r="A57" s="6" t="s">
        <v>4217</v>
      </c>
      <c r="B57" s="6" t="s">
        <v>3643</v>
      </c>
      <c r="C57" s="6" t="s">
        <v>4717</v>
      </c>
      <c r="D57" s="29" t="s">
        <v>4995</v>
      </c>
      <c r="E57" s="6" t="s">
        <v>5575</v>
      </c>
      <c r="F57" s="30" t="s">
        <v>132</v>
      </c>
      <c r="G57" s="6" t="s">
        <v>115</v>
      </c>
      <c r="H57" s="115">
        <v>78.38</v>
      </c>
      <c r="I57" s="134">
        <v>25.029</v>
      </c>
      <c r="J57" s="31">
        <v>25.254999999999999</v>
      </c>
      <c r="K57" s="32">
        <v>1</v>
      </c>
      <c r="L57" s="32">
        <v>1</v>
      </c>
      <c r="M57" s="7">
        <v>1</v>
      </c>
      <c r="N57" s="7">
        <v>1</v>
      </c>
      <c r="O57" s="7">
        <v>0</v>
      </c>
      <c r="P57" s="7">
        <v>0</v>
      </c>
      <c r="Q57" s="33">
        <v>25.029</v>
      </c>
      <c r="R57" s="33">
        <v>25.254999999999999</v>
      </c>
      <c r="S57" s="33">
        <v>1961.7730199999999</v>
      </c>
      <c r="T57" s="33">
        <v>1979.4868999999999</v>
      </c>
      <c r="U57" s="34">
        <v>2.6887860304698865E-3</v>
      </c>
      <c r="V57" s="35">
        <v>2.7151845642758828E-3</v>
      </c>
      <c r="W57" s="35">
        <v>2.6398533805996327E-5</v>
      </c>
      <c r="X57" s="36">
        <v>0.84747129569134616</v>
      </c>
      <c r="Y57" s="37">
        <v>10812.34110348745</v>
      </c>
      <c r="Z57" s="38">
        <v>5.2396024062994623E-3</v>
      </c>
      <c r="AA57" s="39">
        <v>5.3101032688285749E-3</v>
      </c>
      <c r="AB57" s="39">
        <v>7.0500862529112619E-5</v>
      </c>
      <c r="AC57" s="40">
        <v>0.29036050295164528</v>
      </c>
      <c r="AD57" s="41">
        <v>3704.5228751166787</v>
      </c>
      <c r="AE57" s="38">
        <v>0</v>
      </c>
      <c r="AF57" s="39">
        <v>0</v>
      </c>
      <c r="AG57" s="39">
        <v>0</v>
      </c>
      <c r="AH57" s="40">
        <v>0</v>
      </c>
      <c r="AI57" s="41">
        <v>0</v>
      </c>
      <c r="AJ57" s="40">
        <v>1.1378317986429916</v>
      </c>
      <c r="AK57" s="30">
        <v>14516.863978604128</v>
      </c>
      <c r="AL57" s="42">
        <f>+$AL$6*W57/H57*10^6</f>
        <v>168.40095563917026</v>
      </c>
      <c r="AM57" s="30">
        <v>210544.75</v>
      </c>
      <c r="AN57" s="43">
        <v>6.89490665457302E-2</v>
      </c>
      <c r="AO57" s="7"/>
      <c r="AP57" s="7"/>
      <c r="AQ57" s="7"/>
      <c r="AR57" s="7"/>
    </row>
    <row r="58" spans="1:44">
      <c r="A58" s="6" t="s">
        <v>4365</v>
      </c>
      <c r="B58" s="6" t="s">
        <v>3796</v>
      </c>
      <c r="C58" s="6" t="s">
        <v>6249</v>
      </c>
      <c r="D58" s="29" t="s">
        <v>5148</v>
      </c>
      <c r="E58" s="6" t="s">
        <v>5728</v>
      </c>
      <c r="F58" s="30" t="s">
        <v>129</v>
      </c>
      <c r="G58" s="6" t="s">
        <v>115</v>
      </c>
      <c r="H58" s="115">
        <v>41.37</v>
      </c>
      <c r="I58" s="134">
        <v>52.003999999999998</v>
      </c>
      <c r="J58" s="31">
        <v>52.463999999999999</v>
      </c>
      <c r="K58" s="32">
        <v>1</v>
      </c>
      <c r="L58" s="32">
        <v>1</v>
      </c>
      <c r="M58" s="7">
        <v>0.51</v>
      </c>
      <c r="N58" s="7">
        <v>0.51</v>
      </c>
      <c r="O58" s="7">
        <v>0.49</v>
      </c>
      <c r="P58" s="7">
        <v>0.49</v>
      </c>
      <c r="Q58" s="33">
        <v>52.003999999999998</v>
      </c>
      <c r="R58" s="33">
        <v>52.463999999999999</v>
      </c>
      <c r="S58" s="33">
        <v>2151.4054799999999</v>
      </c>
      <c r="T58" s="33">
        <v>2170.4356799999996</v>
      </c>
      <c r="U58" s="34">
        <v>2.9486943400314279E-3</v>
      </c>
      <c r="V58" s="35">
        <v>2.9771015186256743E-3</v>
      </c>
      <c r="W58" s="35">
        <v>2.8407178594246421E-5</v>
      </c>
      <c r="X58" s="36">
        <v>0.911954755787729</v>
      </c>
      <c r="Y58" s="37">
        <v>22043.866468158787</v>
      </c>
      <c r="Z58" s="38">
        <v>2.9305019998013141E-3</v>
      </c>
      <c r="AA58" s="39">
        <v>2.9693912981018397E-3</v>
      </c>
      <c r="AB58" s="39">
        <v>3.8889298300525624E-5</v>
      </c>
      <c r="AC58" s="40">
        <v>0.16016706475490711</v>
      </c>
      <c r="AD58" s="41">
        <v>3871.5751693233528</v>
      </c>
      <c r="AE58" s="38">
        <v>2.967870675394411E-3</v>
      </c>
      <c r="AF58" s="39">
        <v>2.9851690822517516E-3</v>
      </c>
      <c r="AG58" s="39">
        <v>1.7298406857340579E-5</v>
      </c>
      <c r="AH58" s="40">
        <v>6.1444000684332756E-2</v>
      </c>
      <c r="AI58" s="41">
        <v>1485.2308601482416</v>
      </c>
      <c r="AJ58" s="40">
        <v>1.133565821226969</v>
      </c>
      <c r="AK58" s="30">
        <v>27400.672497630381</v>
      </c>
      <c r="AL58" s="42">
        <f>+$AL$6*W58/H58*10^6</f>
        <v>343.33065741172862</v>
      </c>
      <c r="AM58" s="30">
        <v>227987.203125</v>
      </c>
      <c r="AN58" s="43">
        <v>0.12018513373580551</v>
      </c>
      <c r="AO58" s="7"/>
      <c r="AP58" s="7"/>
      <c r="AQ58" s="7"/>
      <c r="AR58" s="7"/>
    </row>
    <row r="59" spans="1:44">
      <c r="A59" s="6" t="s">
        <v>4682</v>
      </c>
      <c r="B59" s="6" t="s">
        <v>4127</v>
      </c>
      <c r="C59" s="6" t="s">
        <v>6272</v>
      </c>
      <c r="D59" s="29" t="s">
        <v>5479</v>
      </c>
      <c r="E59" s="6" t="s">
        <v>6058</v>
      </c>
      <c r="F59" s="30" t="s">
        <v>146</v>
      </c>
      <c r="G59" s="6" t="s">
        <v>115</v>
      </c>
      <c r="H59" s="115">
        <v>95.99</v>
      </c>
      <c r="I59" s="134">
        <v>27.245999999999999</v>
      </c>
      <c r="J59" s="31">
        <v>27.417000000000002</v>
      </c>
      <c r="K59" s="32">
        <v>1</v>
      </c>
      <c r="L59" s="32">
        <v>1</v>
      </c>
      <c r="M59" s="7">
        <v>1</v>
      </c>
      <c r="N59" s="7">
        <v>1</v>
      </c>
      <c r="O59" s="7">
        <v>0</v>
      </c>
      <c r="P59" s="7">
        <v>0</v>
      </c>
      <c r="Q59" s="33">
        <v>27.245999999999999</v>
      </c>
      <c r="R59" s="33">
        <v>27.417000000000002</v>
      </c>
      <c r="S59" s="33">
        <v>2615.3435399999998</v>
      </c>
      <c r="T59" s="33">
        <v>2631.75783</v>
      </c>
      <c r="U59" s="34">
        <v>3.5845630985544196E-3</v>
      </c>
      <c r="V59" s="35">
        <v>3.6098790231590787E-3</v>
      </c>
      <c r="W59" s="35">
        <v>2.5315924604659042E-5</v>
      </c>
      <c r="X59" s="36">
        <v>0.81271632674771943</v>
      </c>
      <c r="Y59" s="37">
        <v>8466.6770158112249</v>
      </c>
      <c r="Z59" s="38">
        <v>6.9851915414168323E-3</v>
      </c>
      <c r="AA59" s="39">
        <v>7.0598627633495321E-3</v>
      </c>
      <c r="AB59" s="39">
        <v>7.4671221932699761E-5</v>
      </c>
      <c r="AC59" s="40">
        <v>0.30753628790625703</v>
      </c>
      <c r="AD59" s="41">
        <v>3203.8367320164293</v>
      </c>
      <c r="AE59" s="38">
        <v>0</v>
      </c>
      <c r="AF59" s="39">
        <v>0</v>
      </c>
      <c r="AG59" s="39">
        <v>0</v>
      </c>
      <c r="AH59" s="40">
        <v>0</v>
      </c>
      <c r="AI59" s="41">
        <v>0</v>
      </c>
      <c r="AJ59" s="40">
        <v>1.1202526146539764</v>
      </c>
      <c r="AK59" s="30">
        <v>11670.513747827654</v>
      </c>
      <c r="AL59" s="42">
        <f>+$AL$6*W59/H59*10^6</f>
        <v>131.86751018157642</v>
      </c>
      <c r="AM59" s="30">
        <v>723519.5625</v>
      </c>
      <c r="AN59" s="43">
        <v>1.6130197927893143E-2</v>
      </c>
      <c r="AO59" s="7"/>
      <c r="AP59" s="7"/>
      <c r="AQ59" s="7"/>
      <c r="AR59" s="7"/>
    </row>
    <row r="60" spans="1:44">
      <c r="A60" s="6" t="s">
        <v>4625</v>
      </c>
      <c r="B60" s="6" t="s">
        <v>4068</v>
      </c>
      <c r="C60" s="6" t="s">
        <v>6133</v>
      </c>
      <c r="D60" s="29" t="s">
        <v>5420</v>
      </c>
      <c r="E60" s="6" t="s">
        <v>5999</v>
      </c>
      <c r="F60" s="30" t="s">
        <v>143</v>
      </c>
      <c r="G60" s="6" t="s">
        <v>115</v>
      </c>
      <c r="H60" s="115">
        <v>64.8</v>
      </c>
      <c r="I60" s="134">
        <v>50.04</v>
      </c>
      <c r="J60" s="31">
        <v>50.387</v>
      </c>
      <c r="K60" s="32">
        <v>0.9</v>
      </c>
      <c r="L60" s="32">
        <v>0.9</v>
      </c>
      <c r="M60" s="7">
        <v>0</v>
      </c>
      <c r="N60" s="7">
        <v>0</v>
      </c>
      <c r="O60" s="7">
        <v>1</v>
      </c>
      <c r="P60" s="7">
        <v>1</v>
      </c>
      <c r="Q60" s="33">
        <v>45.036000000000001</v>
      </c>
      <c r="R60" s="33">
        <v>45.348300000000002</v>
      </c>
      <c r="S60" s="33">
        <v>2918.3328000000001</v>
      </c>
      <c r="T60" s="33">
        <v>2938.5698400000001</v>
      </c>
      <c r="U60" s="34">
        <v>3.9998370784516497E-3</v>
      </c>
      <c r="V60" s="35">
        <v>4.0307210270573912E-3</v>
      </c>
      <c r="W60" s="35">
        <v>3.0883948605741479E-5</v>
      </c>
      <c r="X60" s="36">
        <v>0.99146642511742522</v>
      </c>
      <c r="Y60" s="37">
        <v>15300.407795021994</v>
      </c>
      <c r="Z60" s="38">
        <v>0</v>
      </c>
      <c r="AA60" s="39">
        <v>0</v>
      </c>
      <c r="AB60" s="39">
        <v>0</v>
      </c>
      <c r="AC60" s="40">
        <v>0</v>
      </c>
      <c r="AD60" s="41">
        <v>0</v>
      </c>
      <c r="AE60" s="38">
        <v>8.2160190673251816E-3</v>
      </c>
      <c r="AF60" s="39">
        <v>8.2482525806923199E-3</v>
      </c>
      <c r="AG60" s="39">
        <v>3.2233513367138297E-5</v>
      </c>
      <c r="AH60" s="40">
        <v>0.11449355040163398</v>
      </c>
      <c r="AI60" s="41">
        <v>1766.8757778029935</v>
      </c>
      <c r="AJ60" s="40">
        <v>1.1059599755190592</v>
      </c>
      <c r="AK60" s="30">
        <v>17067.283572824988</v>
      </c>
      <c r="AL60" s="42">
        <f>+$AL$6*W60/H60*10^6</f>
        <v>238.30207257516574</v>
      </c>
      <c r="AM60" s="30">
        <v>446490.15625</v>
      </c>
      <c r="AN60" s="43">
        <v>3.8225442003403602E-2</v>
      </c>
      <c r="AO60" s="7"/>
      <c r="AP60" s="7"/>
      <c r="AQ60" s="7"/>
      <c r="AR60" s="7"/>
    </row>
    <row r="61" spans="1:44">
      <c r="A61" s="6" t="s">
        <v>7113</v>
      </c>
      <c r="B61" s="6" t="s">
        <v>7189</v>
      </c>
      <c r="C61" s="6" t="s">
        <v>7171</v>
      </c>
      <c r="D61" s="29" t="s">
        <v>7151</v>
      </c>
      <c r="E61" s="6" t="s">
        <v>7131</v>
      </c>
      <c r="F61" s="30" t="s">
        <v>127</v>
      </c>
      <c r="G61" s="6" t="s">
        <v>115</v>
      </c>
      <c r="H61" s="115">
        <v>64.709999999999994</v>
      </c>
      <c r="I61" s="134">
        <v>18.678000000000001</v>
      </c>
      <c r="J61" s="31">
        <v>18.998999999999999</v>
      </c>
      <c r="K61" s="32">
        <v>0.93</v>
      </c>
      <c r="L61" s="32">
        <v>0.93</v>
      </c>
      <c r="M61" s="7">
        <v>0.36</v>
      </c>
      <c r="N61" s="7">
        <v>0.36</v>
      </c>
      <c r="O61" s="7">
        <v>0.64</v>
      </c>
      <c r="P61" s="7">
        <v>0.64</v>
      </c>
      <c r="Q61" s="33">
        <v>17.370540000000002</v>
      </c>
      <c r="R61" s="33">
        <v>17.669070000000001</v>
      </c>
      <c r="S61" s="33">
        <v>1124.0476434</v>
      </c>
      <c r="T61" s="33">
        <v>1143.3655197</v>
      </c>
      <c r="U61" s="34">
        <v>1.5406082000029324E-3</v>
      </c>
      <c r="V61" s="35">
        <v>1.5683096515641064E-3</v>
      </c>
      <c r="W61" s="35">
        <v>2.7701451561174071E-5</v>
      </c>
      <c r="X61" s="36">
        <v>0.88929882316974462</v>
      </c>
      <c r="Y61" s="37">
        <v>13742.834541334334</v>
      </c>
      <c r="Z61" s="38">
        <v>1.0807787464501867E-3</v>
      </c>
      <c r="AA61" s="39">
        <v>1.1041750435958667E-3</v>
      </c>
      <c r="AB61" s="39">
        <v>2.3396297145679987E-5</v>
      </c>
      <c r="AC61" s="40">
        <v>9.6358546019497768E-2</v>
      </c>
      <c r="AD61" s="41">
        <v>1489.0827695796288</v>
      </c>
      <c r="AE61" s="38">
        <v>2.0253091070641617E-3</v>
      </c>
      <c r="AF61" s="39">
        <v>2.0539553564143604E-3</v>
      </c>
      <c r="AG61" s="39">
        <v>2.8646249350198702E-5</v>
      </c>
      <c r="AH61" s="40">
        <v>0.10175157626901694</v>
      </c>
      <c r="AI61" s="41">
        <v>1572.4242971568065</v>
      </c>
      <c r="AJ61" s="40">
        <v>1.0874089454582594</v>
      </c>
      <c r="AK61" s="30">
        <v>16804.341608070768</v>
      </c>
      <c r="AL61" s="42">
        <f>+$AL$6*W61/H61*10^6</f>
        <v>214.04305023314845</v>
      </c>
      <c r="AM61" s="30">
        <v>3098688.75</v>
      </c>
      <c r="AN61" s="43">
        <v>5.42304921979362E-3</v>
      </c>
      <c r="AO61" s="7"/>
      <c r="AP61" s="7"/>
      <c r="AQ61" s="7"/>
      <c r="AR61" s="7"/>
    </row>
    <row r="62" spans="1:44">
      <c r="A62" s="6" t="s">
        <v>4503</v>
      </c>
      <c r="B62" s="6" t="s">
        <v>3942</v>
      </c>
      <c r="C62" s="6" t="s">
        <v>6338</v>
      </c>
      <c r="D62" s="29" t="s">
        <v>5294</v>
      </c>
      <c r="E62" s="6" t="s">
        <v>5874</v>
      </c>
      <c r="F62" s="30" t="s">
        <v>139</v>
      </c>
      <c r="G62" s="6" t="s">
        <v>115</v>
      </c>
      <c r="H62" s="115">
        <v>43.25</v>
      </c>
      <c r="I62" s="134">
        <v>60.61</v>
      </c>
      <c r="J62" s="31">
        <v>61.091000000000001</v>
      </c>
      <c r="K62" s="32">
        <v>0.79</v>
      </c>
      <c r="L62" s="32">
        <v>0.79</v>
      </c>
      <c r="M62" s="7">
        <v>1</v>
      </c>
      <c r="N62" s="7">
        <v>1</v>
      </c>
      <c r="O62" s="7">
        <v>0</v>
      </c>
      <c r="P62" s="7">
        <v>0</v>
      </c>
      <c r="Q62" s="33">
        <v>47.881900000000002</v>
      </c>
      <c r="R62" s="33">
        <v>48.261890000000001</v>
      </c>
      <c r="S62" s="33">
        <v>2070.892175</v>
      </c>
      <c r="T62" s="33">
        <v>2087.3267424999999</v>
      </c>
      <c r="U62" s="34">
        <v>2.8383436279235809E-3</v>
      </c>
      <c r="V62" s="35">
        <v>2.8631042477908091E-3</v>
      </c>
      <c r="W62" s="35">
        <v>2.4760619867228266E-5</v>
      </c>
      <c r="X62" s="36">
        <v>0.79488939632830702</v>
      </c>
      <c r="Y62" s="37">
        <v>18378.945579845247</v>
      </c>
      <c r="Z62" s="38">
        <v>5.5310433534847617E-3</v>
      </c>
      <c r="AA62" s="39">
        <v>5.5993907100181121E-3</v>
      </c>
      <c r="AB62" s="39">
        <v>6.8347356533350438E-5</v>
      </c>
      <c r="AC62" s="40">
        <v>0.28149120601530381</v>
      </c>
      <c r="AD62" s="41">
        <v>6508.4671911052901</v>
      </c>
      <c r="AE62" s="38">
        <v>0</v>
      </c>
      <c r="AF62" s="39">
        <v>0</v>
      </c>
      <c r="AG62" s="39">
        <v>0</v>
      </c>
      <c r="AH62" s="40">
        <v>0</v>
      </c>
      <c r="AI62" s="41">
        <v>0</v>
      </c>
      <c r="AJ62" s="40">
        <v>1.0763806023436109</v>
      </c>
      <c r="AK62" s="30">
        <v>24887.412770950537</v>
      </c>
      <c r="AL62" s="42">
        <f>+$AL$6*W62/H62*10^6</f>
        <v>286.24994066159843</v>
      </c>
      <c r="AM62" s="30">
        <v>643284.875</v>
      </c>
      <c r="AN62" s="43">
        <v>3.8688011700804464E-2</v>
      </c>
      <c r="AO62" s="7"/>
      <c r="AP62" s="7"/>
      <c r="AQ62" s="7"/>
      <c r="AR62" s="7"/>
    </row>
    <row r="63" spans="1:44">
      <c r="A63" s="6" t="s">
        <v>7118</v>
      </c>
      <c r="B63" s="6" t="s">
        <v>7196</v>
      </c>
      <c r="C63" s="6" t="s">
        <v>7176</v>
      </c>
      <c r="D63" s="29" t="s">
        <v>7158</v>
      </c>
      <c r="E63" s="6" t="s">
        <v>7138</v>
      </c>
      <c r="F63" s="30" t="s">
        <v>130</v>
      </c>
      <c r="G63" s="6" t="s">
        <v>115</v>
      </c>
      <c r="H63" s="115">
        <v>95.06</v>
      </c>
      <c r="I63" s="134">
        <v>6.8979999999999997</v>
      </c>
      <c r="J63" s="31">
        <v>7.1159999999999997</v>
      </c>
      <c r="K63" s="32">
        <v>0.9</v>
      </c>
      <c r="L63" s="32">
        <v>0.9</v>
      </c>
      <c r="M63" s="7">
        <v>1</v>
      </c>
      <c r="N63" s="7">
        <v>1</v>
      </c>
      <c r="O63" s="7">
        <v>0</v>
      </c>
      <c r="P63" s="7">
        <v>0</v>
      </c>
      <c r="Q63" s="33">
        <v>6.2081999999999997</v>
      </c>
      <c r="R63" s="33">
        <v>6.4043999999999999</v>
      </c>
      <c r="S63" s="33">
        <v>590.15149199999996</v>
      </c>
      <c r="T63" s="33">
        <v>608.80226400000004</v>
      </c>
      <c r="U63" s="34">
        <v>8.0885559714271172E-4</v>
      </c>
      <c r="V63" s="35">
        <v>8.3507019415435951E-4</v>
      </c>
      <c r="W63" s="35">
        <v>2.621459701164779E-5</v>
      </c>
      <c r="X63" s="36">
        <v>0.84156637860097128</v>
      </c>
      <c r="Y63" s="37">
        <v>8853.0020892170342</v>
      </c>
      <c r="Z63" s="38">
        <v>1.5762063939305363E-3</v>
      </c>
      <c r="AA63" s="39">
        <v>1.6331519507083567E-3</v>
      </c>
      <c r="AB63" s="39">
        <v>5.6945556777820332E-5</v>
      </c>
      <c r="AC63" s="40">
        <v>0.23453245696166525</v>
      </c>
      <c r="AD63" s="41">
        <v>2467.2044704572404</v>
      </c>
      <c r="AE63" s="38">
        <v>0</v>
      </c>
      <c r="AF63" s="39">
        <v>0</v>
      </c>
      <c r="AG63" s="39">
        <v>0</v>
      </c>
      <c r="AH63" s="40">
        <v>0</v>
      </c>
      <c r="AI63" s="41">
        <v>0</v>
      </c>
      <c r="AJ63" s="40">
        <v>1.0760988355626364</v>
      </c>
      <c r="AK63" s="30">
        <v>11320.206559674274</v>
      </c>
      <c r="AL63" s="42">
        <f>+$AL$6*W63/H63*10^6</f>
        <v>137.88447828554487</v>
      </c>
      <c r="AM63" s="30">
        <v>76236.25</v>
      </c>
      <c r="AN63" s="43">
        <v>0.14848850198788993</v>
      </c>
      <c r="AO63" s="7"/>
      <c r="AP63" s="7"/>
      <c r="AQ63" s="7"/>
      <c r="AR63" s="7"/>
    </row>
    <row r="64" spans="1:44">
      <c r="A64" s="6" t="s">
        <v>4413</v>
      </c>
      <c r="B64" s="6" t="s">
        <v>3845</v>
      </c>
      <c r="C64" s="6" t="s">
        <v>6275</v>
      </c>
      <c r="D64" s="29" t="s">
        <v>5197</v>
      </c>
      <c r="E64" s="6" t="s">
        <v>5777</v>
      </c>
      <c r="F64" s="30" t="s">
        <v>144</v>
      </c>
      <c r="G64" s="6" t="s">
        <v>115</v>
      </c>
      <c r="H64" s="115">
        <v>90.4</v>
      </c>
      <c r="I64" s="134">
        <v>31.457000000000001</v>
      </c>
      <c r="J64" s="31">
        <v>31.623000000000001</v>
      </c>
      <c r="K64" s="32">
        <v>1</v>
      </c>
      <c r="L64" s="32">
        <v>1</v>
      </c>
      <c r="M64" s="7">
        <v>1</v>
      </c>
      <c r="N64" s="7">
        <v>1</v>
      </c>
      <c r="O64" s="7">
        <v>0</v>
      </c>
      <c r="P64" s="7">
        <v>0</v>
      </c>
      <c r="Q64" s="33">
        <v>31.457000000000001</v>
      </c>
      <c r="R64" s="33">
        <v>31.623000000000001</v>
      </c>
      <c r="S64" s="33">
        <v>2843.7128000000002</v>
      </c>
      <c r="T64" s="33">
        <v>2858.7192000000005</v>
      </c>
      <c r="U64" s="34">
        <v>3.8975636698828733E-3</v>
      </c>
      <c r="V64" s="35">
        <v>3.9211930351441592E-3</v>
      </c>
      <c r="W64" s="35">
        <v>2.3629365261285899E-5</v>
      </c>
      <c r="X64" s="36">
        <v>0.75857276549947616</v>
      </c>
      <c r="Y64" s="37">
        <v>8391.2916537552665</v>
      </c>
      <c r="Z64" s="38">
        <v>7.5951316884277391E-3</v>
      </c>
      <c r="AA64" s="39">
        <v>7.6687015047096361E-3</v>
      </c>
      <c r="AB64" s="39">
        <v>7.3569816281897002E-5</v>
      </c>
      <c r="AC64" s="40">
        <v>0.30300010654267712</v>
      </c>
      <c r="AD64" s="41">
        <v>3351.7710900738621</v>
      </c>
      <c r="AE64" s="38">
        <v>0</v>
      </c>
      <c r="AF64" s="39">
        <v>0</v>
      </c>
      <c r="AG64" s="39">
        <v>0</v>
      </c>
      <c r="AH64" s="40">
        <v>0</v>
      </c>
      <c r="AI64" s="41">
        <v>0</v>
      </c>
      <c r="AJ64" s="40">
        <v>1.0615728720421533</v>
      </c>
      <c r="AK64" s="30">
        <v>11743.062743829129</v>
      </c>
      <c r="AL64" s="42">
        <f>+$AL$6*W64/H64*10^6</f>
        <v>130.69339193189103</v>
      </c>
      <c r="AM64" s="30">
        <v>159156.84375</v>
      </c>
      <c r="AN64" s="43">
        <v>7.3782958163425685E-2</v>
      </c>
      <c r="AO64" s="7"/>
      <c r="AP64" s="7"/>
      <c r="AQ64" s="7"/>
      <c r="AR64" s="7"/>
    </row>
    <row r="65" spans="1:44">
      <c r="A65" s="6" t="s">
        <v>4639</v>
      </c>
      <c r="B65" s="6" t="s">
        <v>4082</v>
      </c>
      <c r="C65" s="6" t="s">
        <v>4884</v>
      </c>
      <c r="D65" s="29" t="s">
        <v>5434</v>
      </c>
      <c r="E65" s="6" t="s">
        <v>6013</v>
      </c>
      <c r="F65" s="30" t="s">
        <v>128</v>
      </c>
      <c r="G65" s="6" t="s">
        <v>115</v>
      </c>
      <c r="H65" s="115">
        <v>69.8</v>
      </c>
      <c r="I65" s="134">
        <v>15.73</v>
      </c>
      <c r="J65" s="31">
        <v>16.004000000000001</v>
      </c>
      <c r="K65" s="32">
        <v>0.93</v>
      </c>
      <c r="L65" s="32">
        <v>0.93</v>
      </c>
      <c r="M65" s="7">
        <v>0.68</v>
      </c>
      <c r="N65" s="7">
        <v>0.68</v>
      </c>
      <c r="O65" s="7">
        <v>0.32</v>
      </c>
      <c r="P65" s="7">
        <v>0.32</v>
      </c>
      <c r="Q65" s="33">
        <v>14.628900000000002</v>
      </c>
      <c r="R65" s="33">
        <v>14.883720000000002</v>
      </c>
      <c r="S65" s="33">
        <v>1021.0972200000001</v>
      </c>
      <c r="T65" s="33">
        <v>1038.8836560000002</v>
      </c>
      <c r="U65" s="34">
        <v>1.3995054029684009E-3</v>
      </c>
      <c r="V65" s="35">
        <v>1.4249959759014808E-3</v>
      </c>
      <c r="W65" s="35">
        <v>2.5490572933079859E-5</v>
      </c>
      <c r="X65" s="36">
        <v>0.81832305651024506</v>
      </c>
      <c r="Y65" s="37">
        <v>11723.826024502079</v>
      </c>
      <c r="Z65" s="38">
        <v>1.8544946380518736E-3</v>
      </c>
      <c r="AA65" s="39">
        <v>1.8950739499248841E-3</v>
      </c>
      <c r="AB65" s="39">
        <v>4.0579311873010495E-5</v>
      </c>
      <c r="AC65" s="40">
        <v>0.1671274503913123</v>
      </c>
      <c r="AD65" s="41">
        <v>2394.3760801047606</v>
      </c>
      <c r="AE65" s="38">
        <v>9.1990651419744706E-4</v>
      </c>
      <c r="AF65" s="39">
        <v>9.3313144972764826E-4</v>
      </c>
      <c r="AG65" s="39">
        <v>1.3224935530201207E-5</v>
      </c>
      <c r="AH65" s="40">
        <v>4.6975016512755659E-2</v>
      </c>
      <c r="AI65" s="41">
        <v>672.99450591340496</v>
      </c>
      <c r="AJ65" s="40">
        <v>1.0324255234143129</v>
      </c>
      <c r="AK65" s="30">
        <v>14791.196610520245</v>
      </c>
      <c r="AL65" s="42">
        <f>+$AL$6*W65/H65*10^6</f>
        <v>182.59722731432564</v>
      </c>
      <c r="AM65" s="30">
        <v>202522.40625</v>
      </c>
      <c r="AN65" s="43">
        <v>7.303486505222305E-2</v>
      </c>
      <c r="AO65" s="7"/>
      <c r="AP65" s="7"/>
      <c r="AQ65" s="7"/>
      <c r="AR65" s="7"/>
    </row>
    <row r="66" spans="1:44">
      <c r="A66" s="6" t="s">
        <v>4388</v>
      </c>
      <c r="B66" s="6" t="s">
        <v>3819</v>
      </c>
      <c r="C66" s="6" t="s">
        <v>6415</v>
      </c>
      <c r="D66" s="29" t="s">
        <v>5171</v>
      </c>
      <c r="E66" s="6" t="s">
        <v>5751</v>
      </c>
      <c r="F66" s="30" t="s">
        <v>127</v>
      </c>
      <c r="G66" s="6" t="s">
        <v>115</v>
      </c>
      <c r="H66" s="115">
        <v>32.299999999999997</v>
      </c>
      <c r="I66" s="134">
        <v>62.561</v>
      </c>
      <c r="J66" s="31">
        <v>63.128999999999998</v>
      </c>
      <c r="K66" s="32">
        <v>0.87</v>
      </c>
      <c r="L66" s="32">
        <v>0.87</v>
      </c>
      <c r="M66" s="7">
        <v>1</v>
      </c>
      <c r="N66" s="7">
        <v>1</v>
      </c>
      <c r="O66" s="7">
        <v>0</v>
      </c>
      <c r="P66" s="7">
        <v>0</v>
      </c>
      <c r="Q66" s="33">
        <v>54.428069999999998</v>
      </c>
      <c r="R66" s="33">
        <v>54.922229999999999</v>
      </c>
      <c r="S66" s="33">
        <v>1758.0266609999999</v>
      </c>
      <c r="T66" s="33">
        <v>1773.9880289999999</v>
      </c>
      <c r="U66" s="34">
        <v>2.4095333553371119E-3</v>
      </c>
      <c r="V66" s="35">
        <v>2.4333098206161391E-3</v>
      </c>
      <c r="W66" s="35">
        <v>2.3776465279027204E-5</v>
      </c>
      <c r="X66" s="36">
        <v>0.7632951127157116</v>
      </c>
      <c r="Y66" s="37">
        <v>23631.427638257326</v>
      </c>
      <c r="Z66" s="38">
        <v>4.6954263461703684E-3</v>
      </c>
      <c r="AA66" s="39">
        <v>4.7588390868642076E-3</v>
      </c>
      <c r="AB66" s="39">
        <v>6.3412740693839266E-5</v>
      </c>
      <c r="AC66" s="40">
        <v>0.26116780165352094</v>
      </c>
      <c r="AD66" s="41">
        <v>8085.6904536693792</v>
      </c>
      <c r="AE66" s="38">
        <v>0</v>
      </c>
      <c r="AF66" s="39">
        <v>0</v>
      </c>
      <c r="AG66" s="39">
        <v>0</v>
      </c>
      <c r="AH66" s="40">
        <v>0</v>
      </c>
      <c r="AI66" s="41">
        <v>0</v>
      </c>
      <c r="AJ66" s="40">
        <v>1.0244629143692325</v>
      </c>
      <c r="AK66" s="30">
        <v>31717.118091926706</v>
      </c>
      <c r="AL66" s="42">
        <f>+$AL$6*W66/H66*10^6</f>
        <v>368.05673806543666</v>
      </c>
      <c r="AM66" s="30">
        <v>524877.25</v>
      </c>
      <c r="AN66" s="43">
        <v>6.0427686839021326E-2</v>
      </c>
      <c r="AO66" s="7"/>
      <c r="AP66" s="7"/>
      <c r="AQ66" s="7"/>
      <c r="AR66" s="7"/>
    </row>
    <row r="67" spans="1:44">
      <c r="A67" s="6" t="s">
        <v>4311</v>
      </c>
      <c r="B67" s="6" t="s">
        <v>3741</v>
      </c>
      <c r="C67" s="6" t="s">
        <v>4743</v>
      </c>
      <c r="D67" s="29" t="s">
        <v>5093</v>
      </c>
      <c r="E67" s="6" t="s">
        <v>5673</v>
      </c>
      <c r="F67" s="30" t="s">
        <v>143</v>
      </c>
      <c r="G67" s="6" t="s">
        <v>115</v>
      </c>
      <c r="H67" s="115">
        <v>60</v>
      </c>
      <c r="I67" s="134">
        <v>25.597000000000001</v>
      </c>
      <c r="J67" s="31">
        <v>25.870999999999999</v>
      </c>
      <c r="K67" s="32">
        <v>1</v>
      </c>
      <c r="L67" s="32">
        <v>1</v>
      </c>
      <c r="M67" s="7">
        <v>0.66</v>
      </c>
      <c r="N67" s="7">
        <v>0.66</v>
      </c>
      <c r="O67" s="7">
        <v>0.34</v>
      </c>
      <c r="P67" s="7">
        <v>0.34</v>
      </c>
      <c r="Q67" s="33">
        <v>25.597000000000001</v>
      </c>
      <c r="R67" s="33">
        <v>25.870999999999999</v>
      </c>
      <c r="S67" s="33">
        <v>1535.8200000000002</v>
      </c>
      <c r="T67" s="33">
        <v>1552.26</v>
      </c>
      <c r="U67" s="34">
        <v>2.1049791791490037E-3</v>
      </c>
      <c r="V67" s="35">
        <v>2.1291741772794161E-3</v>
      </c>
      <c r="W67" s="35">
        <v>2.4194998130412475E-5</v>
      </c>
      <c r="X67" s="36">
        <v>0.77673125960400213</v>
      </c>
      <c r="Y67" s="37">
        <v>12945.520993400036</v>
      </c>
      <c r="Z67" s="38">
        <v>2.7072840825613331E-3</v>
      </c>
      <c r="AA67" s="39">
        <v>2.7482658228490512E-3</v>
      </c>
      <c r="AB67" s="39">
        <v>4.0981740287718109E-5</v>
      </c>
      <c r="AC67" s="40">
        <v>0.16878486723281952</v>
      </c>
      <c r="AD67" s="41">
        <v>2813.0811205469918</v>
      </c>
      <c r="AE67" s="38">
        <v>1.4700965487393978E-3</v>
      </c>
      <c r="AF67" s="39">
        <v>1.4813896910164492E-3</v>
      </c>
      <c r="AG67" s="39">
        <v>1.1293142277051362E-5</v>
      </c>
      <c r="AH67" s="40">
        <v>4.0113280229904888E-2</v>
      </c>
      <c r="AI67" s="41">
        <v>668.55467049841479</v>
      </c>
      <c r="AJ67" s="40">
        <v>0.98562940706672653</v>
      </c>
      <c r="AK67" s="30">
        <v>16427.156784445444</v>
      </c>
      <c r="AL67" s="42">
        <f>+$AL$6*W67/H67*10^6</f>
        <v>201.62498442010397</v>
      </c>
      <c r="AM67" s="30">
        <v>103149.1015625</v>
      </c>
      <c r="AN67" s="43">
        <v>0.15925642139007792</v>
      </c>
      <c r="AO67" s="7"/>
      <c r="AP67" s="7"/>
      <c r="AQ67" s="7"/>
      <c r="AR67" s="7"/>
    </row>
    <row r="68" spans="1:44">
      <c r="A68" s="6" t="s">
        <v>4426</v>
      </c>
      <c r="B68" s="6" t="s">
        <v>3858</v>
      </c>
      <c r="C68" s="6" t="s">
        <v>4792</v>
      </c>
      <c r="D68" s="29" t="s">
        <v>5210</v>
      </c>
      <c r="E68" s="6" t="s">
        <v>5790</v>
      </c>
      <c r="F68" s="30" t="s">
        <v>150</v>
      </c>
      <c r="G68" s="6" t="s">
        <v>115</v>
      </c>
      <c r="H68" s="115">
        <v>95.15</v>
      </c>
      <c r="I68" s="134">
        <v>24.756</v>
      </c>
      <c r="J68" s="31">
        <v>24.905000000000001</v>
      </c>
      <c r="K68" s="32">
        <v>1</v>
      </c>
      <c r="L68" s="32">
        <v>1</v>
      </c>
      <c r="M68" s="7">
        <v>1</v>
      </c>
      <c r="N68" s="7">
        <v>1</v>
      </c>
      <c r="O68" s="7">
        <v>0</v>
      </c>
      <c r="P68" s="7">
        <v>0</v>
      </c>
      <c r="Q68" s="33">
        <v>24.756</v>
      </c>
      <c r="R68" s="33">
        <v>24.905000000000001</v>
      </c>
      <c r="S68" s="33">
        <v>2355.5334000000003</v>
      </c>
      <c r="T68" s="33">
        <v>2369.7107500000002</v>
      </c>
      <c r="U68" s="34">
        <v>3.2284699787670833E-3</v>
      </c>
      <c r="V68" s="35">
        <v>3.250439318491386E-3</v>
      </c>
      <c r="W68" s="35">
        <v>2.1969339724302664E-5</v>
      </c>
      <c r="X68" s="36">
        <v>0.70528101819840638</v>
      </c>
      <c r="Y68" s="37">
        <v>7412.3070751277601</v>
      </c>
      <c r="Z68" s="38">
        <v>6.2912775050595589E-3</v>
      </c>
      <c r="AA68" s="39">
        <v>6.3569043067439428E-3</v>
      </c>
      <c r="AB68" s="39">
        <v>6.5626801684383861E-5</v>
      </c>
      <c r="AC68" s="40">
        <v>0.27028649665551013</v>
      </c>
      <c r="AD68" s="41">
        <v>2840.6358030006318</v>
      </c>
      <c r="AE68" s="38">
        <v>0</v>
      </c>
      <c r="AF68" s="39">
        <v>0</v>
      </c>
      <c r="AG68" s="39">
        <v>0</v>
      </c>
      <c r="AH68" s="40">
        <v>0</v>
      </c>
      <c r="AI68" s="41">
        <v>0</v>
      </c>
      <c r="AJ68" s="40">
        <v>0.97556751485391646</v>
      </c>
      <c r="AK68" s="30">
        <v>10252.942878128391</v>
      </c>
      <c r="AL68" s="42">
        <f>+$AL$6*W68/H68*10^6</f>
        <v>115.44582093695567</v>
      </c>
      <c r="AM68" s="30">
        <v>163912.59375</v>
      </c>
      <c r="AN68" s="43">
        <v>6.2551282019038826E-2</v>
      </c>
      <c r="AO68" s="7"/>
      <c r="AP68" s="7"/>
      <c r="AQ68" s="7"/>
      <c r="AR68" s="7"/>
    </row>
    <row r="69" spans="1:44">
      <c r="A69" s="6" t="s">
        <v>4664</v>
      </c>
      <c r="B69" s="6" t="s">
        <v>4108</v>
      </c>
      <c r="C69" s="6" t="s">
        <v>4894</v>
      </c>
      <c r="D69" s="29" t="s">
        <v>5460</v>
      </c>
      <c r="E69" s="6" t="s">
        <v>6039</v>
      </c>
      <c r="F69" s="30" t="s">
        <v>137</v>
      </c>
      <c r="G69" s="6" t="s">
        <v>115</v>
      </c>
      <c r="H69" s="115">
        <v>108.2</v>
      </c>
      <c r="I69" s="134">
        <v>6.819</v>
      </c>
      <c r="J69" s="31">
        <v>6.9889999999999999</v>
      </c>
      <c r="K69" s="32">
        <v>0.95</v>
      </c>
      <c r="L69" s="32">
        <v>0.95</v>
      </c>
      <c r="M69" s="7">
        <v>0</v>
      </c>
      <c r="N69" s="7">
        <v>0</v>
      </c>
      <c r="O69" s="7">
        <v>1</v>
      </c>
      <c r="P69" s="7">
        <v>1</v>
      </c>
      <c r="Q69" s="33">
        <v>6.4780499999999996</v>
      </c>
      <c r="R69" s="33">
        <v>6.6395499999999998</v>
      </c>
      <c r="S69" s="33">
        <v>700.92500999999993</v>
      </c>
      <c r="T69" s="33">
        <v>718.39931000000001</v>
      </c>
      <c r="U69" s="34">
        <v>9.6068064759855117E-4</v>
      </c>
      <c r="V69" s="35">
        <v>9.8540016480960042E-4</v>
      </c>
      <c r="W69" s="35">
        <v>2.4719517211049249E-5</v>
      </c>
      <c r="X69" s="36">
        <v>0.79356987905721998</v>
      </c>
      <c r="Y69" s="37">
        <v>7334.2872371277263</v>
      </c>
      <c r="Z69" s="38">
        <v>0</v>
      </c>
      <c r="AA69" s="39">
        <v>0</v>
      </c>
      <c r="AB69" s="39">
        <v>0</v>
      </c>
      <c r="AC69" s="40">
        <v>0</v>
      </c>
      <c r="AD69" s="41">
        <v>0</v>
      </c>
      <c r="AE69" s="38">
        <v>1.9733230037797924E-3</v>
      </c>
      <c r="AF69" s="39">
        <v>2.0164703530323722E-3</v>
      </c>
      <c r="AG69" s="39">
        <v>4.3147349252579872E-5</v>
      </c>
      <c r="AH69" s="40">
        <v>0.15325953302327655</v>
      </c>
      <c r="AI69" s="41">
        <v>1416.4467007696539</v>
      </c>
      <c r="AJ69" s="40">
        <v>0.94682941208049654</v>
      </c>
      <c r="AK69" s="30">
        <v>8750.7339378973811</v>
      </c>
      <c r="AL69" s="42">
        <f>+$AL$6*W69/H69*10^6</f>
        <v>114.23067103072667</v>
      </c>
      <c r="AM69" s="30">
        <v>42838.30078125</v>
      </c>
      <c r="AN69" s="43">
        <v>0.20427360045353413</v>
      </c>
      <c r="AO69" s="7"/>
      <c r="AP69" s="7"/>
      <c r="AQ69" s="7"/>
      <c r="AR69" s="7"/>
    </row>
    <row r="70" spans="1:44">
      <c r="A70" s="6" t="s">
        <v>4262</v>
      </c>
      <c r="B70" s="6" t="s">
        <v>3690</v>
      </c>
      <c r="C70" s="6" t="s">
        <v>4728</v>
      </c>
      <c r="D70" s="29" t="s">
        <v>5042</v>
      </c>
      <c r="E70" s="6" t="s">
        <v>5622</v>
      </c>
      <c r="F70" s="30" t="s">
        <v>150</v>
      </c>
      <c r="G70" s="6" t="s">
        <v>115</v>
      </c>
      <c r="H70" s="115">
        <v>109.88</v>
      </c>
      <c r="I70" s="134">
        <v>17.701000000000001</v>
      </c>
      <c r="J70" s="31">
        <v>17.858000000000001</v>
      </c>
      <c r="K70" s="32">
        <v>1</v>
      </c>
      <c r="L70" s="32">
        <v>1</v>
      </c>
      <c r="M70" s="7">
        <v>0</v>
      </c>
      <c r="N70" s="7">
        <v>0</v>
      </c>
      <c r="O70" s="7">
        <v>1</v>
      </c>
      <c r="P70" s="7">
        <v>1</v>
      </c>
      <c r="Q70" s="33">
        <v>17.701000000000001</v>
      </c>
      <c r="R70" s="33">
        <v>17.858000000000001</v>
      </c>
      <c r="S70" s="33">
        <v>1944.98588</v>
      </c>
      <c r="T70" s="33">
        <v>1962.23704</v>
      </c>
      <c r="U70" s="34">
        <v>2.665777748133767E-3</v>
      </c>
      <c r="V70" s="35">
        <v>2.6915236076876276E-3</v>
      </c>
      <c r="W70" s="35">
        <v>2.5745859553860575E-5</v>
      </c>
      <c r="X70" s="36">
        <v>0.82651851482151517</v>
      </c>
      <c r="Y70" s="37">
        <v>7522.0105098426939</v>
      </c>
      <c r="Z70" s="38">
        <v>0</v>
      </c>
      <c r="AA70" s="39">
        <v>0</v>
      </c>
      <c r="AB70" s="39">
        <v>0</v>
      </c>
      <c r="AC70" s="40">
        <v>0</v>
      </c>
      <c r="AD70" s="41">
        <v>0</v>
      </c>
      <c r="AE70" s="38">
        <v>5.4757432311209487E-3</v>
      </c>
      <c r="AF70" s="39">
        <v>5.5077903913660457E-3</v>
      </c>
      <c r="AG70" s="39">
        <v>3.2047160245097031E-5</v>
      </c>
      <c r="AH70" s="40">
        <v>0.11383162347086739</v>
      </c>
      <c r="AI70" s="41">
        <v>1035.9630821884546</v>
      </c>
      <c r="AJ70" s="40">
        <v>0.94035013829238256</v>
      </c>
      <c r="AK70" s="30">
        <v>8557.9735920311487</v>
      </c>
      <c r="AL70" s="42">
        <f>+$AL$6*W70/H70*10^6</f>
        <v>117.15443917847004</v>
      </c>
      <c r="AM70" s="30">
        <v>114460.046875</v>
      </c>
      <c r="AN70" s="43">
        <v>7.4768216733103174E-2</v>
      </c>
      <c r="AO70" s="7"/>
      <c r="AP70" s="7"/>
      <c r="AQ70" s="7"/>
      <c r="AR70" s="7"/>
    </row>
    <row r="71" spans="1:44">
      <c r="A71" s="6" t="s">
        <v>4315</v>
      </c>
      <c r="B71" s="6" t="s">
        <v>3746</v>
      </c>
      <c r="C71" s="6" t="s">
        <v>4746</v>
      </c>
      <c r="D71" s="29" t="s">
        <v>5098</v>
      </c>
      <c r="E71" s="6" t="s">
        <v>5678</v>
      </c>
      <c r="F71" s="30" t="s">
        <v>127</v>
      </c>
      <c r="G71" s="6" t="s">
        <v>115</v>
      </c>
      <c r="H71" s="115">
        <v>38.380000000000003</v>
      </c>
      <c r="I71" s="134">
        <v>36.954999999999998</v>
      </c>
      <c r="J71" s="31">
        <v>37.329000000000001</v>
      </c>
      <c r="K71" s="32">
        <v>1</v>
      </c>
      <c r="L71" s="32">
        <v>1</v>
      </c>
      <c r="M71" s="7">
        <v>1</v>
      </c>
      <c r="N71" s="7">
        <v>1</v>
      </c>
      <c r="O71" s="7">
        <v>0</v>
      </c>
      <c r="P71" s="7">
        <v>0</v>
      </c>
      <c r="Q71" s="33">
        <v>36.954999999999998</v>
      </c>
      <c r="R71" s="33">
        <v>37.329000000000001</v>
      </c>
      <c r="S71" s="33">
        <v>1418.3329000000001</v>
      </c>
      <c r="T71" s="33">
        <v>1432.6870200000001</v>
      </c>
      <c r="U71" s="34">
        <v>1.9439525618900821E-3</v>
      </c>
      <c r="V71" s="35">
        <v>1.9651606091166422E-3</v>
      </c>
      <c r="W71" s="35">
        <v>2.120804722656011E-5</v>
      </c>
      <c r="X71" s="36">
        <v>0.68084126922585408</v>
      </c>
      <c r="Y71" s="37">
        <v>17739.480698953987</v>
      </c>
      <c r="Z71" s="38">
        <v>3.7881551025580403E-3</v>
      </c>
      <c r="AA71" s="39">
        <v>3.8432767744561841E-3</v>
      </c>
      <c r="AB71" s="39">
        <v>5.5121671898143883E-5</v>
      </c>
      <c r="AC71" s="40">
        <v>0.2270207172184803</v>
      </c>
      <c r="AD71" s="41">
        <v>5915.0786143428941</v>
      </c>
      <c r="AE71" s="38">
        <v>0</v>
      </c>
      <c r="AF71" s="39">
        <v>0</v>
      </c>
      <c r="AG71" s="39">
        <v>0</v>
      </c>
      <c r="AH71" s="40">
        <v>0</v>
      </c>
      <c r="AI71" s="41">
        <v>0</v>
      </c>
      <c r="AJ71" s="40">
        <v>0.90786198644433436</v>
      </c>
      <c r="AK71" s="30">
        <v>23654.559313296879</v>
      </c>
      <c r="AL71" s="42">
        <f>+$AL$6*W71/H71*10^6</f>
        <v>276.29034948619216</v>
      </c>
      <c r="AM71" s="30">
        <v>613639.375</v>
      </c>
      <c r="AN71" s="43">
        <v>3.8547981562129838E-2</v>
      </c>
      <c r="AO71" s="7"/>
      <c r="AP71" s="7"/>
      <c r="AQ71" s="7"/>
      <c r="AR71" s="7"/>
    </row>
    <row r="72" spans="1:44">
      <c r="A72" s="6" t="s">
        <v>4199</v>
      </c>
      <c r="B72" s="6" t="s">
        <v>3624</v>
      </c>
      <c r="C72" s="6" t="s">
        <v>6126</v>
      </c>
      <c r="D72" s="29" t="s">
        <v>4976</v>
      </c>
      <c r="E72" s="6" t="s">
        <v>5556</v>
      </c>
      <c r="F72" s="30" t="s">
        <v>131</v>
      </c>
      <c r="G72" s="6" t="s">
        <v>115</v>
      </c>
      <c r="H72" s="115">
        <v>20.350000000000001</v>
      </c>
      <c r="I72" s="134">
        <v>42.085999999999999</v>
      </c>
      <c r="J72" s="31">
        <v>42.98</v>
      </c>
      <c r="K72" s="32">
        <v>0.92</v>
      </c>
      <c r="L72" s="32">
        <v>0.92</v>
      </c>
      <c r="M72" s="7">
        <v>0</v>
      </c>
      <c r="N72" s="7">
        <v>0</v>
      </c>
      <c r="O72" s="7">
        <v>1</v>
      </c>
      <c r="P72" s="7">
        <v>1</v>
      </c>
      <c r="Q72" s="33">
        <v>38.719120000000004</v>
      </c>
      <c r="R72" s="33">
        <v>39.541599999999995</v>
      </c>
      <c r="S72" s="33">
        <v>787.93409200000008</v>
      </c>
      <c r="T72" s="33">
        <v>804.67156</v>
      </c>
      <c r="U72" s="34">
        <v>1.0799344052048257E-3</v>
      </c>
      <c r="V72" s="35">
        <v>1.1037364273659982E-3</v>
      </c>
      <c r="W72" s="35">
        <v>2.3802022161172488E-5</v>
      </c>
      <c r="X72" s="36">
        <v>0.76411556449476359</v>
      </c>
      <c r="Y72" s="37">
        <v>37548.676387949068</v>
      </c>
      <c r="Z72" s="38">
        <v>0</v>
      </c>
      <c r="AA72" s="39">
        <v>0</v>
      </c>
      <c r="AB72" s="39">
        <v>0</v>
      </c>
      <c r="AC72" s="40">
        <v>0</v>
      </c>
      <c r="AD72" s="41">
        <v>0</v>
      </c>
      <c r="AE72" s="38">
        <v>2.2182807675901646E-3</v>
      </c>
      <c r="AF72" s="39">
        <v>2.258627370714359E-3</v>
      </c>
      <c r="AG72" s="39">
        <v>4.0346603124194382E-5</v>
      </c>
      <c r="AH72" s="40">
        <v>0.14331127313735911</v>
      </c>
      <c r="AI72" s="41">
        <v>7042.3230042928308</v>
      </c>
      <c r="AJ72" s="40">
        <v>0.90742683763212273</v>
      </c>
      <c r="AK72" s="30">
        <v>44590.999392241902</v>
      </c>
      <c r="AL72" s="42">
        <f>+$AL$6*W72/H72*10^6</f>
        <v>584.81626931627738</v>
      </c>
      <c r="AM72" s="30">
        <v>630688.25</v>
      </c>
      <c r="AN72" s="43">
        <v>7.0702124848912126E-2</v>
      </c>
      <c r="AO72" s="7"/>
      <c r="AP72" s="7"/>
      <c r="AQ72" s="7"/>
      <c r="AR72" s="7"/>
    </row>
    <row r="73" spans="1:44">
      <c r="A73" s="6" t="s">
        <v>4156</v>
      </c>
      <c r="B73" s="6" t="s">
        <v>3580</v>
      </c>
      <c r="C73" s="6" t="s">
        <v>6103</v>
      </c>
      <c r="D73" s="29" t="s">
        <v>4932</v>
      </c>
      <c r="E73" s="6" t="s">
        <v>5512</v>
      </c>
      <c r="F73" s="30" t="s">
        <v>150</v>
      </c>
      <c r="G73" s="6" t="s">
        <v>115</v>
      </c>
      <c r="H73" s="115">
        <v>16.260000000000002</v>
      </c>
      <c r="I73" s="134">
        <v>109.8185</v>
      </c>
      <c r="J73" s="31">
        <v>111.18</v>
      </c>
      <c r="K73" s="32">
        <v>0.75</v>
      </c>
      <c r="L73" s="32">
        <v>0.75</v>
      </c>
      <c r="M73" s="7">
        <v>0</v>
      </c>
      <c r="N73" s="7">
        <v>0</v>
      </c>
      <c r="O73" s="7">
        <v>1</v>
      </c>
      <c r="P73" s="7">
        <v>1</v>
      </c>
      <c r="Q73" s="33">
        <v>82.363875000000007</v>
      </c>
      <c r="R73" s="33">
        <v>83.385000000000005</v>
      </c>
      <c r="S73" s="33">
        <v>1339.2366075000002</v>
      </c>
      <c r="T73" s="33">
        <v>1355.8401000000001</v>
      </c>
      <c r="U73" s="34">
        <v>1.8355439926173943E-3</v>
      </c>
      <c r="V73" s="35">
        <v>1.8597527021503753E-3</v>
      </c>
      <c r="W73" s="35">
        <v>2.4208709532980936E-5</v>
      </c>
      <c r="X73" s="36">
        <v>0.77717143632691532</v>
      </c>
      <c r="Y73" s="37">
        <v>47796.521299318279</v>
      </c>
      <c r="Z73" s="38">
        <v>0</v>
      </c>
      <c r="AA73" s="39">
        <v>0</v>
      </c>
      <c r="AB73" s="39">
        <v>0</v>
      </c>
      <c r="AC73" s="40">
        <v>0</v>
      </c>
      <c r="AD73" s="41">
        <v>0</v>
      </c>
      <c r="AE73" s="38">
        <v>3.7703696791811718E-3</v>
      </c>
      <c r="AF73" s="39">
        <v>3.805698762575993E-3</v>
      </c>
      <c r="AG73" s="39">
        <v>3.5329083394821173E-5</v>
      </c>
      <c r="AH73" s="40">
        <v>0.12548902579240001</v>
      </c>
      <c r="AI73" s="41">
        <v>7717.6522627552276</v>
      </c>
      <c r="AJ73" s="40">
        <v>0.90266046211931528</v>
      </c>
      <c r="AK73" s="30">
        <v>55514.173562073505</v>
      </c>
      <c r="AL73" s="42">
        <f>+$AL$6*W73/H73*10^6</f>
        <v>744.42526239178756</v>
      </c>
      <c r="AM73" s="30">
        <v>1452132</v>
      </c>
      <c r="AN73" s="43">
        <v>3.8229426499845405E-2</v>
      </c>
      <c r="AO73" s="7"/>
      <c r="AP73" s="7"/>
      <c r="AQ73" s="7"/>
      <c r="AR73" s="7"/>
    </row>
    <row r="74" spans="1:44">
      <c r="A74" s="6" t="s">
        <v>4443</v>
      </c>
      <c r="B74" s="6" t="s">
        <v>3876</v>
      </c>
      <c r="C74" s="6" t="s">
        <v>4802</v>
      </c>
      <c r="D74" s="29" t="s">
        <v>5228</v>
      </c>
      <c r="E74" s="6" t="s">
        <v>5808</v>
      </c>
      <c r="F74" s="30" t="s">
        <v>127</v>
      </c>
      <c r="G74" s="6" t="s">
        <v>115</v>
      </c>
      <c r="H74" s="115">
        <v>60.5</v>
      </c>
      <c r="I74" s="134">
        <v>60.956000000000003</v>
      </c>
      <c r="J74" s="31">
        <v>61.15</v>
      </c>
      <c r="K74" s="32">
        <v>0.91</v>
      </c>
      <c r="L74" s="32">
        <v>0.91</v>
      </c>
      <c r="M74" s="7">
        <v>1</v>
      </c>
      <c r="N74" s="7">
        <v>1</v>
      </c>
      <c r="O74" s="7">
        <v>0</v>
      </c>
      <c r="P74" s="7">
        <v>0</v>
      </c>
      <c r="Q74" s="33">
        <v>55.469960000000007</v>
      </c>
      <c r="R74" s="33">
        <v>55.646500000000003</v>
      </c>
      <c r="S74" s="33">
        <v>3355.9325800000006</v>
      </c>
      <c r="T74" s="33">
        <v>3366.6132500000003</v>
      </c>
      <c r="U74" s="34">
        <v>4.5996068598714683E-3</v>
      </c>
      <c r="V74" s="35">
        <v>4.6178513888051826E-3</v>
      </c>
      <c r="W74" s="35">
        <v>1.8244528933714262E-5</v>
      </c>
      <c r="X74" s="36">
        <v>0.58570353521758889</v>
      </c>
      <c r="Y74" s="37">
        <v>9681.0501688857657</v>
      </c>
      <c r="Z74" s="38">
        <v>8.9631941321869982E-3</v>
      </c>
      <c r="AA74" s="39">
        <v>9.0311605617125305E-3</v>
      </c>
      <c r="AB74" s="39">
        <v>6.7966429525532362E-5</v>
      </c>
      <c r="AC74" s="40">
        <v>0.27992234354170997</v>
      </c>
      <c r="AD74" s="41">
        <v>4626.8155957307436</v>
      </c>
      <c r="AE74" s="38">
        <v>0</v>
      </c>
      <c r="AF74" s="39">
        <v>0</v>
      </c>
      <c r="AG74" s="39">
        <v>0</v>
      </c>
      <c r="AH74" s="40">
        <v>0</v>
      </c>
      <c r="AI74" s="41">
        <v>0</v>
      </c>
      <c r="AJ74" s="40">
        <v>0.86562587875929886</v>
      </c>
      <c r="AK74" s="30">
        <v>14307.865764616508</v>
      </c>
      <c r="AL74" s="42">
        <f>+$AL$6*W74/H74*10^6</f>
        <v>150.78123085714265</v>
      </c>
      <c r="AM74" s="30">
        <v>1629924.875</v>
      </c>
      <c r="AN74" s="43">
        <v>8.778236337191006E-3</v>
      </c>
      <c r="AO74" s="7"/>
      <c r="AP74" s="7"/>
      <c r="AQ74" s="7"/>
      <c r="AR74" s="7"/>
    </row>
    <row r="75" spans="1:44">
      <c r="A75" s="6" t="s">
        <v>4595</v>
      </c>
      <c r="B75" s="6" t="s">
        <v>4038</v>
      </c>
      <c r="C75" s="6" t="s">
        <v>6392</v>
      </c>
      <c r="D75" s="29" t="s">
        <v>5390</v>
      </c>
      <c r="E75" s="6" t="s">
        <v>5969</v>
      </c>
      <c r="F75" s="30" t="s">
        <v>131</v>
      </c>
      <c r="G75" s="6" t="s">
        <v>115</v>
      </c>
      <c r="H75" s="115">
        <v>146.5</v>
      </c>
      <c r="I75" s="134">
        <v>16.847999999999999</v>
      </c>
      <c r="J75" s="31">
        <v>16.937999999999999</v>
      </c>
      <c r="K75" s="32">
        <v>0.93</v>
      </c>
      <c r="L75" s="32">
        <v>0.93</v>
      </c>
      <c r="M75" s="7">
        <v>1</v>
      </c>
      <c r="N75" s="7">
        <v>1</v>
      </c>
      <c r="O75" s="7">
        <v>0</v>
      </c>
      <c r="P75" s="7">
        <v>0</v>
      </c>
      <c r="Q75" s="33">
        <v>15.66864</v>
      </c>
      <c r="R75" s="33">
        <v>15.75234</v>
      </c>
      <c r="S75" s="33">
        <v>2295.4557599999998</v>
      </c>
      <c r="T75" s="33">
        <v>2307.7178100000001</v>
      </c>
      <c r="U75" s="34">
        <v>3.1461281800325893E-3</v>
      </c>
      <c r="V75" s="35">
        <v>3.1654060334607645E-3</v>
      </c>
      <c r="W75" s="35">
        <v>1.9277853428175187E-5</v>
      </c>
      <c r="X75" s="36">
        <v>0.61887631877542004</v>
      </c>
      <c r="Y75" s="37">
        <v>4224.4117322554275</v>
      </c>
      <c r="Z75" s="38">
        <v>6.1308191116064802E-3</v>
      </c>
      <c r="AA75" s="39">
        <v>6.1906041845565746E-3</v>
      </c>
      <c r="AB75" s="39">
        <v>5.9785072950094449E-5</v>
      </c>
      <c r="AC75" s="40">
        <v>0.24622711308846629</v>
      </c>
      <c r="AD75" s="41">
        <v>1680.7311473615446</v>
      </c>
      <c r="AE75" s="38">
        <v>0</v>
      </c>
      <c r="AF75" s="39">
        <v>0</v>
      </c>
      <c r="AG75" s="39">
        <v>0</v>
      </c>
      <c r="AH75" s="40">
        <v>0</v>
      </c>
      <c r="AI75" s="41">
        <v>0</v>
      </c>
      <c r="AJ75" s="40">
        <v>0.86510343186388639</v>
      </c>
      <c r="AK75" s="30">
        <v>5905.1428796169721</v>
      </c>
      <c r="AL75" s="42">
        <f>+$AL$6*W75/H75*10^6</f>
        <v>65.794721597867536</v>
      </c>
      <c r="AM75" s="30">
        <v>719824.5625</v>
      </c>
      <c r="AN75" s="43">
        <v>8.2035862448316659E-3</v>
      </c>
      <c r="AO75" s="7"/>
      <c r="AP75" s="7"/>
      <c r="AQ75" s="7"/>
      <c r="AR75" s="7"/>
    </row>
    <row r="76" spans="1:44">
      <c r="A76" s="6" t="s">
        <v>4338</v>
      </c>
      <c r="B76" s="6" t="s">
        <v>3769</v>
      </c>
      <c r="C76" s="6" t="s">
        <v>6233</v>
      </c>
      <c r="D76" s="29" t="s">
        <v>5121</v>
      </c>
      <c r="E76" s="6" t="s">
        <v>5701</v>
      </c>
      <c r="F76" s="30" t="s">
        <v>128</v>
      </c>
      <c r="G76" s="6" t="s">
        <v>115</v>
      </c>
      <c r="H76" s="115">
        <v>53.46</v>
      </c>
      <c r="I76" s="134">
        <v>50.231999999999999</v>
      </c>
      <c r="J76" s="31">
        <v>50.527000000000001</v>
      </c>
      <c r="K76" s="32">
        <v>1</v>
      </c>
      <c r="L76" s="32">
        <v>1</v>
      </c>
      <c r="M76" s="7">
        <v>0</v>
      </c>
      <c r="N76" s="7">
        <v>0</v>
      </c>
      <c r="O76" s="7">
        <v>1</v>
      </c>
      <c r="P76" s="7">
        <v>1</v>
      </c>
      <c r="Q76" s="33">
        <v>50.231999999999999</v>
      </c>
      <c r="R76" s="33">
        <v>50.527000000000001</v>
      </c>
      <c r="S76" s="33">
        <v>2685.40272</v>
      </c>
      <c r="T76" s="33">
        <v>2701.1734200000001</v>
      </c>
      <c r="U76" s="34">
        <v>3.6805854938925793E-3</v>
      </c>
      <c r="V76" s="35">
        <v>3.7050936661496962E-3</v>
      </c>
      <c r="W76" s="35">
        <v>2.4508172257116899E-5</v>
      </c>
      <c r="X76" s="36">
        <v>0.78678507868674663</v>
      </c>
      <c r="Y76" s="37">
        <v>14717.266716923805</v>
      </c>
      <c r="Z76" s="38">
        <v>0</v>
      </c>
      <c r="AA76" s="39">
        <v>0</v>
      </c>
      <c r="AB76" s="39">
        <v>0</v>
      </c>
      <c r="AC76" s="40">
        <v>0</v>
      </c>
      <c r="AD76" s="41">
        <v>0</v>
      </c>
      <c r="AE76" s="38">
        <v>7.5602480810162929E-3</v>
      </c>
      <c r="AF76" s="39">
        <v>7.5819061126729936E-3</v>
      </c>
      <c r="AG76" s="39">
        <v>2.1658031656700619E-5</v>
      </c>
      <c r="AH76" s="40">
        <v>7.6929402973945363E-2</v>
      </c>
      <c r="AI76" s="41">
        <v>1439.0086601935159</v>
      </c>
      <c r="AJ76" s="40">
        <v>0.86371448166069198</v>
      </c>
      <c r="AK76" s="30">
        <v>16156.275377117321</v>
      </c>
      <c r="AL76" s="42">
        <f>+$AL$6*W76/H76*10^6</f>
        <v>229.21971808003084</v>
      </c>
      <c r="AM76" s="30">
        <v>214181.59375</v>
      </c>
      <c r="AN76" s="43">
        <v>7.5432604147933791E-2</v>
      </c>
      <c r="AO76" s="7"/>
      <c r="AP76" s="7"/>
      <c r="AQ76" s="7"/>
      <c r="AR76" s="7"/>
    </row>
    <row r="77" spans="1:44">
      <c r="A77" s="6" t="s">
        <v>4327</v>
      </c>
      <c r="B77" s="6" t="s">
        <v>3758</v>
      </c>
      <c r="C77" s="6" t="s">
        <v>4750</v>
      </c>
      <c r="D77" s="29" t="s">
        <v>5110</v>
      </c>
      <c r="E77" s="6" t="s">
        <v>5690</v>
      </c>
      <c r="F77" s="30" t="s">
        <v>139</v>
      </c>
      <c r="G77" s="6" t="s">
        <v>115</v>
      </c>
      <c r="H77" s="115">
        <v>50.99</v>
      </c>
      <c r="I77" s="134">
        <v>54.883000000000003</v>
      </c>
      <c r="J77" s="31">
        <v>55.107999999999997</v>
      </c>
      <c r="K77" s="32">
        <v>1</v>
      </c>
      <c r="L77" s="32">
        <v>1</v>
      </c>
      <c r="M77" s="7">
        <v>1</v>
      </c>
      <c r="N77" s="7">
        <v>1</v>
      </c>
      <c r="O77" s="7">
        <v>0</v>
      </c>
      <c r="P77" s="7">
        <v>0</v>
      </c>
      <c r="Q77" s="33">
        <v>54.883000000000003</v>
      </c>
      <c r="R77" s="33">
        <v>55.107999999999997</v>
      </c>
      <c r="S77" s="33">
        <v>2798.4841700000002</v>
      </c>
      <c r="T77" s="33">
        <v>2809.9569200000001</v>
      </c>
      <c r="U77" s="34">
        <v>3.835573772335352E-3</v>
      </c>
      <c r="V77" s="35">
        <v>3.8543077276561931E-3</v>
      </c>
      <c r="W77" s="35">
        <v>1.8733955320841041E-5</v>
      </c>
      <c r="X77" s="36">
        <v>0.60141557504116616</v>
      </c>
      <c r="Y77" s="37">
        <v>11794.774956681038</v>
      </c>
      <c r="Z77" s="38">
        <v>7.4743327804166438E-3</v>
      </c>
      <c r="AA77" s="39">
        <v>7.5378934946017965E-3</v>
      </c>
      <c r="AB77" s="39">
        <v>6.3560714185152689E-5</v>
      </c>
      <c r="AC77" s="40">
        <v>0.26177723614580867</v>
      </c>
      <c r="AD77" s="41">
        <v>5133.8936290607699</v>
      </c>
      <c r="AE77" s="38">
        <v>0</v>
      </c>
      <c r="AF77" s="39">
        <v>0</v>
      </c>
      <c r="AG77" s="39">
        <v>0</v>
      </c>
      <c r="AH77" s="40">
        <v>0</v>
      </c>
      <c r="AI77" s="41">
        <v>0</v>
      </c>
      <c r="AJ77" s="40">
        <v>0.86319281118697488</v>
      </c>
      <c r="AK77" s="30">
        <v>16928.668585741809</v>
      </c>
      <c r="AL77" s="42">
        <f>+$AL$6*W77/H77*10^6</f>
        <v>183.70224868445814</v>
      </c>
      <c r="AM77" s="30">
        <v>1311010.5</v>
      </c>
      <c r="AN77" s="43">
        <v>1.2912687263558766E-2</v>
      </c>
      <c r="AO77" s="7"/>
      <c r="AP77" s="7"/>
      <c r="AQ77" s="7"/>
      <c r="AR77" s="7"/>
    </row>
    <row r="78" spans="1:44">
      <c r="A78" s="6" t="s">
        <v>4651</v>
      </c>
      <c r="B78" s="6" t="s">
        <v>4095</v>
      </c>
      <c r="C78" s="6" t="s">
        <v>6425</v>
      </c>
      <c r="D78" s="29" t="s">
        <v>5447</v>
      </c>
      <c r="E78" s="6" t="s">
        <v>6026</v>
      </c>
      <c r="F78" s="30" t="s">
        <v>144</v>
      </c>
      <c r="G78" s="6" t="s">
        <v>115</v>
      </c>
      <c r="H78" s="115">
        <v>85.99</v>
      </c>
      <c r="I78" s="134">
        <v>20.352</v>
      </c>
      <c r="J78" s="31">
        <v>20.518000000000001</v>
      </c>
      <c r="K78" s="32">
        <v>1</v>
      </c>
      <c r="L78" s="32">
        <v>1</v>
      </c>
      <c r="M78" s="7">
        <v>0.5</v>
      </c>
      <c r="N78" s="7">
        <v>0.5</v>
      </c>
      <c r="O78" s="7">
        <v>0.5</v>
      </c>
      <c r="P78" s="7">
        <v>0.5</v>
      </c>
      <c r="Q78" s="33">
        <v>20.352</v>
      </c>
      <c r="R78" s="33">
        <v>20.518000000000001</v>
      </c>
      <c r="S78" s="33">
        <v>1750.0684799999999</v>
      </c>
      <c r="T78" s="33">
        <v>1764.3428199999998</v>
      </c>
      <c r="U78" s="34">
        <v>2.3986259538780223E-3</v>
      </c>
      <c r="V78" s="35">
        <v>2.4200798656232492E-3</v>
      </c>
      <c r="W78" s="35">
        <v>2.1453911745226897E-5</v>
      </c>
      <c r="X78" s="36">
        <v>0.68873425009101652</v>
      </c>
      <c r="Y78" s="37">
        <v>8009.4691253752362</v>
      </c>
      <c r="Z78" s="38">
        <v>2.3370856173250978E-3</v>
      </c>
      <c r="AA78" s="39">
        <v>2.3664825909724954E-3</v>
      </c>
      <c r="AB78" s="39">
        <v>2.9396973647397625E-5</v>
      </c>
      <c r="AC78" s="40">
        <v>0.12107256205539184</v>
      </c>
      <c r="AD78" s="41">
        <v>1407.9842081101506</v>
      </c>
      <c r="AE78" s="38">
        <v>2.4634949106566591E-3</v>
      </c>
      <c r="AF78" s="39">
        <v>2.4761611958644078E-3</v>
      </c>
      <c r="AG78" s="39">
        <v>1.266628520774863E-5</v>
      </c>
      <c r="AH78" s="40">
        <v>4.4990688644983678E-2</v>
      </c>
      <c r="AI78" s="41">
        <v>523.20838056731804</v>
      </c>
      <c r="AJ78" s="40">
        <v>0.85479750079139205</v>
      </c>
      <c r="AK78" s="30">
        <v>9940.6617140527051</v>
      </c>
      <c r="AL78" s="42">
        <f>+$AL$6*W78/H78*10^6</f>
        <v>124.74655044323119</v>
      </c>
      <c r="AM78" s="30">
        <v>138808.59375</v>
      </c>
      <c r="AN78" s="43">
        <v>7.1614166281060709E-2</v>
      </c>
      <c r="AO78" s="7"/>
      <c r="AP78" s="7"/>
      <c r="AQ78" s="7"/>
      <c r="AR78" s="7"/>
    </row>
    <row r="79" spans="1:44">
      <c r="A79" s="6" t="s">
        <v>4370</v>
      </c>
      <c r="B79" s="6" t="s">
        <v>3801</v>
      </c>
      <c r="C79" s="6" t="s">
        <v>6254</v>
      </c>
      <c r="D79" s="29" t="s">
        <v>5153</v>
      </c>
      <c r="E79" s="6" t="s">
        <v>5733</v>
      </c>
      <c r="F79" s="30" t="s">
        <v>147</v>
      </c>
      <c r="G79" s="6" t="s">
        <v>115</v>
      </c>
      <c r="H79" s="115">
        <v>56.65</v>
      </c>
      <c r="I79" s="134">
        <v>53.445999999999998</v>
      </c>
      <c r="J79" s="31">
        <v>53.637</v>
      </c>
      <c r="K79" s="32">
        <v>1</v>
      </c>
      <c r="L79" s="32">
        <v>1</v>
      </c>
      <c r="M79" s="7">
        <v>1</v>
      </c>
      <c r="N79" s="7">
        <v>1</v>
      </c>
      <c r="O79" s="7">
        <v>0</v>
      </c>
      <c r="P79" s="7">
        <v>0</v>
      </c>
      <c r="Q79" s="33">
        <v>53.445999999999998</v>
      </c>
      <c r="R79" s="33">
        <v>53.637</v>
      </c>
      <c r="S79" s="33">
        <v>3027.7158999999997</v>
      </c>
      <c r="T79" s="33">
        <v>3038.5360500000002</v>
      </c>
      <c r="U79" s="34">
        <v>4.1497564362219441E-3</v>
      </c>
      <c r="V79" s="35">
        <v>4.1678407576002715E-3</v>
      </c>
      <c r="W79" s="35">
        <v>1.8084321378327405E-5</v>
      </c>
      <c r="X79" s="36">
        <v>0.58056039713495777</v>
      </c>
      <c r="Y79" s="37">
        <v>10248.19765463297</v>
      </c>
      <c r="Z79" s="38">
        <v>8.0865764558384762E-3</v>
      </c>
      <c r="AA79" s="39">
        <v>8.1510719831277834E-3</v>
      </c>
      <c r="AB79" s="39">
        <v>6.4495527289307186E-5</v>
      </c>
      <c r="AC79" s="40">
        <v>0.26562729972447774</v>
      </c>
      <c r="AD79" s="41">
        <v>4688.9196773959002</v>
      </c>
      <c r="AE79" s="38">
        <v>0</v>
      </c>
      <c r="AF79" s="39">
        <v>0</v>
      </c>
      <c r="AG79" s="39">
        <v>0</v>
      </c>
      <c r="AH79" s="40">
        <v>0</v>
      </c>
      <c r="AI79" s="41">
        <v>0</v>
      </c>
      <c r="AJ79" s="40">
        <v>0.84618769685943551</v>
      </c>
      <c r="AK79" s="30">
        <v>14937.117332028869</v>
      </c>
      <c r="AL79" s="42">
        <f>+$AL$6*W79/H79*10^6</f>
        <v>159.61448701083322</v>
      </c>
      <c r="AM79" s="30">
        <v>739835.6875</v>
      </c>
      <c r="AN79" s="43">
        <v>2.0189776709073484E-2</v>
      </c>
      <c r="AO79" s="7"/>
      <c r="AP79" s="7"/>
      <c r="AQ79" s="7"/>
      <c r="AR79" s="7"/>
    </row>
    <row r="80" spans="1:44">
      <c r="A80" s="6" t="s">
        <v>4224</v>
      </c>
      <c r="B80" s="6" t="s">
        <v>3651</v>
      </c>
      <c r="C80" s="6" t="s">
        <v>6149</v>
      </c>
      <c r="D80" s="29" t="s">
        <v>5003</v>
      </c>
      <c r="E80" s="6" t="s">
        <v>5583</v>
      </c>
      <c r="F80" s="30" t="s">
        <v>130</v>
      </c>
      <c r="G80" s="6" t="s">
        <v>115</v>
      </c>
      <c r="H80" s="115">
        <v>57.8</v>
      </c>
      <c r="I80" s="134">
        <v>32.347000000000001</v>
      </c>
      <c r="J80" s="31">
        <v>32.567</v>
      </c>
      <c r="K80" s="32">
        <v>1</v>
      </c>
      <c r="L80" s="32">
        <v>1</v>
      </c>
      <c r="M80" s="7">
        <v>0.69</v>
      </c>
      <c r="N80" s="7">
        <v>0.69</v>
      </c>
      <c r="O80" s="7">
        <v>0.31</v>
      </c>
      <c r="P80" s="7">
        <v>0.31</v>
      </c>
      <c r="Q80" s="33">
        <v>32.347000000000001</v>
      </c>
      <c r="R80" s="33">
        <v>32.567</v>
      </c>
      <c r="S80" s="33">
        <v>1869.6566</v>
      </c>
      <c r="T80" s="33">
        <v>1882.3725999999999</v>
      </c>
      <c r="U80" s="34">
        <v>2.5625322076535772E-3</v>
      </c>
      <c r="V80" s="35">
        <v>2.581976686855498E-3</v>
      </c>
      <c r="W80" s="35">
        <v>1.9444479201920738E-5</v>
      </c>
      <c r="X80" s="36">
        <v>0.62422550071898841</v>
      </c>
      <c r="Y80" s="37">
        <v>10799.749147387343</v>
      </c>
      <c r="Z80" s="38">
        <v>3.4455655231798599E-3</v>
      </c>
      <c r="AA80" s="39">
        <v>3.4842155805755557E-3</v>
      </c>
      <c r="AB80" s="39">
        <v>3.8650057395695717E-5</v>
      </c>
      <c r="AC80" s="40">
        <v>0.159181741923937</v>
      </c>
      <c r="AD80" s="41">
        <v>2754.009375846661</v>
      </c>
      <c r="AE80" s="38">
        <v>1.6317370058804173E-3</v>
      </c>
      <c r="AF80" s="39">
        <v>1.6379220183142212E-3</v>
      </c>
      <c r="AG80" s="39">
        <v>6.1850124338039009E-6</v>
      </c>
      <c r="AH80" s="40">
        <v>2.1969185448658061E-2</v>
      </c>
      <c r="AI80" s="41">
        <v>380.08971364460319</v>
      </c>
      <c r="AJ80" s="40">
        <v>0.8053764280915835</v>
      </c>
      <c r="AK80" s="30">
        <v>13933.848236878608</v>
      </c>
      <c r="AL80" s="42">
        <f>+$AL$6*W80/H80*10^6</f>
        <v>168.2048373868576</v>
      </c>
      <c r="AM80" s="30">
        <v>239785.25</v>
      </c>
      <c r="AN80" s="43">
        <v>5.8109697059675725E-2</v>
      </c>
      <c r="AO80" s="7"/>
      <c r="AP80" s="7"/>
      <c r="AQ80" s="7"/>
      <c r="AR80" s="7"/>
    </row>
    <row r="81" spans="1:44">
      <c r="A81" s="6" t="s">
        <v>4679</v>
      </c>
      <c r="B81" s="6" t="s">
        <v>4124</v>
      </c>
      <c r="C81" s="6" t="s">
        <v>4898</v>
      </c>
      <c r="D81" s="29" t="s">
        <v>5476</v>
      </c>
      <c r="E81" s="6" t="s">
        <v>6055</v>
      </c>
      <c r="F81" s="30" t="s">
        <v>132</v>
      </c>
      <c r="G81" s="6" t="s">
        <v>115</v>
      </c>
      <c r="H81" s="115">
        <v>31.5</v>
      </c>
      <c r="I81" s="134">
        <v>49.05</v>
      </c>
      <c r="J81" s="31">
        <v>49.436999999999998</v>
      </c>
      <c r="K81" s="32">
        <v>1</v>
      </c>
      <c r="L81" s="32">
        <v>1</v>
      </c>
      <c r="M81" s="7">
        <v>1</v>
      </c>
      <c r="N81" s="7">
        <v>1</v>
      </c>
      <c r="O81" s="7">
        <v>0</v>
      </c>
      <c r="P81" s="7">
        <v>0</v>
      </c>
      <c r="Q81" s="33">
        <v>49.05</v>
      </c>
      <c r="R81" s="33">
        <v>49.436999999999998</v>
      </c>
      <c r="S81" s="33">
        <v>1545.0749999999998</v>
      </c>
      <c r="T81" s="33">
        <v>1557.2655</v>
      </c>
      <c r="U81" s="34">
        <v>2.117663987461842E-3</v>
      </c>
      <c r="V81" s="35">
        <v>2.1360400253618069E-3</v>
      </c>
      <c r="W81" s="35">
        <v>1.837603789996492E-5</v>
      </c>
      <c r="X81" s="36">
        <v>0.58992536340102231</v>
      </c>
      <c r="Y81" s="37">
        <v>18727.789314318168</v>
      </c>
      <c r="Z81" s="38">
        <v>4.1266643008033323E-3</v>
      </c>
      <c r="AA81" s="39">
        <v>4.1774667071471736E-3</v>
      </c>
      <c r="AB81" s="39">
        <v>5.0802406343841353E-5</v>
      </c>
      <c r="AC81" s="40">
        <v>0.20923165657810708</v>
      </c>
      <c r="AD81" s="41">
        <v>6642.2748120033993</v>
      </c>
      <c r="AE81" s="38">
        <v>0</v>
      </c>
      <c r="AF81" s="39">
        <v>0</v>
      </c>
      <c r="AG81" s="39">
        <v>0</v>
      </c>
      <c r="AH81" s="40">
        <v>0</v>
      </c>
      <c r="AI81" s="41">
        <v>0</v>
      </c>
      <c r="AJ81" s="40">
        <v>0.79915701997912936</v>
      </c>
      <c r="AK81" s="30">
        <v>25370.064126321566</v>
      </c>
      <c r="AL81" s="42">
        <f>+$AL$6*W81/H81*10^6</f>
        <v>291.68314126928448</v>
      </c>
      <c r="AM81" s="30">
        <v>343964.59375</v>
      </c>
      <c r="AN81" s="43">
        <v>7.3757777943740943E-2</v>
      </c>
      <c r="AO81" s="7"/>
      <c r="AP81" s="7"/>
      <c r="AQ81" s="7"/>
      <c r="AR81" s="7"/>
    </row>
    <row r="82" spans="1:44">
      <c r="A82" s="6" t="s">
        <v>4393</v>
      </c>
      <c r="B82" s="6" t="s">
        <v>3825</v>
      </c>
      <c r="C82" s="6" t="s">
        <v>6267</v>
      </c>
      <c r="D82" s="29" t="s">
        <v>5177</v>
      </c>
      <c r="E82" s="6" t="s">
        <v>5757</v>
      </c>
      <c r="F82" s="30" t="s">
        <v>145</v>
      </c>
      <c r="G82" s="6" t="s">
        <v>115</v>
      </c>
      <c r="H82" s="115">
        <v>66.75</v>
      </c>
      <c r="I82" s="134">
        <v>27.042000000000002</v>
      </c>
      <c r="J82" s="31">
        <v>27.231999999999999</v>
      </c>
      <c r="K82" s="32">
        <v>1</v>
      </c>
      <c r="L82" s="32">
        <v>1</v>
      </c>
      <c r="M82" s="7">
        <v>0.64</v>
      </c>
      <c r="N82" s="7">
        <v>0.64</v>
      </c>
      <c r="O82" s="7">
        <v>0.36</v>
      </c>
      <c r="P82" s="7">
        <v>0.36</v>
      </c>
      <c r="Q82" s="33">
        <v>27.042000000000002</v>
      </c>
      <c r="R82" s="33">
        <v>27.231999999999999</v>
      </c>
      <c r="S82" s="33">
        <v>1805.0535000000002</v>
      </c>
      <c r="T82" s="33">
        <v>1817.7359999999999</v>
      </c>
      <c r="U82" s="34">
        <v>2.4739878597427015E-3</v>
      </c>
      <c r="V82" s="35">
        <v>2.4933171970618175E-3</v>
      </c>
      <c r="W82" s="35">
        <v>1.9329337319116003E-5</v>
      </c>
      <c r="X82" s="36">
        <v>0.62052910449766852</v>
      </c>
      <c r="Y82" s="37">
        <v>9296.3161722497152</v>
      </c>
      <c r="Z82" s="38">
        <v>3.0854579209900301E-3</v>
      </c>
      <c r="AA82" s="39">
        <v>3.1207653661659107E-3</v>
      </c>
      <c r="AB82" s="39">
        <v>3.5307445175880581E-5</v>
      </c>
      <c r="AC82" s="40">
        <v>0.14541506545360228</v>
      </c>
      <c r="AD82" s="41">
        <v>2178.5028532374872</v>
      </c>
      <c r="AE82" s="38">
        <v>1.8294443424941597E-3</v>
      </c>
      <c r="AF82" s="39">
        <v>1.8367888901651016E-3</v>
      </c>
      <c r="AG82" s="39">
        <v>7.3445476709418575E-6</v>
      </c>
      <c r="AH82" s="40">
        <v>2.6087858601150083E-2</v>
      </c>
      <c r="AI82" s="41">
        <v>390.82934233932707</v>
      </c>
      <c r="AJ82" s="40">
        <v>0.79203202855242083</v>
      </c>
      <c r="AK82" s="30">
        <v>11865.64836782653</v>
      </c>
      <c r="AL82" s="42">
        <f>+$AL$6*W82/H82*10^6</f>
        <v>144.78904358888391</v>
      </c>
      <c r="AM82" s="30">
        <v>85602.5</v>
      </c>
      <c r="AN82" s="43">
        <v>0.13861333918783367</v>
      </c>
      <c r="AO82" s="7"/>
      <c r="AP82" s="7"/>
      <c r="AQ82" s="7"/>
      <c r="AR82" s="7"/>
    </row>
    <row r="83" spans="1:44">
      <c r="A83" s="6" t="s">
        <v>4232</v>
      </c>
      <c r="B83" s="6" t="s">
        <v>3659</v>
      </c>
      <c r="C83" s="6" t="s">
        <v>6154</v>
      </c>
      <c r="D83" s="29" t="s">
        <v>5011</v>
      </c>
      <c r="E83" s="6" t="s">
        <v>5591</v>
      </c>
      <c r="F83" s="30" t="s">
        <v>140</v>
      </c>
      <c r="G83" s="6" t="s">
        <v>115</v>
      </c>
      <c r="H83" s="115">
        <v>20.54</v>
      </c>
      <c r="I83" s="134">
        <v>65.13</v>
      </c>
      <c r="J83" s="31">
        <v>65.807000000000002</v>
      </c>
      <c r="K83" s="32">
        <v>0.94</v>
      </c>
      <c r="L83" s="32">
        <v>0.94</v>
      </c>
      <c r="M83" s="7">
        <v>0.53</v>
      </c>
      <c r="N83" s="7">
        <v>0.53</v>
      </c>
      <c r="O83" s="7">
        <v>0.47</v>
      </c>
      <c r="P83" s="7">
        <v>0.47</v>
      </c>
      <c r="Q83" s="33">
        <v>61.222199999999994</v>
      </c>
      <c r="R83" s="33">
        <v>61.858579999999996</v>
      </c>
      <c r="S83" s="33">
        <v>1257.5039879999997</v>
      </c>
      <c r="T83" s="33">
        <v>1270.5752332</v>
      </c>
      <c r="U83" s="34">
        <v>1.7235221005305554E-3</v>
      </c>
      <c r="V83" s="35">
        <v>1.7427982276295288E-3</v>
      </c>
      <c r="W83" s="35">
        <v>1.9276127098973419E-5</v>
      </c>
      <c r="X83" s="36">
        <v>0.61882089848366584</v>
      </c>
      <c r="Y83" s="37">
        <v>30127.599731434559</v>
      </c>
      <c r="Z83" s="38">
        <v>1.780060716897648E-3</v>
      </c>
      <c r="AA83" s="39">
        <v>1.8064526825245539E-3</v>
      </c>
      <c r="AB83" s="39">
        <v>2.6391965626905867E-5</v>
      </c>
      <c r="AC83" s="40">
        <v>0.10869632141233006</v>
      </c>
      <c r="AD83" s="41">
        <v>5291.9338564912396</v>
      </c>
      <c r="AE83" s="38">
        <v>1.6639253991331498E-3</v>
      </c>
      <c r="AF83" s="39">
        <v>1.6761936002571418E-3</v>
      </c>
      <c r="AG83" s="39">
        <v>1.2268201123991984E-5</v>
      </c>
      <c r="AH83" s="40">
        <v>4.3576692609598157E-2</v>
      </c>
      <c r="AI83" s="41">
        <v>2121.5527073806306</v>
      </c>
      <c r="AJ83" s="40">
        <v>0.77109391250559411</v>
      </c>
      <c r="AK83" s="30">
        <v>37541.086295306428</v>
      </c>
      <c r="AL83" s="42">
        <f>+$AL$6*W83/H83*10^6</f>
        <v>469.23386316877844</v>
      </c>
      <c r="AM83" s="30">
        <v>1617914.625</v>
      </c>
      <c r="AN83" s="43">
        <v>2.3203379038190242E-2</v>
      </c>
      <c r="AO83" s="7"/>
      <c r="AP83" s="7"/>
      <c r="AQ83" s="7"/>
      <c r="AR83" s="7"/>
    </row>
    <row r="84" spans="1:44">
      <c r="A84" s="6" t="s">
        <v>4492</v>
      </c>
      <c r="B84" s="6" t="s">
        <v>3930</v>
      </c>
      <c r="C84" s="6" t="s">
        <v>6331</v>
      </c>
      <c r="D84" s="29" t="s">
        <v>5282</v>
      </c>
      <c r="E84" s="6" t="s">
        <v>5862</v>
      </c>
      <c r="F84" s="30" t="s">
        <v>129</v>
      </c>
      <c r="G84" s="6" t="s">
        <v>115</v>
      </c>
      <c r="H84" s="115">
        <v>67.59</v>
      </c>
      <c r="I84" s="134">
        <v>37.970999999999997</v>
      </c>
      <c r="J84" s="31">
        <v>38.119</v>
      </c>
      <c r="K84" s="32">
        <v>1</v>
      </c>
      <c r="L84" s="32">
        <v>1</v>
      </c>
      <c r="M84" s="7">
        <v>1</v>
      </c>
      <c r="N84" s="7">
        <v>1</v>
      </c>
      <c r="O84" s="7">
        <v>0</v>
      </c>
      <c r="P84" s="7">
        <v>0</v>
      </c>
      <c r="Q84" s="33">
        <v>37.970999999999997</v>
      </c>
      <c r="R84" s="33">
        <v>38.119</v>
      </c>
      <c r="S84" s="33">
        <v>2566.4598900000001</v>
      </c>
      <c r="T84" s="33">
        <v>2576.4632099999999</v>
      </c>
      <c r="U84" s="34">
        <v>3.5175636679891146E-3</v>
      </c>
      <c r="V84" s="35">
        <v>3.5340335610287155E-3</v>
      </c>
      <c r="W84" s="35">
        <v>1.6469893039600895E-5</v>
      </c>
      <c r="X84" s="36">
        <v>0.52873245524711687</v>
      </c>
      <c r="Y84" s="37">
        <v>7822.6432201082534</v>
      </c>
      <c r="Z84" s="38">
        <v>6.8546306214951691E-3</v>
      </c>
      <c r="AA84" s="39">
        <v>6.9115313233129071E-3</v>
      </c>
      <c r="AB84" s="39">
        <v>5.6900701817737959E-5</v>
      </c>
      <c r="AC84" s="40">
        <v>0.23434772009033952</v>
      </c>
      <c r="AD84" s="41">
        <v>3467.195148547707</v>
      </c>
      <c r="AE84" s="38">
        <v>0</v>
      </c>
      <c r="AF84" s="39">
        <v>0</v>
      </c>
      <c r="AG84" s="39">
        <v>0</v>
      </c>
      <c r="AH84" s="40">
        <v>0</v>
      </c>
      <c r="AI84" s="41">
        <v>0</v>
      </c>
      <c r="AJ84" s="40">
        <v>0.76308017533745642</v>
      </c>
      <c r="AK84" s="30">
        <v>11289.838368655961</v>
      </c>
      <c r="AL84" s="42">
        <f>+$AL$6*W84/H84*10^6</f>
        <v>121.83675868916183</v>
      </c>
      <c r="AM84" s="30">
        <v>91472.953125</v>
      </c>
      <c r="AN84" s="43">
        <v>0.12342269471969626</v>
      </c>
      <c r="AO84" s="7"/>
      <c r="AP84" s="7"/>
      <c r="AQ84" s="7"/>
      <c r="AR84" s="7"/>
    </row>
    <row r="85" spans="1:44">
      <c r="A85" s="6" t="s">
        <v>245</v>
      </c>
      <c r="B85" s="6" t="s">
        <v>3885</v>
      </c>
      <c r="C85" s="6" t="s">
        <v>4806</v>
      </c>
      <c r="D85" s="29" t="s">
        <v>5237</v>
      </c>
      <c r="E85" s="6" t="s">
        <v>5817</v>
      </c>
      <c r="F85" s="30" t="s">
        <v>144</v>
      </c>
      <c r="G85" s="6" t="s">
        <v>115</v>
      </c>
      <c r="H85" s="115">
        <v>31.27</v>
      </c>
      <c r="I85" s="134">
        <v>16.065000000000001</v>
      </c>
      <c r="J85" s="31">
        <v>16.474</v>
      </c>
      <c r="K85" s="32">
        <v>1</v>
      </c>
      <c r="L85" s="32">
        <v>1</v>
      </c>
      <c r="M85" s="7">
        <v>1</v>
      </c>
      <c r="N85" s="7">
        <v>1</v>
      </c>
      <c r="O85" s="7">
        <v>0</v>
      </c>
      <c r="P85" s="7">
        <v>0</v>
      </c>
      <c r="Q85" s="33">
        <v>16.065000000000001</v>
      </c>
      <c r="R85" s="33">
        <v>16.474</v>
      </c>
      <c r="S85" s="33">
        <v>502.35255000000001</v>
      </c>
      <c r="T85" s="33">
        <v>515.14197999999999</v>
      </c>
      <c r="U85" s="34">
        <v>6.8851926550143167E-4</v>
      </c>
      <c r="V85" s="35">
        <v>7.0660005504785889E-4</v>
      </c>
      <c r="W85" s="35">
        <v>1.8080789546427224E-5</v>
      </c>
      <c r="X85" s="36">
        <v>0.58044701484719108</v>
      </c>
      <c r="Y85" s="37">
        <v>18562.424523415128</v>
      </c>
      <c r="Z85" s="38">
        <v>1.3417085478067547E-3</v>
      </c>
      <c r="AA85" s="39">
        <v>1.3819021039789779E-3</v>
      </c>
      <c r="AB85" s="39">
        <v>4.0193556172223293E-5</v>
      </c>
      <c r="AC85" s="40">
        <v>0.16553870076075589</v>
      </c>
      <c r="AD85" s="41">
        <v>5293.8503601137163</v>
      </c>
      <c r="AE85" s="38">
        <v>0</v>
      </c>
      <c r="AF85" s="39">
        <v>0</v>
      </c>
      <c r="AG85" s="39">
        <v>0</v>
      </c>
      <c r="AH85" s="40">
        <v>0</v>
      </c>
      <c r="AI85" s="41">
        <v>0</v>
      </c>
      <c r="AJ85" s="40">
        <v>0.74598571560794702</v>
      </c>
      <c r="AK85" s="30">
        <v>23856.274883528844</v>
      </c>
      <c r="AL85" s="42">
        <f>+$AL$6*W85/H85*10^6</f>
        <v>289.10760387635474</v>
      </c>
      <c r="AM85" s="30">
        <v>131013.1015625</v>
      </c>
      <c r="AN85" s="43">
        <v>0.18209075732893915</v>
      </c>
      <c r="AO85" s="7"/>
      <c r="AP85" s="7"/>
      <c r="AQ85" s="7"/>
      <c r="AR85" s="7"/>
    </row>
    <row r="86" spans="1:44">
      <c r="A86" s="6" t="s">
        <v>4141</v>
      </c>
      <c r="B86" s="6" t="s">
        <v>3564</v>
      </c>
      <c r="C86" s="6" t="s">
        <v>4688</v>
      </c>
      <c r="D86" s="29" t="s">
        <v>4916</v>
      </c>
      <c r="E86" s="6" t="s">
        <v>5496</v>
      </c>
      <c r="F86" s="30" t="s">
        <v>144</v>
      </c>
      <c r="G86" s="6" t="s">
        <v>115</v>
      </c>
      <c r="H86" s="115">
        <v>25.05</v>
      </c>
      <c r="I86" s="134">
        <v>59.185000000000002</v>
      </c>
      <c r="J86" s="31">
        <v>59.683</v>
      </c>
      <c r="K86" s="32">
        <v>1</v>
      </c>
      <c r="L86" s="32">
        <v>1</v>
      </c>
      <c r="M86" s="7">
        <v>0.48</v>
      </c>
      <c r="N86" s="7">
        <v>0.48</v>
      </c>
      <c r="O86" s="7">
        <v>0.52</v>
      </c>
      <c r="P86" s="7">
        <v>0.52</v>
      </c>
      <c r="Q86" s="33">
        <v>59.185000000000002</v>
      </c>
      <c r="R86" s="33">
        <v>59.683</v>
      </c>
      <c r="S86" s="33">
        <v>1482.5842500000001</v>
      </c>
      <c r="T86" s="33">
        <v>1495.05915</v>
      </c>
      <c r="U86" s="34">
        <v>2.0320148048496838E-3</v>
      </c>
      <c r="V86" s="35">
        <v>2.0507140142020752E-3</v>
      </c>
      <c r="W86" s="35">
        <v>1.8699209352391385E-5</v>
      </c>
      <c r="X86" s="36">
        <v>0.60030012631516938</v>
      </c>
      <c r="Y86" s="37">
        <v>23964.076898809155</v>
      </c>
      <c r="Z86" s="38">
        <v>1.9006852086506975E-3</v>
      </c>
      <c r="AA86" s="39">
        <v>1.9250851673549313E-3</v>
      </c>
      <c r="AB86" s="39">
        <v>2.4399958704233874E-5</v>
      </c>
      <c r="AC86" s="40">
        <v>0.10049216459493857</v>
      </c>
      <c r="AD86" s="41">
        <v>4011.6632572829767</v>
      </c>
      <c r="AE86" s="38">
        <v>2.1704478128047365E-3</v>
      </c>
      <c r="AF86" s="39">
        <v>2.1821653406689451E-3</v>
      </c>
      <c r="AG86" s="39">
        <v>1.1717527864208571E-5</v>
      </c>
      <c r="AH86" s="40">
        <v>4.1620699295877611E-2</v>
      </c>
      <c r="AI86" s="41">
        <v>1661.5049619112817</v>
      </c>
      <c r="AJ86" s="40">
        <v>0.74241299020598561</v>
      </c>
      <c r="AK86" s="30">
        <v>29637.245118003415</v>
      </c>
      <c r="AL86" s="42">
        <f>+$AL$6*W86/H86*10^6</f>
        <v>373.23771162457854</v>
      </c>
      <c r="AM86" s="30">
        <v>372958.8125</v>
      </c>
      <c r="AN86" s="43">
        <v>7.9465195953784887E-2</v>
      </c>
      <c r="AO86" s="7"/>
      <c r="AP86" s="7"/>
      <c r="AQ86" s="7"/>
      <c r="AR86" s="7"/>
    </row>
    <row r="87" spans="1:44">
      <c r="A87" s="6" t="s">
        <v>4391</v>
      </c>
      <c r="B87" s="6" t="s">
        <v>3822</v>
      </c>
      <c r="C87" s="6" t="s">
        <v>4773</v>
      </c>
      <c r="D87" s="29" t="s">
        <v>5174</v>
      </c>
      <c r="E87" s="6" t="s">
        <v>5754</v>
      </c>
      <c r="F87" s="30" t="s">
        <v>138</v>
      </c>
      <c r="G87" s="6" t="s">
        <v>115</v>
      </c>
      <c r="H87" s="115">
        <v>10.9</v>
      </c>
      <c r="I87" s="134">
        <v>95.902000000000001</v>
      </c>
      <c r="J87" s="31">
        <v>97.391999999999996</v>
      </c>
      <c r="K87" s="32">
        <v>0.84</v>
      </c>
      <c r="L87" s="32">
        <v>0.84</v>
      </c>
      <c r="M87" s="7">
        <v>0</v>
      </c>
      <c r="N87" s="7">
        <v>0</v>
      </c>
      <c r="O87" s="7">
        <v>1</v>
      </c>
      <c r="P87" s="7">
        <v>1</v>
      </c>
      <c r="Q87" s="33">
        <v>80.557680000000005</v>
      </c>
      <c r="R87" s="33">
        <v>81.809279999999987</v>
      </c>
      <c r="S87" s="33">
        <v>878.07871200000011</v>
      </c>
      <c r="T87" s="33">
        <v>891.72115199999985</v>
      </c>
      <c r="U87" s="34">
        <v>1.203485699114463E-3</v>
      </c>
      <c r="V87" s="35">
        <v>1.2231389394639126E-3</v>
      </c>
      <c r="W87" s="35">
        <v>1.9653240349449663E-5</v>
      </c>
      <c r="X87" s="36">
        <v>0.63092735323422788</v>
      </c>
      <c r="Y87" s="37">
        <v>57883.243415984209</v>
      </c>
      <c r="Z87" s="38">
        <v>0</v>
      </c>
      <c r="AA87" s="39">
        <v>0</v>
      </c>
      <c r="AB87" s="39">
        <v>0</v>
      </c>
      <c r="AC87" s="40">
        <v>0</v>
      </c>
      <c r="AD87" s="41">
        <v>0</v>
      </c>
      <c r="AE87" s="38">
        <v>2.4720660510015638E-3</v>
      </c>
      <c r="AF87" s="39">
        <v>2.5029663046027611E-3</v>
      </c>
      <c r="AG87" s="39">
        <v>3.0900253601197272E-5</v>
      </c>
      <c r="AH87" s="40">
        <v>0.1097578071250148</v>
      </c>
      <c r="AI87" s="41">
        <v>10069.523589450899</v>
      </c>
      <c r="AJ87" s="40">
        <v>0.7406851603592427</v>
      </c>
      <c r="AK87" s="30">
        <v>67952.767005435104</v>
      </c>
      <c r="AL87" s="42">
        <f>+$AL$6*W87/H87*10^6</f>
        <v>901.52478667200285</v>
      </c>
      <c r="AM87" s="30">
        <v>674031.875</v>
      </c>
      <c r="AN87" s="43">
        <v>0.10081536129939717</v>
      </c>
      <c r="AO87" s="7"/>
      <c r="AP87" s="7"/>
      <c r="AQ87" s="7"/>
      <c r="AR87" s="7"/>
    </row>
    <row r="88" spans="1:44">
      <c r="A88" s="6" t="s">
        <v>4133</v>
      </c>
      <c r="B88" s="6" t="s">
        <v>3553</v>
      </c>
      <c r="C88" s="6" t="s">
        <v>4684</v>
      </c>
      <c r="D88" s="29" t="s">
        <v>4905</v>
      </c>
      <c r="E88" s="6" t="s">
        <v>5485</v>
      </c>
      <c r="F88" s="30" t="s">
        <v>130</v>
      </c>
      <c r="G88" s="6" t="s">
        <v>115</v>
      </c>
      <c r="H88" s="115">
        <v>17.45</v>
      </c>
      <c r="I88" s="134">
        <v>34.338999999999999</v>
      </c>
      <c r="J88" s="31">
        <v>35.045000000000002</v>
      </c>
      <c r="K88" s="32">
        <v>1</v>
      </c>
      <c r="L88" s="32">
        <v>1</v>
      </c>
      <c r="M88" s="7">
        <v>1</v>
      </c>
      <c r="N88" s="7">
        <v>1</v>
      </c>
      <c r="O88" s="7">
        <v>0</v>
      </c>
      <c r="P88" s="7">
        <v>0</v>
      </c>
      <c r="Q88" s="33">
        <v>34.338999999999999</v>
      </c>
      <c r="R88" s="33">
        <v>35.045000000000002</v>
      </c>
      <c r="S88" s="33">
        <v>599.21555000000001</v>
      </c>
      <c r="T88" s="33">
        <v>611.53525000000002</v>
      </c>
      <c r="U88" s="34">
        <v>8.212787023038629E-4</v>
      </c>
      <c r="V88" s="35">
        <v>8.3881892388911145E-4</v>
      </c>
      <c r="W88" s="35">
        <v>1.7540221585248547E-5</v>
      </c>
      <c r="X88" s="36">
        <v>0.5630931786896215</v>
      </c>
      <c r="Y88" s="37">
        <v>32268.950068173152</v>
      </c>
      <c r="Z88" s="38">
        <v>1.6004151375637004E-3</v>
      </c>
      <c r="AA88" s="39">
        <v>1.6404833646683392E-3</v>
      </c>
      <c r="AB88" s="39">
        <v>4.0068227104638789E-5</v>
      </c>
      <c r="AC88" s="40">
        <v>0.16502252819501925</v>
      </c>
      <c r="AD88" s="41">
        <v>9456.8784065913605</v>
      </c>
      <c r="AE88" s="38">
        <v>0</v>
      </c>
      <c r="AF88" s="39">
        <v>0</v>
      </c>
      <c r="AG88" s="39">
        <v>0</v>
      </c>
      <c r="AH88" s="40">
        <v>0</v>
      </c>
      <c r="AI88" s="41">
        <v>0</v>
      </c>
      <c r="AJ88" s="40">
        <v>0.72811570688464078</v>
      </c>
      <c r="AK88" s="30">
        <v>41725.828474764508</v>
      </c>
      <c r="AL88" s="42">
        <f>+$AL$6*W88/H88*10^6</f>
        <v>502.58514570912746</v>
      </c>
      <c r="AM88" s="30">
        <v>1275112.125</v>
      </c>
      <c r="AN88" s="43">
        <v>3.2723262258026534E-2</v>
      </c>
      <c r="AO88" s="7"/>
      <c r="AP88" s="7"/>
      <c r="AQ88" s="7"/>
      <c r="AR88" s="7"/>
    </row>
    <row r="89" spans="1:44">
      <c r="A89" s="6" t="s">
        <v>4489</v>
      </c>
      <c r="B89" s="6" t="s">
        <v>3927</v>
      </c>
      <c r="C89" s="6" t="s">
        <v>6327</v>
      </c>
      <c r="D89" s="29" t="s">
        <v>5279</v>
      </c>
      <c r="E89" s="6" t="s">
        <v>5859</v>
      </c>
      <c r="F89" s="30" t="s">
        <v>135</v>
      </c>
      <c r="G89" s="6" t="s">
        <v>115</v>
      </c>
      <c r="H89" s="115">
        <v>55</v>
      </c>
      <c r="I89" s="134">
        <v>29.155999999999999</v>
      </c>
      <c r="J89" s="31">
        <v>29.466000000000001</v>
      </c>
      <c r="K89" s="32">
        <v>0.76</v>
      </c>
      <c r="L89" s="32">
        <v>0.76</v>
      </c>
      <c r="M89" s="7">
        <v>0</v>
      </c>
      <c r="N89" s="7">
        <v>0</v>
      </c>
      <c r="O89" s="7">
        <v>1</v>
      </c>
      <c r="P89" s="7">
        <v>1</v>
      </c>
      <c r="Q89" s="33">
        <v>22.158559999999998</v>
      </c>
      <c r="R89" s="33">
        <v>22.394159999999999</v>
      </c>
      <c r="S89" s="33">
        <v>1218.7207999999998</v>
      </c>
      <c r="T89" s="33">
        <v>1231.6787999999999</v>
      </c>
      <c r="U89" s="34">
        <v>1.6703662598454353E-3</v>
      </c>
      <c r="V89" s="35">
        <v>1.6894455153534191E-3</v>
      </c>
      <c r="W89" s="35">
        <v>1.9079255507983882E-5</v>
      </c>
      <c r="X89" s="36">
        <v>0.61250073602590005</v>
      </c>
      <c r="Y89" s="37">
        <v>11136.377018652727</v>
      </c>
      <c r="Z89" s="38">
        <v>0</v>
      </c>
      <c r="AA89" s="39">
        <v>0</v>
      </c>
      <c r="AB89" s="39">
        <v>0</v>
      </c>
      <c r="AC89" s="40">
        <v>0</v>
      </c>
      <c r="AD89" s="41">
        <v>0</v>
      </c>
      <c r="AE89" s="38">
        <v>3.4310800092935928E-3</v>
      </c>
      <c r="AF89" s="39">
        <v>3.4571912167600614E-3</v>
      </c>
      <c r="AG89" s="39">
        <v>2.6111207466468587E-5</v>
      </c>
      <c r="AH89" s="40">
        <v>9.2747098774453487E-2</v>
      </c>
      <c r="AI89" s="41">
        <v>1686.3108868082452</v>
      </c>
      <c r="AJ89" s="40">
        <v>0.70524783480035358</v>
      </c>
      <c r="AK89" s="30">
        <v>12822.687905460973</v>
      </c>
      <c r="AL89" s="42">
        <f>+$AL$6*W89/H89*10^6</f>
        <v>173.44777734530803</v>
      </c>
      <c r="AM89" s="30">
        <v>66053.1015625</v>
      </c>
      <c r="AN89" s="43">
        <v>0.19412696152243566</v>
      </c>
      <c r="AO89" s="7"/>
      <c r="AP89" s="7"/>
      <c r="AQ89" s="7"/>
      <c r="AR89" s="7"/>
    </row>
    <row r="90" spans="1:44">
      <c r="A90" s="6" t="s">
        <v>4240</v>
      </c>
      <c r="B90" s="6" t="s">
        <v>3667</v>
      </c>
      <c r="C90" s="6" t="s">
        <v>6162</v>
      </c>
      <c r="D90" s="29" t="s">
        <v>5019</v>
      </c>
      <c r="E90" s="6" t="s">
        <v>5599</v>
      </c>
      <c r="F90" s="30" t="s">
        <v>132</v>
      </c>
      <c r="G90" s="6" t="s">
        <v>115</v>
      </c>
      <c r="H90" s="115">
        <v>45.2</v>
      </c>
      <c r="I90" s="134">
        <v>21.231000000000002</v>
      </c>
      <c r="J90" s="31">
        <v>21.481000000000002</v>
      </c>
      <c r="K90" s="32">
        <v>1</v>
      </c>
      <c r="L90" s="32">
        <v>1</v>
      </c>
      <c r="M90" s="7">
        <v>1</v>
      </c>
      <c r="N90" s="7">
        <v>1</v>
      </c>
      <c r="O90" s="7">
        <v>0</v>
      </c>
      <c r="P90" s="7">
        <v>0</v>
      </c>
      <c r="Q90" s="33">
        <v>21.231000000000002</v>
      </c>
      <c r="R90" s="33">
        <v>21.481000000000002</v>
      </c>
      <c r="S90" s="33">
        <v>959.64120000000014</v>
      </c>
      <c r="T90" s="33">
        <v>970.94120000000009</v>
      </c>
      <c r="U90" s="34">
        <v>1.3152744107080029E-3</v>
      </c>
      <c r="V90" s="35">
        <v>1.3318019730565044E-3</v>
      </c>
      <c r="W90" s="35">
        <v>1.6527562348501437E-5</v>
      </c>
      <c r="X90" s="36">
        <v>0.53058381124645893</v>
      </c>
      <c r="Y90" s="37">
        <v>11738.579894833161</v>
      </c>
      <c r="Z90" s="38">
        <v>2.5630581568014963E-3</v>
      </c>
      <c r="AA90" s="39">
        <v>2.6046133672116448E-3</v>
      </c>
      <c r="AB90" s="39">
        <v>4.1555210410148483E-5</v>
      </c>
      <c r="AC90" s="40">
        <v>0.17114672589955379</v>
      </c>
      <c r="AD90" s="41">
        <v>3786.431988928181</v>
      </c>
      <c r="AE90" s="38">
        <v>0</v>
      </c>
      <c r="AF90" s="39">
        <v>0</v>
      </c>
      <c r="AG90" s="39">
        <v>0</v>
      </c>
      <c r="AH90" s="40">
        <v>0</v>
      </c>
      <c r="AI90" s="41">
        <v>0</v>
      </c>
      <c r="AJ90" s="40">
        <v>0.70173053714601274</v>
      </c>
      <c r="AK90" s="30">
        <v>15525.011883761343</v>
      </c>
      <c r="AL90" s="42">
        <f>+$AL$6*W90/H90*10^6</f>
        <v>182.82701712944069</v>
      </c>
      <c r="AM90" s="30">
        <v>214465</v>
      </c>
      <c r="AN90" s="43">
        <v>7.238948958460048E-2</v>
      </c>
      <c r="AO90" s="7"/>
      <c r="AP90" s="7"/>
      <c r="AQ90" s="7"/>
      <c r="AR90" s="7"/>
    </row>
    <row r="91" spans="1:44">
      <c r="A91" s="6" t="s">
        <v>7109</v>
      </c>
      <c r="B91" s="6" t="s">
        <v>7185</v>
      </c>
      <c r="C91" s="6" t="s">
        <v>7167</v>
      </c>
      <c r="D91" s="29" t="s">
        <v>7147</v>
      </c>
      <c r="E91" s="6" t="s">
        <v>7127</v>
      </c>
      <c r="F91" s="30" t="s">
        <v>144</v>
      </c>
      <c r="G91" s="6" t="s">
        <v>115</v>
      </c>
      <c r="H91" s="115">
        <v>24.37</v>
      </c>
      <c r="I91" s="134">
        <v>52.281999999999996</v>
      </c>
      <c r="J91" s="31">
        <v>52.725000000000001</v>
      </c>
      <c r="K91" s="32">
        <v>1</v>
      </c>
      <c r="L91" s="32">
        <v>1</v>
      </c>
      <c r="M91" s="7">
        <v>1</v>
      </c>
      <c r="N91" s="7">
        <v>1</v>
      </c>
      <c r="O91" s="7">
        <v>0</v>
      </c>
      <c r="P91" s="7">
        <v>0</v>
      </c>
      <c r="Q91" s="33">
        <v>52.281999999999996</v>
      </c>
      <c r="R91" s="33">
        <v>52.725000000000001</v>
      </c>
      <c r="S91" s="33">
        <v>1274.1123399999999</v>
      </c>
      <c r="T91" s="33">
        <v>1284.9082500000002</v>
      </c>
      <c r="U91" s="34">
        <v>1.7462853378630411E-3</v>
      </c>
      <c r="V91" s="35">
        <v>1.7624582647709048E-3</v>
      </c>
      <c r="W91" s="35">
        <v>1.6172926907863676E-5</v>
      </c>
      <c r="X91" s="36">
        <v>0.51919896091408602</v>
      </c>
      <c r="Y91" s="37">
        <v>21304.840415021994</v>
      </c>
      <c r="Z91" s="38">
        <v>3.4029635510839265E-3</v>
      </c>
      <c r="AA91" s="39">
        <v>3.4468505441838516E-3</v>
      </c>
      <c r="AB91" s="39">
        <v>4.3886993099925137E-5</v>
      </c>
      <c r="AC91" s="40">
        <v>0.18075026222931009</v>
      </c>
      <c r="AD91" s="41">
        <v>7416.9167923393552</v>
      </c>
      <c r="AE91" s="38">
        <v>0</v>
      </c>
      <c r="AF91" s="39">
        <v>0</v>
      </c>
      <c r="AG91" s="39">
        <v>0</v>
      </c>
      <c r="AH91" s="40">
        <v>0</v>
      </c>
      <c r="AI91" s="41">
        <v>0</v>
      </c>
      <c r="AJ91" s="40">
        <v>0.69994922314339614</v>
      </c>
      <c r="AK91" s="30">
        <v>28721.757207361348</v>
      </c>
      <c r="AL91" s="42">
        <f>+$AL$6*W91/H91*10^6</f>
        <v>331.82041255362486</v>
      </c>
      <c r="AM91" s="30">
        <v>659026.5625</v>
      </c>
      <c r="AN91" s="43">
        <v>4.3582093411236894E-2</v>
      </c>
      <c r="AO91" s="7"/>
      <c r="AP91" s="7"/>
      <c r="AQ91" s="7"/>
      <c r="AR91" s="7"/>
    </row>
    <row r="92" spans="1:44">
      <c r="A92" s="6" t="s">
        <v>4208</v>
      </c>
      <c r="B92" s="6" t="s">
        <v>3634</v>
      </c>
      <c r="C92" s="6" t="s">
        <v>4716</v>
      </c>
      <c r="D92" s="29" t="s">
        <v>4986</v>
      </c>
      <c r="E92" s="6" t="s">
        <v>5566</v>
      </c>
      <c r="F92" s="30" t="s">
        <v>145</v>
      </c>
      <c r="G92" s="6" t="s">
        <v>115</v>
      </c>
      <c r="H92" s="115">
        <v>14.7</v>
      </c>
      <c r="I92" s="134">
        <v>75.734999999999999</v>
      </c>
      <c r="J92" s="31">
        <v>76.52</v>
      </c>
      <c r="K92" s="32">
        <v>1</v>
      </c>
      <c r="L92" s="32">
        <v>1</v>
      </c>
      <c r="M92" s="7">
        <v>0.63</v>
      </c>
      <c r="N92" s="7">
        <v>0.63</v>
      </c>
      <c r="O92" s="7">
        <v>0.37</v>
      </c>
      <c r="P92" s="7">
        <v>0.37</v>
      </c>
      <c r="Q92" s="33">
        <v>75.734999999999999</v>
      </c>
      <c r="R92" s="33">
        <v>76.52</v>
      </c>
      <c r="S92" s="33">
        <v>1113.3045</v>
      </c>
      <c r="T92" s="33">
        <v>1124.8439999999998</v>
      </c>
      <c r="U92" s="34">
        <v>1.5258837575711291E-3</v>
      </c>
      <c r="V92" s="35">
        <v>1.5429044092276341E-3</v>
      </c>
      <c r="W92" s="35">
        <v>1.7020651656504985E-5</v>
      </c>
      <c r="X92" s="36">
        <v>0.5464134417030716</v>
      </c>
      <c r="Y92" s="37">
        <v>37170.982428780386</v>
      </c>
      <c r="Z92" s="38">
        <v>1.8732860085927438E-3</v>
      </c>
      <c r="AA92" s="39">
        <v>1.9010046567284641E-3</v>
      </c>
      <c r="AB92" s="39">
        <v>2.7718648135720367E-5</v>
      </c>
      <c r="AC92" s="40">
        <v>0.11416031414514886</v>
      </c>
      <c r="AD92" s="41">
        <v>7766.0077649761142</v>
      </c>
      <c r="AE92" s="38">
        <v>1.1596910639881108E-3</v>
      </c>
      <c r="AF92" s="39">
        <v>1.1682074051281421E-3</v>
      </c>
      <c r="AG92" s="39">
        <v>8.5163411400312333E-6</v>
      </c>
      <c r="AH92" s="40">
        <v>3.0250073035716422E-2</v>
      </c>
      <c r="AI92" s="41">
        <v>2057.8280976677838</v>
      </c>
      <c r="AJ92" s="40">
        <v>0.6908238288839369</v>
      </c>
      <c r="AK92" s="30">
        <v>46994.818291424286</v>
      </c>
      <c r="AL92" s="42">
        <f>+$AL$6*W92/H92*10^6</f>
        <v>578.93372981309483</v>
      </c>
      <c r="AM92" s="30">
        <v>625197.375</v>
      </c>
      <c r="AN92" s="43">
        <v>7.5167971220967272E-2</v>
      </c>
      <c r="AO92" s="7"/>
      <c r="AP92" s="7"/>
      <c r="AQ92" s="7"/>
      <c r="AR92" s="7"/>
    </row>
    <row r="93" spans="1:44">
      <c r="A93" s="6" t="s">
        <v>4436</v>
      </c>
      <c r="B93" s="6" t="s">
        <v>3868</v>
      </c>
      <c r="C93" s="6" t="s">
        <v>4798</v>
      </c>
      <c r="D93" s="29" t="s">
        <v>5220</v>
      </c>
      <c r="E93" s="6" t="s">
        <v>5800</v>
      </c>
      <c r="F93" s="30" t="s">
        <v>145</v>
      </c>
      <c r="G93" s="6" t="s">
        <v>115</v>
      </c>
      <c r="H93" s="115">
        <v>170</v>
      </c>
      <c r="I93" s="134">
        <v>11.84</v>
      </c>
      <c r="J93" s="31">
        <v>11.943</v>
      </c>
      <c r="K93" s="32">
        <v>0.61</v>
      </c>
      <c r="L93" s="32">
        <v>0.61</v>
      </c>
      <c r="M93" s="7">
        <v>1</v>
      </c>
      <c r="N93" s="7">
        <v>1</v>
      </c>
      <c r="O93" s="7">
        <v>0</v>
      </c>
      <c r="P93" s="7">
        <v>0</v>
      </c>
      <c r="Q93" s="33">
        <v>7.2223999999999995</v>
      </c>
      <c r="R93" s="33">
        <v>7.2852299999999994</v>
      </c>
      <c r="S93" s="33">
        <v>1227.808</v>
      </c>
      <c r="T93" s="33">
        <v>1238.4891</v>
      </c>
      <c r="U93" s="34">
        <v>1.6828210831950226E-3</v>
      </c>
      <c r="V93" s="35">
        <v>1.6987869368288977E-3</v>
      </c>
      <c r="W93" s="35">
        <v>1.5965853633875121E-5</v>
      </c>
      <c r="X93" s="36">
        <v>0.51255129414971945</v>
      </c>
      <c r="Y93" s="37">
        <v>3015.0076126454082</v>
      </c>
      <c r="Z93" s="38">
        <v>3.2792915825061815E-3</v>
      </c>
      <c r="AA93" s="39">
        <v>3.3223281337797996E-3</v>
      </c>
      <c r="AB93" s="39">
        <v>4.3036551273618103E-5</v>
      </c>
      <c r="AC93" s="40">
        <v>0.1772476849904053</v>
      </c>
      <c r="AD93" s="41">
        <v>1042.6334411200312</v>
      </c>
      <c r="AE93" s="38">
        <v>0</v>
      </c>
      <c r="AF93" s="39">
        <v>0</v>
      </c>
      <c r="AG93" s="39">
        <v>0</v>
      </c>
      <c r="AH93" s="40">
        <v>0</v>
      </c>
      <c r="AI93" s="41">
        <v>0</v>
      </c>
      <c r="AJ93" s="40">
        <v>0.68979897914012478</v>
      </c>
      <c r="AK93" s="30">
        <v>4057.6410537654392</v>
      </c>
      <c r="AL93" s="42">
        <f>+$AL$6*W93/H93*10^6</f>
        <v>46.958393040809185</v>
      </c>
      <c r="AM93" s="30">
        <v>235295.453125</v>
      </c>
      <c r="AN93" s="43">
        <v>1.7244876600355851E-2</v>
      </c>
      <c r="AO93" s="7"/>
      <c r="AP93" s="7"/>
      <c r="AQ93" s="7"/>
      <c r="AR93" s="7"/>
    </row>
    <row r="94" spans="1:44">
      <c r="A94" s="6" t="s">
        <v>4570</v>
      </c>
      <c r="B94" s="6" t="s">
        <v>4012</v>
      </c>
      <c r="C94" s="6" t="s">
        <v>6375</v>
      </c>
      <c r="D94" s="29" t="s">
        <v>5364</v>
      </c>
      <c r="E94" s="6" t="s">
        <v>5943</v>
      </c>
      <c r="F94" s="30" t="s">
        <v>148</v>
      </c>
      <c r="G94" s="6" t="s">
        <v>115</v>
      </c>
      <c r="H94" s="115">
        <v>44.52</v>
      </c>
      <c r="I94" s="134">
        <v>32.832000000000001</v>
      </c>
      <c r="J94" s="31">
        <v>33.17</v>
      </c>
      <c r="K94" s="32">
        <v>0.82</v>
      </c>
      <c r="L94" s="32">
        <v>0.82</v>
      </c>
      <c r="M94" s="7">
        <v>0</v>
      </c>
      <c r="N94" s="7">
        <v>0</v>
      </c>
      <c r="O94" s="7">
        <v>1</v>
      </c>
      <c r="P94" s="7">
        <v>1</v>
      </c>
      <c r="Q94" s="33">
        <v>26.922239999999999</v>
      </c>
      <c r="R94" s="33">
        <v>27.199400000000001</v>
      </c>
      <c r="S94" s="33">
        <v>1198.5781248000001</v>
      </c>
      <c r="T94" s="33">
        <v>1210.9172880000001</v>
      </c>
      <c r="U94" s="34">
        <v>1.6427589152944069E-3</v>
      </c>
      <c r="V94" s="35">
        <v>1.6609677634100101E-3</v>
      </c>
      <c r="W94" s="35">
        <v>1.8208848115603164E-5</v>
      </c>
      <c r="X94" s="36">
        <v>0.58455807504248358</v>
      </c>
      <c r="Y94" s="37">
        <v>13130.235288465488</v>
      </c>
      <c r="Z94" s="38">
        <v>0</v>
      </c>
      <c r="AA94" s="39">
        <v>0</v>
      </c>
      <c r="AB94" s="39">
        <v>0</v>
      </c>
      <c r="AC94" s="40">
        <v>0</v>
      </c>
      <c r="AD94" s="41">
        <v>0</v>
      </c>
      <c r="AE94" s="38">
        <v>3.3743720822504071E-3</v>
      </c>
      <c r="AF94" s="39">
        <v>3.3989158636947509E-3</v>
      </c>
      <c r="AG94" s="39">
        <v>2.454378144434383E-5</v>
      </c>
      <c r="AH94" s="40">
        <v>8.7179596150059741E-2</v>
      </c>
      <c r="AI94" s="41">
        <v>1958.2119530561483</v>
      </c>
      <c r="AJ94" s="40">
        <v>0.67173767119254335</v>
      </c>
      <c r="AK94" s="30">
        <v>15088.447241521637</v>
      </c>
      <c r="AL94" s="42">
        <f>+$AL$6*W94/H94*10^6</f>
        <v>204.50188809078128</v>
      </c>
      <c r="AM94" s="30">
        <v>97130.5</v>
      </c>
      <c r="AN94" s="43">
        <v>0.15534201143329476</v>
      </c>
      <c r="AO94" s="7"/>
      <c r="AP94" s="7"/>
      <c r="AQ94" s="7"/>
      <c r="AR94" s="7"/>
    </row>
    <row r="95" spans="1:44">
      <c r="A95" s="6" t="s">
        <v>4602</v>
      </c>
      <c r="B95" s="6" t="s">
        <v>4045</v>
      </c>
      <c r="C95" s="6" t="s">
        <v>6397</v>
      </c>
      <c r="D95" s="29" t="s">
        <v>5397</v>
      </c>
      <c r="E95" s="6" t="s">
        <v>5976</v>
      </c>
      <c r="F95" s="30" t="s">
        <v>135</v>
      </c>
      <c r="G95" s="6" t="s">
        <v>115</v>
      </c>
      <c r="H95" s="115">
        <v>45.51</v>
      </c>
      <c r="I95" s="134">
        <v>23.370999999999999</v>
      </c>
      <c r="J95" s="31">
        <v>23.640999999999998</v>
      </c>
      <c r="K95" s="32">
        <v>1</v>
      </c>
      <c r="L95" s="32">
        <v>1</v>
      </c>
      <c r="M95" s="7">
        <v>0</v>
      </c>
      <c r="N95" s="7">
        <v>0</v>
      </c>
      <c r="O95" s="7">
        <v>1</v>
      </c>
      <c r="P95" s="7">
        <v>1</v>
      </c>
      <c r="Q95" s="33">
        <v>23.370999999999999</v>
      </c>
      <c r="R95" s="33">
        <v>23.640999999999998</v>
      </c>
      <c r="S95" s="33">
        <v>1063.61421</v>
      </c>
      <c r="T95" s="33">
        <v>1075.9019099999998</v>
      </c>
      <c r="U95" s="34">
        <v>1.4577787544744929E-3</v>
      </c>
      <c r="V95" s="35">
        <v>1.4757724634130893E-3</v>
      </c>
      <c r="W95" s="35">
        <v>1.7993708938596415E-5</v>
      </c>
      <c r="X95" s="36">
        <v>0.57765146884867802</v>
      </c>
      <c r="Y95" s="37">
        <v>12692.847041280556</v>
      </c>
      <c r="Z95" s="38">
        <v>0</v>
      </c>
      <c r="AA95" s="39">
        <v>0</v>
      </c>
      <c r="AB95" s="39">
        <v>0</v>
      </c>
      <c r="AC95" s="40">
        <v>0</v>
      </c>
      <c r="AD95" s="41">
        <v>0</v>
      </c>
      <c r="AE95" s="38">
        <v>2.9944064740107805E-3</v>
      </c>
      <c r="AF95" s="39">
        <v>3.0199420769013593E-3</v>
      </c>
      <c r="AG95" s="39">
        <v>2.5535602890578747E-5</v>
      </c>
      <c r="AH95" s="40">
        <v>9.0702549340129585E-2</v>
      </c>
      <c r="AI95" s="41">
        <v>1993.02459547637</v>
      </c>
      <c r="AJ95" s="40">
        <v>0.66835401818880757</v>
      </c>
      <c r="AK95" s="30">
        <v>14685.871636756927</v>
      </c>
      <c r="AL95" s="42">
        <f>+$AL$6*W95/H95*10^6</f>
        <v>197.68961699183052</v>
      </c>
      <c r="AM95" s="30">
        <v>96556.453125</v>
      </c>
      <c r="AN95" s="43">
        <v>0.15209622103397791</v>
      </c>
      <c r="AO95" s="7"/>
      <c r="AP95" s="7"/>
      <c r="AQ95" s="7"/>
      <c r="AR95" s="7"/>
    </row>
    <row r="96" spans="1:44">
      <c r="A96" s="6" t="s">
        <v>4552</v>
      </c>
      <c r="B96" s="6" t="s">
        <v>3994</v>
      </c>
      <c r="C96" s="6" t="s">
        <v>6365</v>
      </c>
      <c r="D96" s="29" t="s">
        <v>5346</v>
      </c>
      <c r="E96" s="6" t="s">
        <v>5925</v>
      </c>
      <c r="F96" s="30" t="s">
        <v>127</v>
      </c>
      <c r="G96" s="6" t="s">
        <v>115</v>
      </c>
      <c r="H96" s="115">
        <v>109.6</v>
      </c>
      <c r="I96" s="134">
        <v>18.036000000000001</v>
      </c>
      <c r="J96" s="31">
        <v>18.126999999999999</v>
      </c>
      <c r="K96" s="32">
        <v>1</v>
      </c>
      <c r="L96" s="32">
        <v>1</v>
      </c>
      <c r="M96" s="7">
        <v>0.7</v>
      </c>
      <c r="N96" s="7">
        <v>0.7</v>
      </c>
      <c r="O96" s="7">
        <v>0.3</v>
      </c>
      <c r="P96" s="7">
        <v>0.3</v>
      </c>
      <c r="Q96" s="33">
        <v>18.036000000000001</v>
      </c>
      <c r="R96" s="33">
        <v>18.126999999999999</v>
      </c>
      <c r="S96" s="33">
        <v>1976.7456</v>
      </c>
      <c r="T96" s="33">
        <v>1986.7191999999998</v>
      </c>
      <c r="U96" s="34">
        <v>2.709307295434624E-3</v>
      </c>
      <c r="V96" s="35">
        <v>2.7251048266045763E-3</v>
      </c>
      <c r="W96" s="35">
        <v>1.5797531169952327E-5</v>
      </c>
      <c r="X96" s="36">
        <v>0.50714764341506358</v>
      </c>
      <c r="Y96" s="37">
        <v>4627.2595202104349</v>
      </c>
      <c r="Z96" s="38">
        <v>3.695714350114425E-3</v>
      </c>
      <c r="AA96" s="39">
        <v>3.7306530711141072E-3</v>
      </c>
      <c r="AB96" s="39">
        <v>3.493872099968225E-5</v>
      </c>
      <c r="AC96" s="40">
        <v>0.1438964608094794</v>
      </c>
      <c r="AD96" s="41">
        <v>1312.9239124952501</v>
      </c>
      <c r="AE96" s="38">
        <v>1.6695470311868976E-3</v>
      </c>
      <c r="AF96" s="39">
        <v>1.6729527621345537E-3</v>
      </c>
      <c r="AG96" s="39">
        <v>3.4057309476560795E-6</v>
      </c>
      <c r="AH96" s="40">
        <v>1.2097168045832682E-2</v>
      </c>
      <c r="AI96" s="41">
        <v>110.3756208561376</v>
      </c>
      <c r="AJ96" s="40">
        <v>0.66314127227037567</v>
      </c>
      <c r="AK96" s="30">
        <v>6050.5590535618221</v>
      </c>
      <c r="AL96" s="42">
        <f>+$AL$6*W96/H96*10^6</f>
        <v>72.069029060001498</v>
      </c>
      <c r="AM96" s="30">
        <v>95406.8515625</v>
      </c>
      <c r="AN96" s="43">
        <v>6.3418496203054828E-2</v>
      </c>
      <c r="AO96" s="7"/>
      <c r="AP96" s="7"/>
      <c r="AQ96" s="7"/>
      <c r="AR96" s="7"/>
    </row>
    <row r="97" spans="1:44">
      <c r="A97" s="6" t="s">
        <v>4184</v>
      </c>
      <c r="B97" s="6" t="s">
        <v>3608</v>
      </c>
      <c r="C97" s="6" t="s">
        <v>6119</v>
      </c>
      <c r="D97" s="29" t="s">
        <v>4960</v>
      </c>
      <c r="E97" s="6" t="s">
        <v>5540</v>
      </c>
      <c r="F97" s="30" t="s">
        <v>128</v>
      </c>
      <c r="G97" s="6" t="s">
        <v>115</v>
      </c>
      <c r="H97" s="115">
        <v>83.63</v>
      </c>
      <c r="I97" s="134">
        <v>31.771000000000001</v>
      </c>
      <c r="J97" s="31">
        <v>31.867000000000001</v>
      </c>
      <c r="K97" s="32">
        <v>1</v>
      </c>
      <c r="L97" s="32">
        <v>1</v>
      </c>
      <c r="M97" s="7">
        <v>1</v>
      </c>
      <c r="N97" s="7">
        <v>1</v>
      </c>
      <c r="O97" s="7">
        <v>0</v>
      </c>
      <c r="P97" s="7">
        <v>0</v>
      </c>
      <c r="Q97" s="33">
        <v>31.771000000000001</v>
      </c>
      <c r="R97" s="33">
        <v>31.867000000000001</v>
      </c>
      <c r="S97" s="33">
        <v>2657.00873</v>
      </c>
      <c r="T97" s="33">
        <v>2665.03721</v>
      </c>
      <c r="U97" s="34">
        <v>3.6416689816952093E-3</v>
      </c>
      <c r="V97" s="35">
        <v>3.6555270438075973E-3</v>
      </c>
      <c r="W97" s="35">
        <v>1.3858062112387989E-5</v>
      </c>
      <c r="X97" s="36">
        <v>0.44488492961260323</v>
      </c>
      <c r="Y97" s="37">
        <v>5319.6810906684595</v>
      </c>
      <c r="Z97" s="38">
        <v>7.096473034004046E-3</v>
      </c>
      <c r="AA97" s="39">
        <v>7.1491368800524957E-3</v>
      </c>
      <c r="AB97" s="39">
        <v>5.2663846048449717E-5</v>
      </c>
      <c r="AC97" s="40">
        <v>0.21689806730635963</v>
      </c>
      <c r="AD97" s="41">
        <v>2593.5437917775871</v>
      </c>
      <c r="AE97" s="38">
        <v>0</v>
      </c>
      <c r="AF97" s="39">
        <v>0</v>
      </c>
      <c r="AG97" s="39">
        <v>0</v>
      </c>
      <c r="AH97" s="40">
        <v>0</v>
      </c>
      <c r="AI97" s="41">
        <v>0</v>
      </c>
      <c r="AJ97" s="40">
        <v>0.66178299691896281</v>
      </c>
      <c r="AK97" s="30">
        <v>7913.2248824460466</v>
      </c>
      <c r="AL97" s="42">
        <f>+$AL$6*W97/H97*10^6</f>
        <v>82.853414518641571</v>
      </c>
      <c r="AM97" s="30">
        <v>85953.3984375</v>
      </c>
      <c r="AN97" s="43">
        <v>9.2064130404338279E-2</v>
      </c>
      <c r="AO97" s="7"/>
      <c r="AP97" s="7"/>
      <c r="AQ97" s="7"/>
      <c r="AR97" s="7"/>
    </row>
    <row r="98" spans="1:44">
      <c r="A98" s="6" t="s">
        <v>4375</v>
      </c>
      <c r="B98" s="6" t="s">
        <v>3806</v>
      </c>
      <c r="C98" s="6" t="s">
        <v>6257</v>
      </c>
      <c r="D98" s="29" t="s">
        <v>5158</v>
      </c>
      <c r="E98" s="6" t="s">
        <v>5738</v>
      </c>
      <c r="F98" s="30" t="s">
        <v>143</v>
      </c>
      <c r="G98" s="6" t="s">
        <v>115</v>
      </c>
      <c r="H98" s="115">
        <v>47.72</v>
      </c>
      <c r="I98" s="134">
        <v>72.811999999999998</v>
      </c>
      <c r="J98" s="31">
        <v>72.989000000000004</v>
      </c>
      <c r="K98" s="32">
        <v>1</v>
      </c>
      <c r="L98" s="32">
        <v>1</v>
      </c>
      <c r="M98" s="7">
        <v>0.66</v>
      </c>
      <c r="N98" s="7">
        <v>0.66</v>
      </c>
      <c r="O98" s="7">
        <v>0.34</v>
      </c>
      <c r="P98" s="7">
        <v>0.34</v>
      </c>
      <c r="Q98" s="33">
        <v>72.811999999999998</v>
      </c>
      <c r="R98" s="33">
        <v>72.989000000000004</v>
      </c>
      <c r="S98" s="33">
        <v>3474.5886399999999</v>
      </c>
      <c r="T98" s="33">
        <v>3483.0350800000001</v>
      </c>
      <c r="U98" s="34">
        <v>4.7622356417468528E-3</v>
      </c>
      <c r="V98" s="35">
        <v>4.7775426480707777E-3</v>
      </c>
      <c r="W98" s="35">
        <v>1.5307006323924885E-5</v>
      </c>
      <c r="X98" s="36">
        <v>0.49140033980014658</v>
      </c>
      <c r="Y98" s="37">
        <v>10297.576274101983</v>
      </c>
      <c r="Z98" s="38">
        <v>6.1248704395830437E-3</v>
      </c>
      <c r="AA98" s="39">
        <v>6.166690032693177E-3</v>
      </c>
      <c r="AB98" s="39">
        <v>4.1819593110133287E-5</v>
      </c>
      <c r="AC98" s="40">
        <v>0.17223559617695786</v>
      </c>
      <c r="AD98" s="41">
        <v>3609.2958125934169</v>
      </c>
      <c r="AE98" s="38">
        <v>3.3258980661491043E-3</v>
      </c>
      <c r="AF98" s="39">
        <v>3.3240128979427764E-3</v>
      </c>
      <c r="AG98" s="39">
        <v>-1.8851682063278537E-6</v>
      </c>
      <c r="AH98" s="40">
        <v>-6.6961239560935385E-3</v>
      </c>
      <c r="AI98" s="41">
        <v>-140.32112229869108</v>
      </c>
      <c r="AJ98" s="40">
        <v>0.65693981202101093</v>
      </c>
      <c r="AK98" s="30">
        <v>13766.550964396709</v>
      </c>
      <c r="AL98" s="42">
        <f>+$AL$6*W98/H98*10^6</f>
        <v>160.38355326828253</v>
      </c>
      <c r="AM98" s="30">
        <v>267375.1875</v>
      </c>
      <c r="AN98" s="43">
        <v>5.1487765536945007E-2</v>
      </c>
      <c r="AO98" s="7"/>
      <c r="AP98" s="7"/>
      <c r="AQ98" s="7"/>
      <c r="AR98" s="7"/>
    </row>
    <row r="99" spans="1:44">
      <c r="A99" s="6" t="s">
        <v>4591</v>
      </c>
      <c r="B99" s="6" t="s">
        <v>4034</v>
      </c>
      <c r="C99" s="6" t="s">
        <v>6391</v>
      </c>
      <c r="D99" s="29" t="s">
        <v>5386</v>
      </c>
      <c r="E99" s="6" t="s">
        <v>5965</v>
      </c>
      <c r="F99" s="30" t="s">
        <v>149</v>
      </c>
      <c r="G99" s="6" t="s">
        <v>115</v>
      </c>
      <c r="H99" s="115">
        <v>30.97</v>
      </c>
      <c r="I99" s="134">
        <v>37.518999999999998</v>
      </c>
      <c r="J99" s="31">
        <v>37.844999999999999</v>
      </c>
      <c r="K99" s="32">
        <v>1</v>
      </c>
      <c r="L99" s="32">
        <v>1</v>
      </c>
      <c r="M99" s="7">
        <v>1</v>
      </c>
      <c r="N99" s="7">
        <v>1</v>
      </c>
      <c r="O99" s="7">
        <v>0</v>
      </c>
      <c r="P99" s="7">
        <v>0</v>
      </c>
      <c r="Q99" s="33">
        <v>37.518999999999998</v>
      </c>
      <c r="R99" s="33">
        <v>37.844999999999999</v>
      </c>
      <c r="S99" s="33">
        <v>1161.96343</v>
      </c>
      <c r="T99" s="33">
        <v>1172.0596499999999</v>
      </c>
      <c r="U99" s="34">
        <v>1.5925751892035269E-3</v>
      </c>
      <c r="V99" s="35">
        <v>1.6076682649885652E-3</v>
      </c>
      <c r="W99" s="35">
        <v>1.5093075785038278E-5</v>
      </c>
      <c r="X99" s="36">
        <v>0.4845325344776783</v>
      </c>
      <c r="Y99" s="37">
        <v>15645.222295049351</v>
      </c>
      <c r="Z99" s="38">
        <v>3.1034305813115821E-3</v>
      </c>
      <c r="AA99" s="39">
        <v>3.1441267829188848E-3</v>
      </c>
      <c r="AB99" s="39">
        <v>4.0696201607302689E-5</v>
      </c>
      <c r="AC99" s="40">
        <v>0.16760886523960514</v>
      </c>
      <c r="AD99" s="41">
        <v>5411.9749835197017</v>
      </c>
      <c r="AE99" s="38">
        <v>0</v>
      </c>
      <c r="AF99" s="39">
        <v>0</v>
      </c>
      <c r="AG99" s="39">
        <v>0</v>
      </c>
      <c r="AH99" s="40">
        <v>0</v>
      </c>
      <c r="AI99" s="41">
        <v>0</v>
      </c>
      <c r="AJ99" s="40">
        <v>0.65214139971728347</v>
      </c>
      <c r="AK99" s="30">
        <v>21057.197278569052</v>
      </c>
      <c r="AL99" s="42">
        <f>+$AL$6*W99/H99*10^6</f>
        <v>243.6725183248027</v>
      </c>
      <c r="AM99" s="30">
        <v>236952.5</v>
      </c>
      <c r="AN99" s="43">
        <v>8.8866744510267048E-2</v>
      </c>
      <c r="AO99" s="7"/>
      <c r="AP99" s="7"/>
      <c r="AQ99" s="7"/>
      <c r="AR99" s="7"/>
    </row>
    <row r="100" spans="1:44">
      <c r="A100" s="6" t="s">
        <v>4363</v>
      </c>
      <c r="B100" s="6" t="s">
        <v>3794</v>
      </c>
      <c r="C100" s="6" t="s">
        <v>4763</v>
      </c>
      <c r="D100" s="29" t="s">
        <v>5146</v>
      </c>
      <c r="E100" s="6" t="s">
        <v>5726</v>
      </c>
      <c r="F100" s="30" t="s">
        <v>136</v>
      </c>
      <c r="G100" s="6" t="s">
        <v>115</v>
      </c>
      <c r="H100" s="115">
        <v>33.31</v>
      </c>
      <c r="I100" s="134">
        <v>38.228000000000002</v>
      </c>
      <c r="J100" s="31">
        <v>38.573</v>
      </c>
      <c r="K100" s="32">
        <v>0.92</v>
      </c>
      <c r="L100" s="32">
        <v>0.92</v>
      </c>
      <c r="M100" s="7">
        <v>0.67</v>
      </c>
      <c r="N100" s="7">
        <v>0.67</v>
      </c>
      <c r="O100" s="7">
        <v>0.33</v>
      </c>
      <c r="P100" s="7">
        <v>0.33</v>
      </c>
      <c r="Q100" s="33">
        <v>35.169760000000004</v>
      </c>
      <c r="R100" s="33">
        <v>35.487160000000003</v>
      </c>
      <c r="S100" s="33">
        <v>1171.5047056000003</v>
      </c>
      <c r="T100" s="33">
        <v>1182.0772996000003</v>
      </c>
      <c r="U100" s="34">
        <v>1.6056523639248633E-3</v>
      </c>
      <c r="V100" s="35">
        <v>1.6214090821489342E-3</v>
      </c>
      <c r="W100" s="35">
        <v>1.5756718224070945E-5</v>
      </c>
      <c r="X100" s="36">
        <v>0.50583742670449694</v>
      </c>
      <c r="Y100" s="37">
        <v>15185.752828114588</v>
      </c>
      <c r="Z100" s="38">
        <v>2.0963723142055682E-3</v>
      </c>
      <c r="AA100" s="39">
        <v>2.1245698553758511E-3</v>
      </c>
      <c r="AB100" s="39">
        <v>2.8197541170282836E-5</v>
      </c>
      <c r="AC100" s="40">
        <v>0.11613265345260312</v>
      </c>
      <c r="AD100" s="41">
        <v>3486.4200976464463</v>
      </c>
      <c r="AE100" s="38">
        <v>1.0883901416457217E-3</v>
      </c>
      <c r="AF100" s="39">
        <v>1.0949284789539522E-3</v>
      </c>
      <c r="AG100" s="39">
        <v>6.5383373082305522E-6</v>
      </c>
      <c r="AH100" s="40">
        <v>2.3224196618478618E-2</v>
      </c>
      <c r="AI100" s="41">
        <v>697.21394831818122</v>
      </c>
      <c r="AJ100" s="40">
        <v>0.64519427677557872</v>
      </c>
      <c r="AK100" s="30">
        <v>19369.386874079217</v>
      </c>
      <c r="AL100" s="42">
        <f>+$AL$6*W100/H100*10^6</f>
        <v>236.51633479542096</v>
      </c>
      <c r="AM100" s="30">
        <v>125340</v>
      </c>
      <c r="AN100" s="43">
        <v>0.15453476044422543</v>
      </c>
      <c r="AO100" s="7"/>
      <c r="AP100" s="7"/>
      <c r="AQ100" s="7"/>
      <c r="AR100" s="7"/>
    </row>
    <row r="101" spans="1:44">
      <c r="A101" s="6" t="s">
        <v>4527</v>
      </c>
      <c r="B101" s="6" t="s">
        <v>3968</v>
      </c>
      <c r="C101" s="6" t="s">
        <v>4837</v>
      </c>
      <c r="D101" s="29" t="s">
        <v>5320</v>
      </c>
      <c r="E101" s="6" t="s">
        <v>5900</v>
      </c>
      <c r="F101" s="30" t="s">
        <v>135</v>
      </c>
      <c r="G101" s="6" t="s">
        <v>115</v>
      </c>
      <c r="H101" s="115">
        <v>60.35</v>
      </c>
      <c r="I101" s="134">
        <v>53.204000000000001</v>
      </c>
      <c r="J101" s="31">
        <v>53.396000000000001</v>
      </c>
      <c r="K101" s="32">
        <v>1</v>
      </c>
      <c r="L101" s="32">
        <v>1</v>
      </c>
      <c r="M101" s="7">
        <v>0</v>
      </c>
      <c r="N101" s="7">
        <v>0</v>
      </c>
      <c r="O101" s="7">
        <v>1</v>
      </c>
      <c r="P101" s="7">
        <v>1</v>
      </c>
      <c r="Q101" s="33">
        <v>53.204000000000001</v>
      </c>
      <c r="R101" s="33">
        <v>53.396000000000001</v>
      </c>
      <c r="S101" s="33">
        <v>3210.8614000000002</v>
      </c>
      <c r="T101" s="33">
        <v>3222.4486000000002</v>
      </c>
      <c r="U101" s="34">
        <v>4.4007737847750524E-3</v>
      </c>
      <c r="V101" s="35">
        <v>4.4201063911523892E-3</v>
      </c>
      <c r="W101" s="35">
        <v>1.933260637733674E-5</v>
      </c>
      <c r="X101" s="36">
        <v>0.62063405097031654</v>
      </c>
      <c r="Y101" s="37">
        <v>10283.911366533828</v>
      </c>
      <c r="Z101" s="38">
        <v>0</v>
      </c>
      <c r="AA101" s="39">
        <v>0</v>
      </c>
      <c r="AB101" s="39">
        <v>0</v>
      </c>
      <c r="AC101" s="40">
        <v>0</v>
      </c>
      <c r="AD101" s="41">
        <v>0</v>
      </c>
      <c r="AE101" s="38">
        <v>9.0395785172062721E-3</v>
      </c>
      <c r="AF101" s="39">
        <v>9.045070026682896E-3</v>
      </c>
      <c r="AG101" s="39">
        <v>5.4915094766239125E-6</v>
      </c>
      <c r="AH101" s="40">
        <v>1.9505860558281133E-2</v>
      </c>
      <c r="AI101" s="41">
        <v>323.21227105685392</v>
      </c>
      <c r="AJ101" s="40">
        <v>0.64013991152859773</v>
      </c>
      <c r="AK101" s="30">
        <v>10607.123637590683</v>
      </c>
      <c r="AL101" s="42">
        <f>+$AL$6*W101/H101*10^6</f>
        <v>160.17072392159685</v>
      </c>
      <c r="AM101" s="30">
        <v>122829.6015625</v>
      </c>
      <c r="AN101" s="43">
        <v>8.6356411668350216E-2</v>
      </c>
      <c r="AO101" s="7"/>
      <c r="AP101" s="7"/>
      <c r="AQ101" s="7"/>
      <c r="AR101" s="7"/>
    </row>
    <row r="102" spans="1:44">
      <c r="A102" s="6" t="s">
        <v>4472</v>
      </c>
      <c r="B102" s="6" t="s">
        <v>3909</v>
      </c>
      <c r="C102" s="6" t="s">
        <v>4814</v>
      </c>
      <c r="D102" s="29" t="s">
        <v>5261</v>
      </c>
      <c r="E102" s="6" t="s">
        <v>5841</v>
      </c>
      <c r="F102" s="30" t="s">
        <v>131</v>
      </c>
      <c r="G102" s="6" t="s">
        <v>115</v>
      </c>
      <c r="H102" s="115">
        <v>19.399999999999999</v>
      </c>
      <c r="I102" s="134">
        <v>41.27</v>
      </c>
      <c r="J102" s="31">
        <v>41.845999999999997</v>
      </c>
      <c r="K102" s="32">
        <v>1</v>
      </c>
      <c r="L102" s="32">
        <v>1</v>
      </c>
      <c r="M102" s="7">
        <v>0.41</v>
      </c>
      <c r="N102" s="7">
        <v>0.41</v>
      </c>
      <c r="O102" s="7">
        <v>0.59</v>
      </c>
      <c r="P102" s="7">
        <v>0.59</v>
      </c>
      <c r="Q102" s="33">
        <v>41.27</v>
      </c>
      <c r="R102" s="33">
        <v>41.845999999999997</v>
      </c>
      <c r="S102" s="33">
        <v>800.63800000000003</v>
      </c>
      <c r="T102" s="33">
        <v>811.81239999999991</v>
      </c>
      <c r="U102" s="34">
        <v>1.0973462515369639E-3</v>
      </c>
      <c r="V102" s="35">
        <v>1.113531237598874E-3</v>
      </c>
      <c r="W102" s="35">
        <v>1.6184986061910109E-5</v>
      </c>
      <c r="X102" s="36">
        <v>0.51958609555496338</v>
      </c>
      <c r="Y102" s="37">
        <v>26782.788430668217</v>
      </c>
      <c r="Z102" s="38">
        <v>8.7673759753493987E-4</v>
      </c>
      <c r="AA102" s="39">
        <v>8.9287337458782059E-4</v>
      </c>
      <c r="AB102" s="39">
        <v>1.613577705288072E-5</v>
      </c>
      <c r="AC102" s="40">
        <v>6.6455815893817743E-2</v>
      </c>
      <c r="AD102" s="41">
        <v>3425.5575202998839</v>
      </c>
      <c r="AE102" s="38">
        <v>1.3298872814213676E-3</v>
      </c>
      <c r="AF102" s="39">
        <v>1.3444158593724064E-3</v>
      </c>
      <c r="AG102" s="39">
        <v>1.4528577951038787E-5</v>
      </c>
      <c r="AH102" s="40">
        <v>5.1605558877648568E-2</v>
      </c>
      <c r="AI102" s="41">
        <v>2660.0803545179674</v>
      </c>
      <c r="AJ102" s="40">
        <v>0.63764747032642977</v>
      </c>
      <c r="AK102" s="30">
        <v>32868.426305486071</v>
      </c>
      <c r="AL102" s="42">
        <f>+$AL$6*W102/H102*10^6</f>
        <v>417.13881602861107</v>
      </c>
      <c r="AM102" s="30">
        <v>126779</v>
      </c>
      <c r="AN102" s="43">
        <v>0.25925765549094149</v>
      </c>
      <c r="AO102" s="7"/>
      <c r="AP102" s="7"/>
      <c r="AQ102" s="7"/>
      <c r="AR102" s="7"/>
    </row>
    <row r="103" spans="1:44">
      <c r="A103" s="6" t="s">
        <v>4574</v>
      </c>
      <c r="B103" s="6" t="s">
        <v>4016</v>
      </c>
      <c r="C103" s="6" t="s">
        <v>4857</v>
      </c>
      <c r="D103" s="29" t="s">
        <v>5368</v>
      </c>
      <c r="E103" s="6" t="s">
        <v>5947</v>
      </c>
      <c r="F103" s="30" t="s">
        <v>141</v>
      </c>
      <c r="G103" s="6" t="s">
        <v>115</v>
      </c>
      <c r="H103" s="115">
        <v>24.95</v>
      </c>
      <c r="I103" s="134">
        <v>88.131</v>
      </c>
      <c r="J103" s="31">
        <v>88.796999999999997</v>
      </c>
      <c r="K103" s="32">
        <v>0.57999999999999996</v>
      </c>
      <c r="L103" s="32">
        <v>0.57999999999999996</v>
      </c>
      <c r="M103" s="7">
        <v>1</v>
      </c>
      <c r="N103" s="7">
        <v>1</v>
      </c>
      <c r="O103" s="7">
        <v>0</v>
      </c>
      <c r="P103" s="7">
        <v>0</v>
      </c>
      <c r="Q103" s="33">
        <v>51.115979999999993</v>
      </c>
      <c r="R103" s="33">
        <v>51.502259999999993</v>
      </c>
      <c r="S103" s="33">
        <v>1275.3437009999998</v>
      </c>
      <c r="T103" s="33">
        <v>1284.9813869999998</v>
      </c>
      <c r="U103" s="34">
        <v>1.7479730286516855E-3</v>
      </c>
      <c r="V103" s="35">
        <v>1.7625585839260742E-3</v>
      </c>
      <c r="W103" s="35">
        <v>1.4585555274388654E-5</v>
      </c>
      <c r="X103" s="36">
        <v>0.46823961957903065</v>
      </c>
      <c r="Y103" s="37">
        <v>18767.119021203634</v>
      </c>
      <c r="Z103" s="38">
        <v>3.4062523321981772E-3</v>
      </c>
      <c r="AA103" s="39">
        <v>3.4470467389769418E-3</v>
      </c>
      <c r="AB103" s="39">
        <v>4.0794406778764565E-5</v>
      </c>
      <c r="AC103" s="40">
        <v>0.16801332700014526</v>
      </c>
      <c r="AD103" s="41">
        <v>6734.0010821701508</v>
      </c>
      <c r="AE103" s="38">
        <v>0</v>
      </c>
      <c r="AF103" s="39">
        <v>0</v>
      </c>
      <c r="AG103" s="39">
        <v>0</v>
      </c>
      <c r="AH103" s="40">
        <v>0</v>
      </c>
      <c r="AI103" s="41">
        <v>0</v>
      </c>
      <c r="AJ103" s="40">
        <v>0.63625294657917597</v>
      </c>
      <c r="AK103" s="30">
        <v>25501.120103373785</v>
      </c>
      <c r="AL103" s="42">
        <f>+$AL$6*W103/H103*10^6</f>
        <v>292.29569688153617</v>
      </c>
      <c r="AM103" s="30">
        <v>1004164.3125</v>
      </c>
      <c r="AN103" s="43">
        <v>2.539536586386482E-2</v>
      </c>
      <c r="AO103" s="7"/>
      <c r="AP103" s="7"/>
      <c r="AQ103" s="7"/>
      <c r="AR103" s="7"/>
    </row>
    <row r="104" spans="1:44">
      <c r="A104" s="6" t="s">
        <v>4128</v>
      </c>
      <c r="B104" s="6" t="s">
        <v>3548</v>
      </c>
      <c r="C104" s="6" t="s">
        <v>6202</v>
      </c>
      <c r="D104" s="29" t="s">
        <v>4900</v>
      </c>
      <c r="E104" s="6" t="s">
        <v>5480</v>
      </c>
      <c r="F104" s="30" t="s">
        <v>131</v>
      </c>
      <c r="G104" s="6" t="s">
        <v>115</v>
      </c>
      <c r="H104" s="115">
        <v>14</v>
      </c>
      <c r="I104" s="134">
        <v>90.933000000000007</v>
      </c>
      <c r="J104" s="31">
        <v>91.620999999999995</v>
      </c>
      <c r="K104" s="32">
        <v>1</v>
      </c>
      <c r="L104" s="32">
        <v>1</v>
      </c>
      <c r="M104" s="7">
        <v>1</v>
      </c>
      <c r="N104" s="7">
        <v>1</v>
      </c>
      <c r="O104" s="7">
        <v>0</v>
      </c>
      <c r="P104" s="7">
        <v>0</v>
      </c>
      <c r="Q104" s="33">
        <v>90.933000000000007</v>
      </c>
      <c r="R104" s="33">
        <v>91.620999999999995</v>
      </c>
      <c r="S104" s="33">
        <v>1273.0620000000001</v>
      </c>
      <c r="T104" s="33">
        <v>1282.694</v>
      </c>
      <c r="U104" s="34">
        <v>1.7448457526049856E-3</v>
      </c>
      <c r="V104" s="35">
        <v>1.7594210648675115E-3</v>
      </c>
      <c r="W104" s="35">
        <v>1.4575312262525911E-5</v>
      </c>
      <c r="X104" s="36">
        <v>0.46791078849322509</v>
      </c>
      <c r="Y104" s="37">
        <v>33422.199178087511</v>
      </c>
      <c r="Z104" s="38">
        <v>3.4001582499938792E-3</v>
      </c>
      <c r="AA104" s="39">
        <v>3.4409106735219116E-3</v>
      </c>
      <c r="AB104" s="39">
        <v>4.0752423528032326E-5</v>
      </c>
      <c r="AC104" s="40">
        <v>0.16784041737378255</v>
      </c>
      <c r="AD104" s="41">
        <v>11988.601240984468</v>
      </c>
      <c r="AE104" s="38">
        <v>0</v>
      </c>
      <c r="AF104" s="39">
        <v>0</v>
      </c>
      <c r="AG104" s="39">
        <v>0</v>
      </c>
      <c r="AH104" s="40">
        <v>0</v>
      </c>
      <c r="AI104" s="41">
        <v>0</v>
      </c>
      <c r="AJ104" s="40">
        <v>0.63575120586700762</v>
      </c>
      <c r="AK104" s="30">
        <v>45410.80041907198</v>
      </c>
      <c r="AL104" s="42">
        <f>+$AL$6*W104/H104*10^6</f>
        <v>520.54686651878251</v>
      </c>
      <c r="AM104" s="30">
        <v>991108.625</v>
      </c>
      <c r="AN104" s="43">
        <v>4.5818187102419757E-2</v>
      </c>
      <c r="AO104" s="7"/>
      <c r="AP104" s="7"/>
      <c r="AQ104" s="7"/>
      <c r="AR104" s="7"/>
    </row>
    <row r="105" spans="1:44">
      <c r="A105" s="6" t="s">
        <v>4157</v>
      </c>
      <c r="B105" s="6" t="s">
        <v>3581</v>
      </c>
      <c r="C105" s="6" t="s">
        <v>6104</v>
      </c>
      <c r="D105" s="29" t="s">
        <v>4933</v>
      </c>
      <c r="E105" s="6" t="s">
        <v>5513</v>
      </c>
      <c r="F105" s="30" t="s">
        <v>135</v>
      </c>
      <c r="G105" s="6" t="s">
        <v>115</v>
      </c>
      <c r="H105" s="115">
        <v>24.19</v>
      </c>
      <c r="I105" s="134">
        <v>88.28</v>
      </c>
      <c r="J105" s="31">
        <v>88.753</v>
      </c>
      <c r="K105" s="32">
        <v>1</v>
      </c>
      <c r="L105" s="32">
        <v>1</v>
      </c>
      <c r="M105" s="7">
        <v>0</v>
      </c>
      <c r="N105" s="7">
        <v>0</v>
      </c>
      <c r="O105" s="7">
        <v>1</v>
      </c>
      <c r="P105" s="7">
        <v>1</v>
      </c>
      <c r="Q105" s="33">
        <v>88.28</v>
      </c>
      <c r="R105" s="33">
        <v>88.753</v>
      </c>
      <c r="S105" s="33">
        <v>2135.4932000000003</v>
      </c>
      <c r="T105" s="33">
        <v>2146.93507</v>
      </c>
      <c r="U105" s="34">
        <v>2.9268851318606862E-3</v>
      </c>
      <c r="V105" s="35">
        <v>2.9448666533567675E-3</v>
      </c>
      <c r="W105" s="35">
        <v>1.7981521496081374E-5</v>
      </c>
      <c r="X105" s="36">
        <v>0.57726021576715125</v>
      </c>
      <c r="Y105" s="37">
        <v>23863.588911415922</v>
      </c>
      <c r="Z105" s="38">
        <v>0</v>
      </c>
      <c r="AA105" s="39">
        <v>0</v>
      </c>
      <c r="AB105" s="39">
        <v>0</v>
      </c>
      <c r="AC105" s="40">
        <v>0</v>
      </c>
      <c r="AD105" s="41">
        <v>0</v>
      </c>
      <c r="AE105" s="38">
        <v>6.0120808871912306E-3</v>
      </c>
      <c r="AF105" s="39">
        <v>6.0262180910787356E-3</v>
      </c>
      <c r="AG105" s="39">
        <v>1.4137203887504973E-5</v>
      </c>
      <c r="AH105" s="40">
        <v>5.0215396857184978E-2</v>
      </c>
      <c r="AI105" s="41">
        <v>2075.8741983127316</v>
      </c>
      <c r="AJ105" s="40">
        <v>0.62747561262433627</v>
      </c>
      <c r="AK105" s="30">
        <v>25939.463109728655</v>
      </c>
      <c r="AL105" s="42">
        <f>+$AL$6*W105/H105*10^6</f>
        <v>371.67262290370758</v>
      </c>
      <c r="AM105" s="30">
        <v>678117.8125</v>
      </c>
      <c r="AN105" s="43">
        <v>3.8252148272139151E-2</v>
      </c>
      <c r="AO105" s="7"/>
      <c r="AP105" s="7"/>
      <c r="AQ105" s="7"/>
      <c r="AR105" s="7"/>
    </row>
    <row r="106" spans="1:44">
      <c r="A106" s="6" t="s">
        <v>4505</v>
      </c>
      <c r="B106" s="6" t="s">
        <v>3944</v>
      </c>
      <c r="C106" s="6" t="s">
        <v>4825</v>
      </c>
      <c r="D106" s="29" t="s">
        <v>5296</v>
      </c>
      <c r="E106" s="6" t="s">
        <v>5876</v>
      </c>
      <c r="F106" s="30" t="s">
        <v>129</v>
      </c>
      <c r="G106" s="6" t="s">
        <v>115</v>
      </c>
      <c r="H106" s="115">
        <v>42.45</v>
      </c>
      <c r="I106" s="134">
        <v>36.954000000000001</v>
      </c>
      <c r="J106" s="31">
        <v>37.164000000000001</v>
      </c>
      <c r="K106" s="32">
        <v>1</v>
      </c>
      <c r="L106" s="32">
        <v>1</v>
      </c>
      <c r="M106" s="7">
        <v>1</v>
      </c>
      <c r="N106" s="7">
        <v>1</v>
      </c>
      <c r="O106" s="7">
        <v>0</v>
      </c>
      <c r="P106" s="7">
        <v>0</v>
      </c>
      <c r="Q106" s="33">
        <v>36.954000000000001</v>
      </c>
      <c r="R106" s="33">
        <v>37.164000000000001</v>
      </c>
      <c r="S106" s="33">
        <v>1568.6973</v>
      </c>
      <c r="T106" s="33">
        <v>1577.6118000000001</v>
      </c>
      <c r="U106" s="34">
        <v>2.1500404701639891E-3</v>
      </c>
      <c r="V106" s="35">
        <v>2.1639482472854414E-3</v>
      </c>
      <c r="W106" s="35">
        <v>1.3907777121452327E-5</v>
      </c>
      <c r="X106" s="36">
        <v>0.44648092897592739</v>
      </c>
      <c r="Y106" s="37">
        <v>10517.80751415612</v>
      </c>
      <c r="Z106" s="38">
        <v>4.1897559320269737E-3</v>
      </c>
      <c r="AA106" s="39">
        <v>4.2320469896125774E-3</v>
      </c>
      <c r="AB106" s="39">
        <v>4.2291057585603677E-5</v>
      </c>
      <c r="AC106" s="40">
        <v>0.17417734067923096</v>
      </c>
      <c r="AD106" s="41">
        <v>4103.1175660596218</v>
      </c>
      <c r="AE106" s="38">
        <v>0</v>
      </c>
      <c r="AF106" s="39">
        <v>0</v>
      </c>
      <c r="AG106" s="39">
        <v>0</v>
      </c>
      <c r="AH106" s="40">
        <v>0</v>
      </c>
      <c r="AI106" s="41">
        <v>0</v>
      </c>
      <c r="AJ106" s="40">
        <v>0.62065826965515836</v>
      </c>
      <c r="AK106" s="30">
        <v>14620.925080215742</v>
      </c>
      <c r="AL106" s="42">
        <f>+$AL$6*W106/H106*10^6</f>
        <v>163.81362922794261</v>
      </c>
      <c r="AM106" s="30">
        <v>209934.953125</v>
      </c>
      <c r="AN106" s="43">
        <v>6.9645025102180652E-2</v>
      </c>
      <c r="AO106" s="7"/>
      <c r="AP106" s="7"/>
      <c r="AQ106" s="7"/>
      <c r="AR106" s="7"/>
    </row>
    <row r="107" spans="1:44">
      <c r="A107" s="6" t="s">
        <v>4548</v>
      </c>
      <c r="B107" s="6" t="s">
        <v>3990</v>
      </c>
      <c r="C107" s="6" t="s">
        <v>6363</v>
      </c>
      <c r="D107" s="29" t="s">
        <v>5342</v>
      </c>
      <c r="E107" s="6" t="s">
        <v>5921</v>
      </c>
      <c r="F107" s="30" t="s">
        <v>130</v>
      </c>
      <c r="G107" s="6" t="s">
        <v>115</v>
      </c>
      <c r="H107" s="115">
        <v>39.229999999999997</v>
      </c>
      <c r="I107" s="134">
        <v>33.844999999999999</v>
      </c>
      <c r="J107" s="31">
        <v>34.081000000000003</v>
      </c>
      <c r="K107" s="32">
        <v>1</v>
      </c>
      <c r="L107" s="32">
        <v>1</v>
      </c>
      <c r="M107" s="7">
        <v>1</v>
      </c>
      <c r="N107" s="7">
        <v>1</v>
      </c>
      <c r="O107" s="7">
        <v>0</v>
      </c>
      <c r="P107" s="7">
        <v>0</v>
      </c>
      <c r="Q107" s="33">
        <v>33.844999999999999</v>
      </c>
      <c r="R107" s="33">
        <v>34.081000000000003</v>
      </c>
      <c r="S107" s="33">
        <v>1327.7393499999998</v>
      </c>
      <c r="T107" s="33">
        <v>1336.9976300000001</v>
      </c>
      <c r="U107" s="34">
        <v>1.8197859691154114E-3</v>
      </c>
      <c r="V107" s="35">
        <v>1.8339072248719798E-3</v>
      </c>
      <c r="W107" s="35">
        <v>1.4121255756568453E-5</v>
      </c>
      <c r="X107" s="36">
        <v>0.45333422684594732</v>
      </c>
      <c r="Y107" s="37">
        <v>11555.8049157774</v>
      </c>
      <c r="Z107" s="38">
        <v>3.5461932763243345E-3</v>
      </c>
      <c r="AA107" s="39">
        <v>3.5865837179720962E-3</v>
      </c>
      <c r="AB107" s="39">
        <v>4.0390441647761722E-5</v>
      </c>
      <c r="AC107" s="40">
        <v>0.16634958113371026</v>
      </c>
      <c r="AD107" s="41">
        <v>4240.3665851060487</v>
      </c>
      <c r="AE107" s="38">
        <v>0</v>
      </c>
      <c r="AF107" s="39">
        <v>0</v>
      </c>
      <c r="AG107" s="39">
        <v>0</v>
      </c>
      <c r="AH107" s="40">
        <v>0</v>
      </c>
      <c r="AI107" s="41">
        <v>0</v>
      </c>
      <c r="AJ107" s="40">
        <v>0.61968380797965761</v>
      </c>
      <c r="AK107" s="30">
        <v>15796.171500883449</v>
      </c>
      <c r="AL107" s="42">
        <f>+$AL$6*W107/H107*10^6</f>
        <v>179.98031808014852</v>
      </c>
      <c r="AM107" s="30">
        <v>275846.25</v>
      </c>
      <c r="AN107" s="43">
        <v>5.7264405446452324E-2</v>
      </c>
      <c r="AO107" s="7"/>
      <c r="AP107" s="7"/>
      <c r="AQ107" s="7"/>
      <c r="AR107" s="7"/>
    </row>
    <row r="108" spans="1:44">
      <c r="A108" s="6" t="s">
        <v>4400</v>
      </c>
      <c r="B108" s="6" t="s">
        <v>3832</v>
      </c>
      <c r="C108" s="6" t="s">
        <v>4781</v>
      </c>
      <c r="D108" s="29" t="s">
        <v>5184</v>
      </c>
      <c r="E108" s="6" t="s">
        <v>5764</v>
      </c>
      <c r="F108" s="30" t="s">
        <v>127</v>
      </c>
      <c r="G108" s="6" t="s">
        <v>115</v>
      </c>
      <c r="H108" s="115">
        <v>42.8</v>
      </c>
      <c r="I108" s="134">
        <v>35.484999999999999</v>
      </c>
      <c r="J108" s="31">
        <v>35.75</v>
      </c>
      <c r="K108" s="32">
        <v>1</v>
      </c>
      <c r="L108" s="32">
        <v>1</v>
      </c>
      <c r="M108" s="7">
        <v>0</v>
      </c>
      <c r="N108" s="7">
        <v>0</v>
      </c>
      <c r="O108" s="7">
        <v>1</v>
      </c>
      <c r="P108" s="7">
        <v>1</v>
      </c>
      <c r="Q108" s="33">
        <v>35.484999999999999</v>
      </c>
      <c r="R108" s="33">
        <v>35.75</v>
      </c>
      <c r="S108" s="33">
        <v>1518.7579999999998</v>
      </c>
      <c r="T108" s="33">
        <v>1530.1</v>
      </c>
      <c r="U108" s="34">
        <v>2.0815941765089541E-3</v>
      </c>
      <c r="V108" s="35">
        <v>2.0987781741816673E-3</v>
      </c>
      <c r="W108" s="35">
        <v>1.7183997672713149E-5</v>
      </c>
      <c r="X108" s="36">
        <v>0.55165733369416792</v>
      </c>
      <c r="Y108" s="37">
        <v>12889.190039583362</v>
      </c>
      <c r="Z108" s="38">
        <v>0</v>
      </c>
      <c r="AA108" s="39">
        <v>0</v>
      </c>
      <c r="AB108" s="39">
        <v>0</v>
      </c>
      <c r="AC108" s="40">
        <v>0</v>
      </c>
      <c r="AD108" s="41">
        <v>0</v>
      </c>
      <c r="AE108" s="38">
        <v>4.2757785152716839E-3</v>
      </c>
      <c r="AF108" s="39">
        <v>4.2948277430484069E-3</v>
      </c>
      <c r="AG108" s="39">
        <v>1.904922777672298E-5</v>
      </c>
      <c r="AH108" s="40">
        <v>6.7662922614881854E-2</v>
      </c>
      <c r="AI108" s="41">
        <v>1580.9094068897632</v>
      </c>
      <c r="AJ108" s="40">
        <v>0.61932025630904974</v>
      </c>
      <c r="AK108" s="30">
        <v>14470.099446473125</v>
      </c>
      <c r="AL108" s="42">
        <f>+$AL$6*W108/H108*10^6</f>
        <v>200.74763636347137</v>
      </c>
      <c r="AM108" s="30">
        <v>238714.90625</v>
      </c>
      <c r="AN108" s="43">
        <v>6.0616656386421719E-2</v>
      </c>
      <c r="AO108" s="7"/>
      <c r="AP108" s="7"/>
      <c r="AQ108" s="7"/>
      <c r="AR108" s="7"/>
    </row>
    <row r="109" spans="1:44">
      <c r="A109" s="6" t="s">
        <v>4404</v>
      </c>
      <c r="B109" s="6" t="s">
        <v>3836</v>
      </c>
      <c r="C109" s="6" t="s">
        <v>4785</v>
      </c>
      <c r="D109" s="29" t="s">
        <v>5188</v>
      </c>
      <c r="E109" s="6" t="s">
        <v>5768</v>
      </c>
      <c r="F109" s="30" t="s">
        <v>129</v>
      </c>
      <c r="G109" s="6" t="s">
        <v>115</v>
      </c>
      <c r="H109" s="115">
        <v>42.1</v>
      </c>
      <c r="I109" s="134">
        <v>30.998999999999999</v>
      </c>
      <c r="J109" s="31">
        <v>31.298999999999999</v>
      </c>
      <c r="K109" s="32">
        <v>0.89</v>
      </c>
      <c r="L109" s="32">
        <v>0.89</v>
      </c>
      <c r="M109" s="7">
        <v>0</v>
      </c>
      <c r="N109" s="7">
        <v>0</v>
      </c>
      <c r="O109" s="7">
        <v>1</v>
      </c>
      <c r="P109" s="7">
        <v>1</v>
      </c>
      <c r="Q109" s="33">
        <v>27.589109999999998</v>
      </c>
      <c r="R109" s="33">
        <v>27.856110000000001</v>
      </c>
      <c r="S109" s="33">
        <v>1161.5015309999999</v>
      </c>
      <c r="T109" s="33">
        <v>1172.7422310000002</v>
      </c>
      <c r="U109" s="34">
        <v>1.5919421151597783E-3</v>
      </c>
      <c r="V109" s="35">
        <v>1.6086045345819983E-3</v>
      </c>
      <c r="W109" s="35">
        <v>1.6662419422220015E-5</v>
      </c>
      <c r="X109" s="36">
        <v>0.53491312361802212</v>
      </c>
      <c r="Y109" s="37">
        <v>12705.7749077915</v>
      </c>
      <c r="Z109" s="38">
        <v>0</v>
      </c>
      <c r="AA109" s="39">
        <v>0</v>
      </c>
      <c r="AB109" s="39">
        <v>0</v>
      </c>
      <c r="AC109" s="40">
        <v>0</v>
      </c>
      <c r="AD109" s="41">
        <v>0</v>
      </c>
      <c r="AE109" s="38">
        <v>3.2699898810113052E-3</v>
      </c>
      <c r="AF109" s="39">
        <v>3.2917625443717956E-3</v>
      </c>
      <c r="AG109" s="39">
        <v>2.1772663360490434E-5</v>
      </c>
      <c r="AH109" s="40">
        <v>7.7336575180275952E-2</v>
      </c>
      <c r="AI109" s="41">
        <v>1836.9732821918278</v>
      </c>
      <c r="AJ109" s="40">
        <v>0.61224969879829805</v>
      </c>
      <c r="AK109" s="30">
        <v>14542.748189983327</v>
      </c>
      <c r="AL109" s="42">
        <f>+$AL$6*W109/H109*10^6</f>
        <v>197.89096700973889</v>
      </c>
      <c r="AM109" s="30">
        <v>195099.09375</v>
      </c>
      <c r="AN109" s="43">
        <v>7.4540316464095965E-2</v>
      </c>
      <c r="AO109" s="7"/>
      <c r="AP109" s="7"/>
      <c r="AQ109" s="7"/>
      <c r="AR109" s="7"/>
    </row>
    <row r="110" spans="1:44">
      <c r="A110" s="6" t="s">
        <v>4270</v>
      </c>
      <c r="B110" s="6" t="s">
        <v>3698</v>
      </c>
      <c r="C110" s="6" t="s">
        <v>4730</v>
      </c>
      <c r="D110" s="29" t="s">
        <v>5050</v>
      </c>
      <c r="E110" s="6" t="s">
        <v>5630</v>
      </c>
      <c r="F110" s="30" t="s">
        <v>145</v>
      </c>
      <c r="G110" s="6" t="s">
        <v>115</v>
      </c>
      <c r="H110" s="115">
        <v>30.14</v>
      </c>
      <c r="I110" s="134">
        <v>30.29</v>
      </c>
      <c r="J110" s="31">
        <v>30.635999999999999</v>
      </c>
      <c r="K110" s="32">
        <v>0.94</v>
      </c>
      <c r="L110" s="32">
        <v>0.94</v>
      </c>
      <c r="M110" s="7">
        <v>1</v>
      </c>
      <c r="N110" s="7">
        <v>1</v>
      </c>
      <c r="O110" s="7">
        <v>0</v>
      </c>
      <c r="P110" s="7">
        <v>0</v>
      </c>
      <c r="Q110" s="33">
        <v>28.472599999999996</v>
      </c>
      <c r="R110" s="33">
        <v>28.797839999999997</v>
      </c>
      <c r="S110" s="33">
        <v>858.16416399999991</v>
      </c>
      <c r="T110" s="33">
        <v>867.96689759999992</v>
      </c>
      <c r="U110" s="34">
        <v>1.1761910233698029E-3</v>
      </c>
      <c r="V110" s="35">
        <v>1.1905561601170212E-3</v>
      </c>
      <c r="W110" s="35">
        <v>1.4365136747218274E-5</v>
      </c>
      <c r="X110" s="36">
        <v>0.46116353057392728</v>
      </c>
      <c r="Y110" s="37">
        <v>15300.714352154189</v>
      </c>
      <c r="Z110" s="38">
        <v>2.2920281667928978E-3</v>
      </c>
      <c r="AA110" s="39">
        <v>2.3283780560410666E-3</v>
      </c>
      <c r="AB110" s="39">
        <v>3.634988924816878E-5</v>
      </c>
      <c r="AC110" s="40">
        <v>0.14970841129747153</v>
      </c>
      <c r="AD110" s="41">
        <v>4967.1005739041648</v>
      </c>
      <c r="AE110" s="38">
        <v>0</v>
      </c>
      <c r="AF110" s="39">
        <v>0</v>
      </c>
      <c r="AG110" s="39">
        <v>0</v>
      </c>
      <c r="AH110" s="40">
        <v>0</v>
      </c>
      <c r="AI110" s="41">
        <v>0</v>
      </c>
      <c r="AJ110" s="40">
        <v>0.61087194187139882</v>
      </c>
      <c r="AK110" s="30">
        <v>20267.814926058352</v>
      </c>
      <c r="AL110" s="42">
        <f>+$AL$6*W110/H110*10^6</f>
        <v>238.3068471668592</v>
      </c>
      <c r="AM110" s="30">
        <v>209985.09375</v>
      </c>
      <c r="AN110" s="43">
        <v>9.6520255624375009E-2</v>
      </c>
      <c r="AO110" s="7"/>
      <c r="AP110" s="7"/>
      <c r="AQ110" s="7"/>
      <c r="AR110" s="7"/>
    </row>
    <row r="111" spans="1:44">
      <c r="A111" s="6" t="s">
        <v>4550</v>
      </c>
      <c r="B111" s="6" t="s">
        <v>3992</v>
      </c>
      <c r="C111" s="6" t="s">
        <v>4847</v>
      </c>
      <c r="D111" s="29" t="s">
        <v>5344</v>
      </c>
      <c r="E111" s="6" t="s">
        <v>5923</v>
      </c>
      <c r="F111" s="30" t="s">
        <v>136</v>
      </c>
      <c r="G111" s="6" t="s">
        <v>115</v>
      </c>
      <c r="H111" s="115">
        <v>20.329999999999998</v>
      </c>
      <c r="I111" s="134">
        <v>109.298</v>
      </c>
      <c r="J111" s="31">
        <v>109.73</v>
      </c>
      <c r="K111" s="32">
        <v>1</v>
      </c>
      <c r="L111" s="32">
        <v>1</v>
      </c>
      <c r="M111" s="7">
        <v>0.67</v>
      </c>
      <c r="N111" s="7">
        <v>0.67</v>
      </c>
      <c r="O111" s="7">
        <v>0.33</v>
      </c>
      <c r="P111" s="7">
        <v>0.33</v>
      </c>
      <c r="Q111" s="33">
        <v>109.298</v>
      </c>
      <c r="R111" s="33">
        <v>109.73</v>
      </c>
      <c r="S111" s="33">
        <v>2222.0283399999998</v>
      </c>
      <c r="T111" s="33">
        <v>2230.8108999999999</v>
      </c>
      <c r="U111" s="34">
        <v>3.0454893094106227E-3</v>
      </c>
      <c r="V111" s="35">
        <v>3.0599158405637292E-3</v>
      </c>
      <c r="W111" s="35">
        <v>1.4426531153106416E-5</v>
      </c>
      <c r="X111" s="36">
        <v>0.46313447324402385</v>
      </c>
      <c r="Y111" s="37">
        <v>22780.839805411899</v>
      </c>
      <c r="Z111" s="38">
        <v>3.9762526527543094E-3</v>
      </c>
      <c r="AA111" s="39">
        <v>4.0094785618399595E-3</v>
      </c>
      <c r="AB111" s="39">
        <v>3.3225909085650082E-5</v>
      </c>
      <c r="AC111" s="40">
        <v>0.13684217933009207</v>
      </c>
      <c r="AD111" s="41">
        <v>6731.0466960202702</v>
      </c>
      <c r="AE111" s="38">
        <v>2.0643824375206226E-3</v>
      </c>
      <c r="AF111" s="39">
        <v>2.0663440423036921E-3</v>
      </c>
      <c r="AG111" s="39">
        <v>1.9616047830695212E-6</v>
      </c>
      <c r="AH111" s="40">
        <v>6.9676269397125224E-3</v>
      </c>
      <c r="AI111" s="41">
        <v>342.72636201242119</v>
      </c>
      <c r="AJ111" s="40">
        <v>0.60694427951382846</v>
      </c>
      <c r="AK111" s="30">
        <v>29854.612863444592</v>
      </c>
      <c r="AL111" s="42">
        <f>+$AL$6*W111/H111*10^6</f>
        <v>354.80893145859363</v>
      </c>
      <c r="AM111" s="30">
        <v>1157452</v>
      </c>
      <c r="AN111" s="43">
        <v>2.5793391746218929E-2</v>
      </c>
      <c r="AO111" s="7"/>
      <c r="AP111" s="7"/>
      <c r="AQ111" s="7"/>
      <c r="AR111" s="7"/>
    </row>
    <row r="112" spans="1:44">
      <c r="A112" s="6" t="s">
        <v>4310</v>
      </c>
      <c r="B112" s="6" t="s">
        <v>3740</v>
      </c>
      <c r="C112" s="6" t="s">
        <v>6214</v>
      </c>
      <c r="D112" s="29" t="s">
        <v>5092</v>
      </c>
      <c r="E112" s="6" t="s">
        <v>5672</v>
      </c>
      <c r="F112" s="30" t="s">
        <v>131</v>
      </c>
      <c r="G112" s="6" t="s">
        <v>115</v>
      </c>
      <c r="H112" s="115">
        <v>53</v>
      </c>
      <c r="I112" s="134">
        <v>33.5</v>
      </c>
      <c r="J112" s="31">
        <v>33.674999999999997</v>
      </c>
      <c r="K112" s="32">
        <v>1</v>
      </c>
      <c r="L112" s="32">
        <v>1</v>
      </c>
      <c r="M112" s="7">
        <v>0.65</v>
      </c>
      <c r="N112" s="7">
        <v>0.65</v>
      </c>
      <c r="O112" s="7">
        <v>0.35</v>
      </c>
      <c r="P112" s="7">
        <v>0.35</v>
      </c>
      <c r="Q112" s="33">
        <v>33.5</v>
      </c>
      <c r="R112" s="33">
        <v>33.674999999999997</v>
      </c>
      <c r="S112" s="33">
        <v>1775.5</v>
      </c>
      <c r="T112" s="33">
        <v>1784.7749999999999</v>
      </c>
      <c r="U112" s="34">
        <v>2.433482135002185E-3</v>
      </c>
      <c r="V112" s="35">
        <v>2.448105885775495E-3</v>
      </c>
      <c r="W112" s="35">
        <v>1.4623750773309907E-5</v>
      </c>
      <c r="X112" s="36">
        <v>0.4694658084726358</v>
      </c>
      <c r="Y112" s="37">
        <v>8857.8454428799214</v>
      </c>
      <c r="Z112" s="38">
        <v>3.0823617642830327E-3</v>
      </c>
      <c r="AA112" s="39">
        <v>3.1120542980381878E-3</v>
      </c>
      <c r="AB112" s="39">
        <v>2.9692533755155091E-5</v>
      </c>
      <c r="AC112" s="40">
        <v>0.12228983768099801</v>
      </c>
      <c r="AD112" s="41">
        <v>2307.3554279433588</v>
      </c>
      <c r="AE112" s="38">
        <v>1.7495056248939636E-3</v>
      </c>
      <c r="AF112" s="39">
        <v>1.7533856707304925E-3</v>
      </c>
      <c r="AG112" s="39">
        <v>3.8800458365289593E-6</v>
      </c>
      <c r="AH112" s="40">
        <v>1.378193616331555E-2</v>
      </c>
      <c r="AI112" s="41">
        <v>260.03653138331225</v>
      </c>
      <c r="AJ112" s="40">
        <v>0.60553758231694943</v>
      </c>
      <c r="AK112" s="30">
        <v>11425.237402206592</v>
      </c>
      <c r="AL112" s="42">
        <f>+$AL$6*W112/H112*10^6</f>
        <v>137.95991295575382</v>
      </c>
      <c r="AM112" s="30">
        <v>129465</v>
      </c>
      <c r="AN112" s="43">
        <v>8.8249622694987775E-2</v>
      </c>
      <c r="AO112" s="7"/>
      <c r="AP112" s="7"/>
      <c r="AQ112" s="7"/>
      <c r="AR112" s="7"/>
    </row>
    <row r="113" spans="1:44">
      <c r="A113" s="6" t="s">
        <v>4637</v>
      </c>
      <c r="B113" s="6" t="s">
        <v>4080</v>
      </c>
      <c r="C113" s="6" t="s">
        <v>4883</v>
      </c>
      <c r="D113" s="29" t="s">
        <v>5432</v>
      </c>
      <c r="E113" s="6" t="s">
        <v>6011</v>
      </c>
      <c r="F113" s="30" t="s">
        <v>143</v>
      </c>
      <c r="G113" s="6" t="s">
        <v>115</v>
      </c>
      <c r="H113" s="115">
        <v>28</v>
      </c>
      <c r="I113" s="134">
        <v>42.183</v>
      </c>
      <c r="J113" s="31">
        <v>42.558999999999997</v>
      </c>
      <c r="K113" s="32">
        <v>1</v>
      </c>
      <c r="L113" s="32">
        <v>1</v>
      </c>
      <c r="M113" s="7">
        <v>0</v>
      </c>
      <c r="N113" s="7">
        <v>0</v>
      </c>
      <c r="O113" s="7">
        <v>1</v>
      </c>
      <c r="P113" s="7">
        <v>1</v>
      </c>
      <c r="Q113" s="33">
        <v>42.183</v>
      </c>
      <c r="R113" s="33">
        <v>42.558999999999997</v>
      </c>
      <c r="S113" s="33">
        <v>1181.124</v>
      </c>
      <c r="T113" s="33">
        <v>1191.652</v>
      </c>
      <c r="U113" s="34">
        <v>1.6188364704152749E-3</v>
      </c>
      <c r="V113" s="35">
        <v>1.6345423232598734E-3</v>
      </c>
      <c r="W113" s="35">
        <v>1.5705852844598517E-5</v>
      </c>
      <c r="X113" s="36">
        <v>0.50420449703635228</v>
      </c>
      <c r="Y113" s="37">
        <v>18007.303465584013</v>
      </c>
      <c r="Z113" s="38">
        <v>0</v>
      </c>
      <c r="AA113" s="39">
        <v>0</v>
      </c>
      <c r="AB113" s="39">
        <v>0</v>
      </c>
      <c r="AC113" s="40">
        <v>0</v>
      </c>
      <c r="AD113" s="41">
        <v>0</v>
      </c>
      <c r="AE113" s="38">
        <v>3.3252332649913634E-3</v>
      </c>
      <c r="AF113" s="39">
        <v>3.344840252048311E-3</v>
      </c>
      <c r="AG113" s="39">
        <v>1.9606987056947599E-5</v>
      </c>
      <c r="AH113" s="40">
        <v>6.9644085497593891E-2</v>
      </c>
      <c r="AI113" s="41">
        <v>2487.2887677712106</v>
      </c>
      <c r="AJ113" s="40">
        <v>0.57384858253394622</v>
      </c>
      <c r="AK113" s="30">
        <v>20494.592233355223</v>
      </c>
      <c r="AL113" s="42">
        <f>+$AL$6*W113/H113*10^6</f>
        <v>280.46165793925917</v>
      </c>
      <c r="AM113" s="30">
        <v>285144.40625</v>
      </c>
      <c r="AN113" s="43">
        <v>7.1874431986530415E-2</v>
      </c>
      <c r="AO113" s="7"/>
      <c r="AP113" s="7"/>
      <c r="AQ113" s="7"/>
      <c r="AR113" s="7"/>
    </row>
    <row r="114" spans="1:44">
      <c r="A114" s="6" t="s">
        <v>4506</v>
      </c>
      <c r="B114" s="6" t="s">
        <v>3945</v>
      </c>
      <c r="C114" s="6" t="s">
        <v>6339</v>
      </c>
      <c r="D114" s="29" t="s">
        <v>5297</v>
      </c>
      <c r="E114" s="6" t="s">
        <v>5877</v>
      </c>
      <c r="F114" s="30" t="s">
        <v>143</v>
      </c>
      <c r="G114" s="6" t="s">
        <v>115</v>
      </c>
      <c r="H114" s="115">
        <v>54.7</v>
      </c>
      <c r="I114" s="134">
        <v>52.654000000000003</v>
      </c>
      <c r="J114" s="31">
        <v>52.817</v>
      </c>
      <c r="K114" s="32">
        <v>0.92</v>
      </c>
      <c r="L114" s="32">
        <v>0.92</v>
      </c>
      <c r="M114" s="7">
        <v>0.5</v>
      </c>
      <c r="N114" s="7">
        <v>0.5</v>
      </c>
      <c r="O114" s="7">
        <v>0.5</v>
      </c>
      <c r="P114" s="7">
        <v>0.5</v>
      </c>
      <c r="Q114" s="33">
        <v>48.441680000000005</v>
      </c>
      <c r="R114" s="33">
        <v>48.591640000000005</v>
      </c>
      <c r="S114" s="33">
        <v>2649.7598960000005</v>
      </c>
      <c r="T114" s="33">
        <v>2657.9627080000005</v>
      </c>
      <c r="U114" s="34">
        <v>3.631733803977048E-3</v>
      </c>
      <c r="V114" s="35">
        <v>3.6458232268081832E-3</v>
      </c>
      <c r="W114" s="35">
        <v>1.4089422831135238E-5</v>
      </c>
      <c r="X114" s="36">
        <v>0.45231229544775714</v>
      </c>
      <c r="Y114" s="37">
        <v>8268.963353706713</v>
      </c>
      <c r="Z114" s="38">
        <v>3.5385562411286036E-3</v>
      </c>
      <c r="AA114" s="39">
        <v>3.5650795325231138E-3</v>
      </c>
      <c r="AB114" s="39">
        <v>2.6523291394510169E-5</v>
      </c>
      <c r="AC114" s="40">
        <v>0.10923719161680946</v>
      </c>
      <c r="AD114" s="41">
        <v>1997.023612738747</v>
      </c>
      <c r="AE114" s="38">
        <v>3.7299511949715931E-3</v>
      </c>
      <c r="AF114" s="39">
        <v>3.7303091230332899E-3</v>
      </c>
      <c r="AG114" s="39">
        <v>3.5792806169681127E-7</v>
      </c>
      <c r="AH114" s="40">
        <v>1.2713617068445952E-3</v>
      </c>
      <c r="AI114" s="41">
        <v>23.24244436644598</v>
      </c>
      <c r="AJ114" s="40">
        <v>0.56282084877141125</v>
      </c>
      <c r="AK114" s="30">
        <v>10289.229410811906</v>
      </c>
      <c r="AL114" s="42">
        <f>+$AL$6*W114/H114*10^6</f>
        <v>128.78814288057805</v>
      </c>
      <c r="AM114" s="30">
        <v>258275.5</v>
      </c>
      <c r="AN114" s="43">
        <v>3.9838193753615442E-2</v>
      </c>
      <c r="AO114" s="7"/>
      <c r="AP114" s="7"/>
      <c r="AQ114" s="7"/>
      <c r="AR114" s="7"/>
    </row>
    <row r="115" spans="1:44">
      <c r="A115" s="124" t="s">
        <v>4438</v>
      </c>
      <c r="B115" s="6" t="s">
        <v>3870</v>
      </c>
      <c r="C115" s="6" t="s">
        <v>4799</v>
      </c>
      <c r="D115" s="29" t="s">
        <v>5222</v>
      </c>
      <c r="E115" s="6" t="s">
        <v>5802</v>
      </c>
      <c r="F115" s="30" t="s">
        <v>130</v>
      </c>
      <c r="G115" s="6" t="s">
        <v>115</v>
      </c>
      <c r="H115" s="115">
        <v>114.38</v>
      </c>
      <c r="I115" s="134">
        <v>20.853999999999999</v>
      </c>
      <c r="J115" s="31">
        <v>20.92</v>
      </c>
      <c r="K115" s="32">
        <v>0.91</v>
      </c>
      <c r="L115" s="32">
        <v>0.91</v>
      </c>
      <c r="M115" s="7">
        <v>1</v>
      </c>
      <c r="N115" s="7">
        <v>1</v>
      </c>
      <c r="O115" s="7">
        <v>0</v>
      </c>
      <c r="P115" s="7">
        <v>0</v>
      </c>
      <c r="Q115" s="33">
        <v>18.977139999999999</v>
      </c>
      <c r="R115" s="33">
        <v>19.037200000000002</v>
      </c>
      <c r="S115" s="33">
        <v>2170.6052731999998</v>
      </c>
      <c r="T115" s="33">
        <v>2177.4749360000001</v>
      </c>
      <c r="U115" s="34">
        <v>2.9750093801598067E-3</v>
      </c>
      <c r="V115" s="35">
        <v>2.9867569900688994E-3</v>
      </c>
      <c r="W115" s="35">
        <v>1.1747609909092734E-5</v>
      </c>
      <c r="X115" s="36">
        <v>0.37713314929156799</v>
      </c>
      <c r="Y115" s="37">
        <v>3297.1948705330306</v>
      </c>
      <c r="Z115" s="38">
        <v>5.7973621293787711E-3</v>
      </c>
      <c r="AA115" s="39">
        <v>5.8412191439336601E-3</v>
      </c>
      <c r="AB115" s="39">
        <v>4.3857014554888989E-5</v>
      </c>
      <c r="AC115" s="40">
        <v>0.18062679444321231</v>
      </c>
      <c r="AD115" s="41">
        <v>1579.1816265362154</v>
      </c>
      <c r="AE115" s="38">
        <v>0</v>
      </c>
      <c r="AF115" s="39">
        <v>0</v>
      </c>
      <c r="AG115" s="39">
        <v>0</v>
      </c>
      <c r="AH115" s="40">
        <v>0</v>
      </c>
      <c r="AI115" s="41">
        <v>0</v>
      </c>
      <c r="AJ115" s="40">
        <v>0.55775994373478033</v>
      </c>
      <c r="AK115" s="30">
        <v>4876.3764970692464</v>
      </c>
      <c r="AL115" s="42">
        <f>+$AL$6*W115/H115*10^6</f>
        <v>51.353426775191181</v>
      </c>
      <c r="AM115" s="30">
        <v>188707.90625</v>
      </c>
      <c r="AN115" s="43">
        <v>2.5840870125542217E-2</v>
      </c>
      <c r="AO115" s="7"/>
      <c r="AP115" s="7"/>
      <c r="AQ115" s="7"/>
      <c r="AR115" s="7"/>
    </row>
    <row r="116" spans="1:44">
      <c r="A116" s="6" t="s">
        <v>4427</v>
      </c>
      <c r="B116" s="6" t="s">
        <v>3859</v>
      </c>
      <c r="C116" s="6" t="s">
        <v>4793</v>
      </c>
      <c r="D116" s="29" t="s">
        <v>5211</v>
      </c>
      <c r="E116" s="6" t="s">
        <v>5791</v>
      </c>
      <c r="F116" s="30" t="s">
        <v>146</v>
      </c>
      <c r="G116" s="6" t="s">
        <v>115</v>
      </c>
      <c r="H116" s="115">
        <v>36.24</v>
      </c>
      <c r="I116" s="134">
        <v>21.283000000000001</v>
      </c>
      <c r="J116" s="31">
        <v>21.6</v>
      </c>
      <c r="K116" s="32">
        <v>0.8</v>
      </c>
      <c r="L116" s="32">
        <v>0.8</v>
      </c>
      <c r="M116" s="7">
        <v>1</v>
      </c>
      <c r="N116" s="7">
        <v>1</v>
      </c>
      <c r="O116" s="7">
        <v>0</v>
      </c>
      <c r="P116" s="7">
        <v>0</v>
      </c>
      <c r="Q116" s="33">
        <v>17.026400000000002</v>
      </c>
      <c r="R116" s="33">
        <v>17.28</v>
      </c>
      <c r="S116" s="33">
        <v>617.03673600000013</v>
      </c>
      <c r="T116" s="33">
        <v>626.22720000000004</v>
      </c>
      <c r="U116" s="34">
        <v>8.4570423750834119E-4</v>
      </c>
      <c r="V116" s="35">
        <v>8.589712956270164E-4</v>
      </c>
      <c r="W116" s="35">
        <v>1.3267058118675203E-5</v>
      </c>
      <c r="X116" s="36">
        <v>0.42591194709806801</v>
      </c>
      <c r="Y116" s="37">
        <v>11752.537171580241</v>
      </c>
      <c r="Z116" s="38">
        <v>1.6480128606931128E-3</v>
      </c>
      <c r="AA116" s="39">
        <v>1.6798954828897157E-3</v>
      </c>
      <c r="AB116" s="39">
        <v>3.1882622196602838E-5</v>
      </c>
      <c r="AC116" s="40">
        <v>0.13130980082123275</v>
      </c>
      <c r="AD116" s="41">
        <v>3623.338874758078</v>
      </c>
      <c r="AE116" s="38">
        <v>0</v>
      </c>
      <c r="AF116" s="39">
        <v>0</v>
      </c>
      <c r="AG116" s="39">
        <v>0</v>
      </c>
      <c r="AH116" s="40">
        <v>0</v>
      </c>
      <c r="AI116" s="41">
        <v>0</v>
      </c>
      <c r="AJ116" s="40">
        <v>0.55722174791930079</v>
      </c>
      <c r="AK116" s="30">
        <v>15375.876046338319</v>
      </c>
      <c r="AL116" s="42">
        <f>+$AL$6*W116/H116*10^6</f>
        <v>183.04440009209716</v>
      </c>
      <c r="AM116" s="30">
        <v>331478.90625</v>
      </c>
      <c r="AN116" s="43">
        <v>4.6385684749248861E-2</v>
      </c>
      <c r="AO116" s="7"/>
      <c r="AP116" s="7"/>
      <c r="AQ116" s="7"/>
      <c r="AR116" s="7"/>
    </row>
    <row r="117" spans="1:44">
      <c r="A117" s="6" t="s">
        <v>6079</v>
      </c>
      <c r="B117" s="6" t="s">
        <v>7193</v>
      </c>
      <c r="C117" s="6" t="s">
        <v>6080</v>
      </c>
      <c r="D117" s="29" t="s">
        <v>7155</v>
      </c>
      <c r="E117" s="6" t="s">
        <v>7135</v>
      </c>
      <c r="F117" s="30" t="s">
        <v>129</v>
      </c>
      <c r="G117" s="6" t="s">
        <v>115</v>
      </c>
      <c r="H117" s="115">
        <v>44.01</v>
      </c>
      <c r="I117" s="134">
        <v>17.826000000000001</v>
      </c>
      <c r="J117" s="31">
        <v>18.044</v>
      </c>
      <c r="K117" s="32">
        <v>1</v>
      </c>
      <c r="L117" s="32">
        <v>1</v>
      </c>
      <c r="M117" s="7">
        <v>0.39</v>
      </c>
      <c r="N117" s="7">
        <v>0.39</v>
      </c>
      <c r="O117" s="7">
        <v>0.61</v>
      </c>
      <c r="P117" s="7">
        <v>0.61</v>
      </c>
      <c r="Q117" s="33">
        <v>17.826000000000001</v>
      </c>
      <c r="R117" s="33">
        <v>18.044</v>
      </c>
      <c r="S117" s="33">
        <v>784.52225999999996</v>
      </c>
      <c r="T117" s="33">
        <v>794.11644000000001</v>
      </c>
      <c r="U117" s="34">
        <v>1.0752581831718047E-3</v>
      </c>
      <c r="V117" s="35">
        <v>1.089258383132374E-3</v>
      </c>
      <c r="W117" s="35">
        <v>1.4000199960569277E-5</v>
      </c>
      <c r="X117" s="36">
        <v>0.44944797645642509</v>
      </c>
      <c r="Y117" s="37">
        <v>10212.405736342311</v>
      </c>
      <c r="Z117" s="38">
        <v>8.1718324442227373E-4</v>
      </c>
      <c r="AA117" s="39">
        <v>8.3080505282003101E-4</v>
      </c>
      <c r="AB117" s="39">
        <v>1.3621808397757274E-5</v>
      </c>
      <c r="AC117" s="40">
        <v>5.6101939686914792E-2</v>
      </c>
      <c r="AD117" s="41">
        <v>1274.7543668919516</v>
      </c>
      <c r="AE117" s="38">
        <v>1.3472919903479261E-3</v>
      </c>
      <c r="AF117" s="39">
        <v>1.3596901665322068E-3</v>
      </c>
      <c r="AG117" s="39">
        <v>1.2398176184280759E-5</v>
      </c>
      <c r="AH117" s="40">
        <v>4.403836447101242E-2</v>
      </c>
      <c r="AI117" s="41">
        <v>1000.6445005910571</v>
      </c>
      <c r="AJ117" s="40">
        <v>0.54958828061435228</v>
      </c>
      <c r="AK117" s="30">
        <v>12487.80460382532</v>
      </c>
      <c r="AL117" s="42">
        <f>+$AL$6*W117/H117*10^6</f>
        <v>159.05703204464072</v>
      </c>
      <c r="AM117" s="30">
        <v>109089.1484375</v>
      </c>
      <c r="AN117" s="43">
        <v>0.11447338972473423</v>
      </c>
      <c r="AO117" s="7"/>
      <c r="AP117" s="7"/>
      <c r="AQ117" s="7"/>
      <c r="AR117" s="7"/>
    </row>
    <row r="118" spans="1:44">
      <c r="A118" s="6" t="s">
        <v>4599</v>
      </c>
      <c r="B118" s="6" t="s">
        <v>4042</v>
      </c>
      <c r="C118" s="6" t="s">
        <v>6396</v>
      </c>
      <c r="D118" s="29" t="s">
        <v>5394</v>
      </c>
      <c r="E118" s="6" t="s">
        <v>5973</v>
      </c>
      <c r="F118" s="30" t="s">
        <v>128</v>
      </c>
      <c r="G118" s="6" t="s">
        <v>115</v>
      </c>
      <c r="H118" s="115">
        <v>90.21</v>
      </c>
      <c r="I118" s="134">
        <v>22.364000000000001</v>
      </c>
      <c r="J118" s="31">
        <v>22.47</v>
      </c>
      <c r="K118" s="32">
        <v>0.87</v>
      </c>
      <c r="L118" s="32">
        <v>0.87</v>
      </c>
      <c r="M118" s="7">
        <v>0.63</v>
      </c>
      <c r="N118" s="7">
        <v>0.63</v>
      </c>
      <c r="O118" s="7">
        <v>0.37</v>
      </c>
      <c r="P118" s="7">
        <v>0.37</v>
      </c>
      <c r="Q118" s="33">
        <v>19.456680000000002</v>
      </c>
      <c r="R118" s="33">
        <v>19.5489</v>
      </c>
      <c r="S118" s="33">
        <v>1755.1871028</v>
      </c>
      <c r="T118" s="33">
        <v>1763.5062689999997</v>
      </c>
      <c r="U118" s="34">
        <v>2.4056414859194839E-3</v>
      </c>
      <c r="V118" s="35">
        <v>2.4189324014180402E-3</v>
      </c>
      <c r="W118" s="35">
        <v>1.3290915498556308E-5</v>
      </c>
      <c r="X118" s="36">
        <v>0.42667783980969459</v>
      </c>
      <c r="Y118" s="37">
        <v>4729.8286199943977</v>
      </c>
      <c r="Z118" s="38">
        <v>2.95334065580232E-3</v>
      </c>
      <c r="AA118" s="39">
        <v>2.9803542798279938E-3</v>
      </c>
      <c r="AB118" s="39">
        <v>2.7013624025673793E-5</v>
      </c>
      <c r="AC118" s="40">
        <v>0.11125664534107393</v>
      </c>
      <c r="AD118" s="41">
        <v>1233.3072313609794</v>
      </c>
      <c r="AE118" s="38">
        <v>1.828318127470375E-3</v>
      </c>
      <c r="AF118" s="39">
        <v>1.8314904844011271E-3</v>
      </c>
      <c r="AG118" s="39">
        <v>3.1723569307521692E-6</v>
      </c>
      <c r="AH118" s="40">
        <v>1.1268222734706275E-2</v>
      </c>
      <c r="AI118" s="41">
        <v>124.91101579321888</v>
      </c>
      <c r="AJ118" s="40">
        <v>0.54920270788547487</v>
      </c>
      <c r="AK118" s="30">
        <v>6088.046867148596</v>
      </c>
      <c r="AL118" s="42">
        <f>+$AL$6*W118/H118*10^6</f>
        <v>73.66653086440698</v>
      </c>
      <c r="AM118" s="30">
        <v>65345.69921875</v>
      </c>
      <c r="AN118" s="43">
        <v>9.3166756801673634E-2</v>
      </c>
      <c r="AO118" s="7"/>
      <c r="AP118" s="7"/>
      <c r="AQ118" s="7"/>
      <c r="AR118" s="7"/>
    </row>
    <row r="119" spans="1:44">
      <c r="A119" s="6" t="s">
        <v>4197</v>
      </c>
      <c r="B119" s="6" t="s">
        <v>3621</v>
      </c>
      <c r="C119" s="6" t="s">
        <v>6124</v>
      </c>
      <c r="D119" s="29" t="s">
        <v>4973</v>
      </c>
      <c r="E119" s="6" t="s">
        <v>5553</v>
      </c>
      <c r="F119" s="30" t="s">
        <v>129</v>
      </c>
      <c r="G119" s="6" t="s">
        <v>115</v>
      </c>
      <c r="H119" s="115">
        <v>30.5</v>
      </c>
      <c r="I119" s="134">
        <v>28.370999999999999</v>
      </c>
      <c r="J119" s="31">
        <v>28.655000000000001</v>
      </c>
      <c r="K119" s="32">
        <v>1</v>
      </c>
      <c r="L119" s="32">
        <v>1</v>
      </c>
      <c r="M119" s="7">
        <v>1</v>
      </c>
      <c r="N119" s="7">
        <v>1</v>
      </c>
      <c r="O119" s="7">
        <v>0</v>
      </c>
      <c r="P119" s="7">
        <v>0</v>
      </c>
      <c r="Q119" s="33">
        <v>28.370999999999999</v>
      </c>
      <c r="R119" s="33">
        <v>28.655000000000001</v>
      </c>
      <c r="S119" s="33">
        <v>865.31549999999993</v>
      </c>
      <c r="T119" s="33">
        <v>873.97750000000008</v>
      </c>
      <c r="U119" s="34">
        <v>1.185992571326659E-3</v>
      </c>
      <c r="V119" s="35">
        <v>1.1988006677510347E-3</v>
      </c>
      <c r="W119" s="35">
        <v>1.2808096424375649E-5</v>
      </c>
      <c r="X119" s="36">
        <v>0.41117791434461304</v>
      </c>
      <c r="Y119" s="37">
        <v>13481.243093266001</v>
      </c>
      <c r="Z119" s="38">
        <v>2.3111283159599283E-3</v>
      </c>
      <c r="AA119" s="39">
        <v>2.3445018906832001E-3</v>
      </c>
      <c r="AB119" s="39">
        <v>3.3373574723271748E-5</v>
      </c>
      <c r="AC119" s="40">
        <v>0.13745034591515759</v>
      </c>
      <c r="AD119" s="41">
        <v>4506.5687185297575</v>
      </c>
      <c r="AE119" s="38">
        <v>0</v>
      </c>
      <c r="AF119" s="39">
        <v>0</v>
      </c>
      <c r="AG119" s="39">
        <v>0</v>
      </c>
      <c r="AH119" s="40">
        <v>0</v>
      </c>
      <c r="AI119" s="41">
        <v>0</v>
      </c>
      <c r="AJ119" s="40">
        <v>0.54862826025977063</v>
      </c>
      <c r="AK119" s="30">
        <v>17987.811811795757</v>
      </c>
      <c r="AL119" s="42">
        <f>+$AL$6*W119/H119*10^6</f>
        <v>209.96879384222376</v>
      </c>
      <c r="AM119" s="30">
        <v>460087.84375</v>
      </c>
      <c r="AN119" s="43">
        <v>3.9096472676139374E-2</v>
      </c>
      <c r="AO119" s="7"/>
      <c r="AP119" s="7"/>
      <c r="AQ119" s="7"/>
      <c r="AR119" s="7"/>
    </row>
    <row r="120" spans="1:44">
      <c r="A120" s="6" t="s">
        <v>246</v>
      </c>
      <c r="B120" s="6" t="s">
        <v>3886</v>
      </c>
      <c r="C120" s="6" t="s">
        <v>6300</v>
      </c>
      <c r="D120" s="29" t="s">
        <v>5238</v>
      </c>
      <c r="E120" s="6" t="s">
        <v>5818</v>
      </c>
      <c r="F120" s="30" t="s">
        <v>129</v>
      </c>
      <c r="G120" s="6" t="s">
        <v>115</v>
      </c>
      <c r="H120" s="115">
        <v>72.150000000000006</v>
      </c>
      <c r="I120" s="134">
        <v>23.599</v>
      </c>
      <c r="J120" s="31">
        <v>23.716999999999999</v>
      </c>
      <c r="K120" s="32">
        <v>1</v>
      </c>
      <c r="L120" s="32">
        <v>1</v>
      </c>
      <c r="M120" s="7">
        <v>0.48</v>
      </c>
      <c r="N120" s="7">
        <v>0.48</v>
      </c>
      <c r="O120" s="7">
        <v>0.52</v>
      </c>
      <c r="P120" s="7">
        <v>0.52</v>
      </c>
      <c r="Q120" s="33">
        <v>23.599</v>
      </c>
      <c r="R120" s="33">
        <v>23.716999999999999</v>
      </c>
      <c r="S120" s="33">
        <v>1702.66785</v>
      </c>
      <c r="T120" s="33">
        <v>1711.18155</v>
      </c>
      <c r="U120" s="34">
        <v>2.3336591353520586E-3</v>
      </c>
      <c r="V120" s="35">
        <v>2.3471606360383995E-3</v>
      </c>
      <c r="W120" s="35">
        <v>1.3501500686340876E-5</v>
      </c>
      <c r="X120" s="36">
        <v>0.4334382494315599</v>
      </c>
      <c r="Y120" s="37">
        <v>6007.4601445815642</v>
      </c>
      <c r="Z120" s="38">
        <v>2.182834194913432E-3</v>
      </c>
      <c r="AA120" s="39">
        <v>2.2033711646501884E-3</v>
      </c>
      <c r="AB120" s="39">
        <v>2.0536969736756425E-5</v>
      </c>
      <c r="AC120" s="40">
        <v>8.458229655566131E-2</v>
      </c>
      <c r="AD120" s="41">
        <v>1172.3118025732681</v>
      </c>
      <c r="AE120" s="38">
        <v>2.4926419601216205E-3</v>
      </c>
      <c r="AF120" s="39">
        <v>2.4976142716508329E-3</v>
      </c>
      <c r="AG120" s="39">
        <v>4.9723115292123719E-6</v>
      </c>
      <c r="AH120" s="40">
        <v>1.7661667662417925E-2</v>
      </c>
      <c r="AI120" s="41">
        <v>244.79095859207101</v>
      </c>
      <c r="AJ120" s="40">
        <v>0.53568221364963919</v>
      </c>
      <c r="AK120" s="30">
        <v>7424.5629057469032</v>
      </c>
      <c r="AL120" s="42">
        <f>+$AL$6*W120/H120*10^6</f>
        <v>93.565493321835589</v>
      </c>
      <c r="AM120" s="30">
        <v>129466.046875</v>
      </c>
      <c r="AN120" s="43">
        <v>5.7347567836958435E-2</v>
      </c>
      <c r="AO120" s="7"/>
      <c r="AP120" s="7"/>
      <c r="AQ120" s="7"/>
      <c r="AR120" s="7"/>
    </row>
    <row r="121" spans="1:44">
      <c r="A121" s="6" t="s">
        <v>4620</v>
      </c>
      <c r="B121" s="6" t="s">
        <v>4063</v>
      </c>
      <c r="C121" s="6" t="s">
        <v>6409</v>
      </c>
      <c r="D121" s="29" t="s">
        <v>5415</v>
      </c>
      <c r="E121" s="6" t="s">
        <v>5994</v>
      </c>
      <c r="F121" s="30" t="s">
        <v>144</v>
      </c>
      <c r="G121" s="6" t="s">
        <v>115</v>
      </c>
      <c r="H121" s="115">
        <v>74.599999999999994</v>
      </c>
      <c r="I121" s="134">
        <v>17.695</v>
      </c>
      <c r="J121" s="31">
        <v>17.806000000000001</v>
      </c>
      <c r="K121" s="32">
        <v>1</v>
      </c>
      <c r="L121" s="32">
        <v>1</v>
      </c>
      <c r="M121" s="7">
        <v>0.64</v>
      </c>
      <c r="N121" s="7">
        <v>0.64</v>
      </c>
      <c r="O121" s="7">
        <v>0.36</v>
      </c>
      <c r="P121" s="7">
        <v>0.36</v>
      </c>
      <c r="Q121" s="33">
        <v>17.695</v>
      </c>
      <c r="R121" s="33">
        <v>17.806000000000001</v>
      </c>
      <c r="S121" s="33">
        <v>1320.047</v>
      </c>
      <c r="T121" s="33">
        <v>1328.3276000000001</v>
      </c>
      <c r="U121" s="34">
        <v>1.8092429129052262E-3</v>
      </c>
      <c r="V121" s="35">
        <v>1.822014884676241E-3</v>
      </c>
      <c r="W121" s="35">
        <v>1.2771971771014749E-5</v>
      </c>
      <c r="X121" s="36">
        <v>0.4100182057405235</v>
      </c>
      <c r="Y121" s="37">
        <v>5496.2225970579566</v>
      </c>
      <c r="Z121" s="38">
        <v>2.2564148221806864E-3</v>
      </c>
      <c r="AA121" s="39">
        <v>2.2805285085415513E-3</v>
      </c>
      <c r="AB121" s="39">
        <v>2.411368636086493E-5</v>
      </c>
      <c r="AC121" s="40">
        <v>9.9313140982746198E-2</v>
      </c>
      <c r="AD121" s="41">
        <v>1331.2753482941851</v>
      </c>
      <c r="AE121" s="38">
        <v>1.3378841768271067E-3</v>
      </c>
      <c r="AF121" s="39">
        <v>1.3422506778650329E-3</v>
      </c>
      <c r="AG121" s="39">
        <v>4.3665010379262143E-6</v>
      </c>
      <c r="AH121" s="40">
        <v>1.550982671266209E-2</v>
      </c>
      <c r="AI121" s="41">
        <v>207.90652429841947</v>
      </c>
      <c r="AJ121" s="40">
        <v>0.52484117343593184</v>
      </c>
      <c r="AK121" s="30">
        <v>7035.4044696505616</v>
      </c>
      <c r="AL121" s="42">
        <f>+$AL$6*W121/H121*10^6</f>
        <v>85.603027955862942</v>
      </c>
      <c r="AM121" s="30">
        <v>54427.1484375</v>
      </c>
      <c r="AN121" s="43">
        <v>0.12926277917590126</v>
      </c>
      <c r="AO121" s="7"/>
      <c r="AP121" s="7"/>
      <c r="AQ121" s="7"/>
      <c r="AR121" s="7"/>
    </row>
    <row r="122" spans="1:44">
      <c r="A122" s="6" t="s">
        <v>4631</v>
      </c>
      <c r="B122" s="6" t="s">
        <v>4074</v>
      </c>
      <c r="C122" s="6" t="s">
        <v>4880</v>
      </c>
      <c r="D122" s="29" t="s">
        <v>5426</v>
      </c>
      <c r="E122" s="6" t="s">
        <v>6005</v>
      </c>
      <c r="F122" s="30" t="s">
        <v>129</v>
      </c>
      <c r="G122" s="6" t="s">
        <v>115</v>
      </c>
      <c r="H122" s="115">
        <v>38.15</v>
      </c>
      <c r="I122" s="134">
        <v>38.933999999999997</v>
      </c>
      <c r="J122" s="31">
        <v>39.189</v>
      </c>
      <c r="K122" s="32">
        <v>0.86</v>
      </c>
      <c r="L122" s="32">
        <v>0.86</v>
      </c>
      <c r="M122" s="7">
        <v>0.5</v>
      </c>
      <c r="N122" s="7">
        <v>0.5</v>
      </c>
      <c r="O122" s="7">
        <v>0.5</v>
      </c>
      <c r="P122" s="7">
        <v>0.5</v>
      </c>
      <c r="Q122" s="33">
        <v>33.483239999999995</v>
      </c>
      <c r="R122" s="33">
        <v>33.702539999999999</v>
      </c>
      <c r="S122" s="33">
        <v>1277.3856059999998</v>
      </c>
      <c r="T122" s="33">
        <v>1285.7519009999999</v>
      </c>
      <c r="U122" s="34">
        <v>1.7507716427541196E-3</v>
      </c>
      <c r="V122" s="35">
        <v>1.7636154677677194E-3</v>
      </c>
      <c r="W122" s="35">
        <v>1.2843825013599767E-5</v>
      </c>
      <c r="X122" s="36">
        <v>0.41232490811424843</v>
      </c>
      <c r="Y122" s="37">
        <v>10807.992348997339</v>
      </c>
      <c r="Z122" s="38">
        <v>1.7058529775707428E-3</v>
      </c>
      <c r="AA122" s="39">
        <v>1.7245568466259247E-3</v>
      </c>
      <c r="AB122" s="39">
        <v>1.870386905518189E-5</v>
      </c>
      <c r="AC122" s="40">
        <v>7.7032601179336024E-2</v>
      </c>
      <c r="AD122" s="41">
        <v>2019.2031763915079</v>
      </c>
      <c r="AE122" s="38">
        <v>1.7981198880440794E-3</v>
      </c>
      <c r="AF122" s="39">
        <v>1.8044843262179035E-3</v>
      </c>
      <c r="AG122" s="39">
        <v>6.3644381738240698E-6</v>
      </c>
      <c r="AH122" s="40">
        <v>2.2606506294647288E-2</v>
      </c>
      <c r="AI122" s="41">
        <v>592.56897233675727</v>
      </c>
      <c r="AJ122" s="40">
        <v>0.51196401558823179</v>
      </c>
      <c r="AK122" s="30">
        <v>13419.764497725604</v>
      </c>
      <c r="AL122" s="42">
        <f>+$AL$6*W122/H122*10^6</f>
        <v>168.33322429357492</v>
      </c>
      <c r="AM122" s="30">
        <v>427460.4375</v>
      </c>
      <c r="AN122" s="43">
        <v>3.1394167320398167E-2</v>
      </c>
      <c r="AO122" s="7"/>
      <c r="AP122" s="7"/>
      <c r="AQ122" s="7"/>
      <c r="AR122" s="7"/>
    </row>
    <row r="123" spans="1:44">
      <c r="A123" s="6" t="s">
        <v>4170</v>
      </c>
      <c r="B123" s="6" t="s">
        <v>3594</v>
      </c>
      <c r="C123" s="6" t="s">
        <v>6112</v>
      </c>
      <c r="D123" s="29" t="s">
        <v>4946</v>
      </c>
      <c r="E123" s="6" t="s">
        <v>5526</v>
      </c>
      <c r="F123" s="30" t="s">
        <v>144</v>
      </c>
      <c r="G123" s="6" t="s">
        <v>115</v>
      </c>
      <c r="H123" s="115">
        <v>58.13</v>
      </c>
      <c r="I123" s="134">
        <v>28.646000000000001</v>
      </c>
      <c r="J123" s="31">
        <v>28.779</v>
      </c>
      <c r="K123" s="32">
        <v>1</v>
      </c>
      <c r="L123" s="32">
        <v>1</v>
      </c>
      <c r="M123" s="7">
        <v>0.59</v>
      </c>
      <c r="N123" s="7">
        <v>0.59</v>
      </c>
      <c r="O123" s="7">
        <v>0.41</v>
      </c>
      <c r="P123" s="7">
        <v>0.41</v>
      </c>
      <c r="Q123" s="33">
        <v>28.646000000000001</v>
      </c>
      <c r="R123" s="33">
        <v>28.779</v>
      </c>
      <c r="S123" s="33">
        <v>1665.1919800000001</v>
      </c>
      <c r="T123" s="33">
        <v>1672.92327</v>
      </c>
      <c r="U123" s="34">
        <v>2.2822950913426727E-3</v>
      </c>
      <c r="V123" s="35">
        <v>2.2946832534844939E-3</v>
      </c>
      <c r="W123" s="35">
        <v>1.2388162141821132E-5</v>
      </c>
      <c r="X123" s="36">
        <v>0.39769677735582865</v>
      </c>
      <c r="Y123" s="37">
        <v>6841.5065775989788</v>
      </c>
      <c r="Z123" s="38">
        <v>2.624012488540369E-3</v>
      </c>
      <c r="AA123" s="39">
        <v>2.6477584880559551E-3</v>
      </c>
      <c r="AB123" s="39">
        <v>2.3745999515586112E-5</v>
      </c>
      <c r="AC123" s="40">
        <v>9.7798808625751618E-2</v>
      </c>
      <c r="AD123" s="41">
        <v>1682.4154244925444</v>
      </c>
      <c r="AE123" s="38">
        <v>1.9220947364053742E-3</v>
      </c>
      <c r="AF123" s="39">
        <v>1.9252441549668499E-3</v>
      </c>
      <c r="AG123" s="39">
        <v>3.1494185614756604E-6</v>
      </c>
      <c r="AH123" s="40">
        <v>1.1186745568100889E-2</v>
      </c>
      <c r="AI123" s="41">
        <v>192.44358451919643</v>
      </c>
      <c r="AJ123" s="40">
        <v>0.50668233154968112</v>
      </c>
      <c r="AK123" s="30">
        <v>8716.3655866107201</v>
      </c>
      <c r="AL123" s="42">
        <f>+$AL$6*W123/H123*10^6</f>
        <v>106.55566954946784</v>
      </c>
      <c r="AM123" s="30">
        <v>181647.046875</v>
      </c>
      <c r="AN123" s="43">
        <v>4.7985176398760106E-2</v>
      </c>
      <c r="AO123" s="7"/>
      <c r="AP123" s="7"/>
      <c r="AQ123" s="7"/>
      <c r="AR123" s="7"/>
    </row>
    <row r="124" spans="1:44">
      <c r="A124" s="6" t="s">
        <v>4177</v>
      </c>
      <c r="B124" s="6" t="s">
        <v>3601</v>
      </c>
      <c r="C124" s="6" t="s">
        <v>6115</v>
      </c>
      <c r="D124" s="29" t="s">
        <v>4953</v>
      </c>
      <c r="E124" s="6" t="s">
        <v>5533</v>
      </c>
      <c r="F124" s="30" t="s">
        <v>145</v>
      </c>
      <c r="G124" s="6" t="s">
        <v>115</v>
      </c>
      <c r="H124" s="115">
        <v>20.54</v>
      </c>
      <c r="I124" s="134">
        <v>101.22799999999999</v>
      </c>
      <c r="J124" s="31">
        <v>101.726</v>
      </c>
      <c r="K124" s="32">
        <v>0.9</v>
      </c>
      <c r="L124" s="32">
        <v>0.9</v>
      </c>
      <c r="M124" s="7">
        <v>0</v>
      </c>
      <c r="N124" s="7">
        <v>0</v>
      </c>
      <c r="O124" s="7">
        <v>1</v>
      </c>
      <c r="P124" s="7">
        <v>1</v>
      </c>
      <c r="Q124" s="33">
        <v>91.105199999999996</v>
      </c>
      <c r="R124" s="33">
        <v>91.553399999999996</v>
      </c>
      <c r="S124" s="33">
        <v>1871.300808</v>
      </c>
      <c r="T124" s="33">
        <v>1880.5068359999998</v>
      </c>
      <c r="U124" s="34">
        <v>2.564785742316617E-3</v>
      </c>
      <c r="V124" s="35">
        <v>2.5794174915340327E-3</v>
      </c>
      <c r="W124" s="35">
        <v>1.4631749217415731E-5</v>
      </c>
      <c r="X124" s="36">
        <v>0.46972258227074487</v>
      </c>
      <c r="Y124" s="37">
        <v>22868.674891467621</v>
      </c>
      <c r="Z124" s="38">
        <v>0</v>
      </c>
      <c r="AA124" s="39">
        <v>0</v>
      </c>
      <c r="AB124" s="39">
        <v>0</v>
      </c>
      <c r="AC124" s="40">
        <v>0</v>
      </c>
      <c r="AD124" s="41">
        <v>0</v>
      </c>
      <c r="AE124" s="38">
        <v>5.2682967203839864E-3</v>
      </c>
      <c r="AF124" s="39">
        <v>5.278382413074296E-3</v>
      </c>
      <c r="AG124" s="39">
        <v>1.0085692690309581E-5</v>
      </c>
      <c r="AH124" s="40">
        <v>3.5824415142737827E-2</v>
      </c>
      <c r="AI124" s="41">
        <v>1744.1292669297873</v>
      </c>
      <c r="AJ124" s="40">
        <v>0.50554699741348275</v>
      </c>
      <c r="AK124" s="30">
        <v>24612.804158397408</v>
      </c>
      <c r="AL124" s="42">
        <f>+$AL$6*W124/H124*10^6</f>
        <v>356.17695271216485</v>
      </c>
      <c r="AM124" s="30">
        <v>729779.6875</v>
      </c>
      <c r="AN124" s="43">
        <v>3.3726348622710067E-2</v>
      </c>
      <c r="AO124" s="7"/>
      <c r="AP124" s="7"/>
      <c r="AQ124" s="7"/>
      <c r="AR124" s="7"/>
    </row>
    <row r="125" spans="1:44">
      <c r="A125" s="6" t="s">
        <v>4609</v>
      </c>
      <c r="B125" s="6" t="s">
        <v>4052</v>
      </c>
      <c r="C125" s="6" t="s">
        <v>6403</v>
      </c>
      <c r="D125" s="29" t="s">
        <v>5404</v>
      </c>
      <c r="E125" s="6" t="s">
        <v>5983</v>
      </c>
      <c r="F125" s="30" t="s">
        <v>130</v>
      </c>
      <c r="G125" s="6" t="s">
        <v>115</v>
      </c>
      <c r="H125" s="115">
        <v>38.85</v>
      </c>
      <c r="I125" s="134">
        <v>50.121000000000002</v>
      </c>
      <c r="J125" s="31">
        <v>50.281999999999996</v>
      </c>
      <c r="K125" s="32">
        <v>1</v>
      </c>
      <c r="L125" s="32">
        <v>1</v>
      </c>
      <c r="M125" s="7">
        <v>1</v>
      </c>
      <c r="N125" s="7">
        <v>1</v>
      </c>
      <c r="O125" s="7">
        <v>0</v>
      </c>
      <c r="P125" s="7">
        <v>0</v>
      </c>
      <c r="Q125" s="33">
        <v>50.121000000000002</v>
      </c>
      <c r="R125" s="33">
        <v>50.281999999999996</v>
      </c>
      <c r="S125" s="33">
        <v>1947.2008500000002</v>
      </c>
      <c r="T125" s="33">
        <v>1953.4557</v>
      </c>
      <c r="U125" s="34">
        <v>2.6688135633545873E-3</v>
      </c>
      <c r="V125" s="35">
        <v>2.6794785879293973E-3</v>
      </c>
      <c r="W125" s="35">
        <v>1.0665024574810049E-5</v>
      </c>
      <c r="X125" s="36">
        <v>0.34237894655124007</v>
      </c>
      <c r="Y125" s="37">
        <v>8812.842897071816</v>
      </c>
      <c r="Z125" s="38">
        <v>5.2006823191035429E-3</v>
      </c>
      <c r="AA125" s="39">
        <v>5.2402728697430699E-3</v>
      </c>
      <c r="AB125" s="39">
        <v>3.9590550639526968E-5</v>
      </c>
      <c r="AC125" s="40">
        <v>0.16305519937544974</v>
      </c>
      <c r="AD125" s="41">
        <v>4197.0450289691053</v>
      </c>
      <c r="AE125" s="38">
        <v>0</v>
      </c>
      <c r="AF125" s="39">
        <v>0</v>
      </c>
      <c r="AG125" s="39">
        <v>0</v>
      </c>
      <c r="AH125" s="40">
        <v>0</v>
      </c>
      <c r="AI125" s="41">
        <v>0</v>
      </c>
      <c r="AJ125" s="40">
        <v>0.50543414592668978</v>
      </c>
      <c r="AK125" s="30">
        <v>13009.887926040921</v>
      </c>
      <c r="AL125" s="42">
        <f>+$AL$6*W125/H125*10^6</f>
        <v>137.25900353680885</v>
      </c>
      <c r="AM125" s="30">
        <v>683891.0625</v>
      </c>
      <c r="AN125" s="43">
        <v>1.9023333743363433E-2</v>
      </c>
      <c r="AO125" s="7"/>
      <c r="AP125" s="7"/>
      <c r="AQ125" s="7"/>
      <c r="AR125" s="7"/>
    </row>
    <row r="126" spans="1:44">
      <c r="A126" s="6" t="s">
        <v>4134</v>
      </c>
      <c r="B126" s="6" t="s">
        <v>3554</v>
      </c>
      <c r="C126" s="6" t="s">
        <v>6086</v>
      </c>
      <c r="D126" s="29" t="s">
        <v>4906</v>
      </c>
      <c r="E126" s="6" t="s">
        <v>5486</v>
      </c>
      <c r="F126" s="30" t="s">
        <v>129</v>
      </c>
      <c r="G126" s="6" t="s">
        <v>115</v>
      </c>
      <c r="H126" s="115">
        <v>36.75</v>
      </c>
      <c r="I126" s="134">
        <v>47.723999999999997</v>
      </c>
      <c r="J126" s="31">
        <v>47.902000000000001</v>
      </c>
      <c r="K126" s="32">
        <v>1</v>
      </c>
      <c r="L126" s="32">
        <v>1</v>
      </c>
      <c r="M126" s="7">
        <v>1</v>
      </c>
      <c r="N126" s="7">
        <v>1</v>
      </c>
      <c r="O126" s="7">
        <v>0</v>
      </c>
      <c r="P126" s="7">
        <v>0</v>
      </c>
      <c r="Q126" s="33">
        <v>47.723999999999997</v>
      </c>
      <c r="R126" s="33">
        <v>47.902000000000001</v>
      </c>
      <c r="S126" s="33">
        <v>1753.857</v>
      </c>
      <c r="T126" s="33">
        <v>1760.3985</v>
      </c>
      <c r="U126" s="34">
        <v>2.4038184606299784E-3</v>
      </c>
      <c r="V126" s="35">
        <v>2.4146695965375766E-3</v>
      </c>
      <c r="W126" s="35">
        <v>1.0851135907598199E-5</v>
      </c>
      <c r="X126" s="36">
        <v>0.34835367278035323</v>
      </c>
      <c r="Y126" s="37">
        <v>9479.0115042272992</v>
      </c>
      <c r="Z126" s="38">
        <v>4.6842898050994492E-3</v>
      </c>
      <c r="AA126" s="39">
        <v>4.722384285185682E-3</v>
      </c>
      <c r="AB126" s="39">
        <v>3.8094480086232722E-5</v>
      </c>
      <c r="AC126" s="40">
        <v>0.15689357549281593</v>
      </c>
      <c r="AD126" s="41">
        <v>4269.2129385800254</v>
      </c>
      <c r="AE126" s="38">
        <v>0</v>
      </c>
      <c r="AF126" s="39">
        <v>0</v>
      </c>
      <c r="AG126" s="39">
        <v>0</v>
      </c>
      <c r="AH126" s="40">
        <v>0</v>
      </c>
      <c r="AI126" s="41">
        <v>0</v>
      </c>
      <c r="AJ126" s="40">
        <v>0.50524724827316914</v>
      </c>
      <c r="AK126" s="30">
        <v>13748.224442807325</v>
      </c>
      <c r="AL126" s="42">
        <f>+$AL$6*W126/H126*10^6</f>
        <v>147.63450214419319</v>
      </c>
      <c r="AM126" s="30">
        <v>616470.3125</v>
      </c>
      <c r="AN126" s="43">
        <v>2.2301519090276264E-2</v>
      </c>
      <c r="AO126" s="7"/>
      <c r="AP126" s="7"/>
      <c r="AQ126" s="7"/>
      <c r="AR126" s="7"/>
    </row>
    <row r="127" spans="1:44">
      <c r="A127" s="6" t="s">
        <v>4424</v>
      </c>
      <c r="B127" s="6" t="s">
        <v>3856</v>
      </c>
      <c r="C127" s="6" t="s">
        <v>4791</v>
      </c>
      <c r="D127" s="29" t="s">
        <v>5208</v>
      </c>
      <c r="E127" s="6" t="s">
        <v>5788</v>
      </c>
      <c r="F127" s="30" t="s">
        <v>128</v>
      </c>
      <c r="G127" s="6" t="s">
        <v>115</v>
      </c>
      <c r="H127" s="115">
        <v>32.22</v>
      </c>
      <c r="I127" s="134">
        <v>30.916</v>
      </c>
      <c r="J127" s="31">
        <v>31.154</v>
      </c>
      <c r="K127" s="32">
        <v>1</v>
      </c>
      <c r="L127" s="32">
        <v>1</v>
      </c>
      <c r="M127" s="7">
        <v>1</v>
      </c>
      <c r="N127" s="7">
        <v>1</v>
      </c>
      <c r="O127" s="7">
        <v>0</v>
      </c>
      <c r="P127" s="7">
        <v>0</v>
      </c>
      <c r="Q127" s="33">
        <v>30.916</v>
      </c>
      <c r="R127" s="33">
        <v>31.154</v>
      </c>
      <c r="S127" s="33">
        <v>996.11351999999999</v>
      </c>
      <c r="T127" s="33">
        <v>1003.78188</v>
      </c>
      <c r="U127" s="34">
        <v>1.3652629993546278E-3</v>
      </c>
      <c r="V127" s="35">
        <v>1.3768482461166208E-3</v>
      </c>
      <c r="W127" s="35">
        <v>1.1585246761992938E-5</v>
      </c>
      <c r="X127" s="36">
        <v>0.3719208103163657</v>
      </c>
      <c r="Y127" s="37">
        <v>11543.166055753127</v>
      </c>
      <c r="Z127" s="38">
        <v>2.6604702700720332E-3</v>
      </c>
      <c r="AA127" s="39">
        <v>2.6927106424290523E-3</v>
      </c>
      <c r="AB127" s="39">
        <v>3.2240372357019136E-5</v>
      </c>
      <c r="AC127" s="40">
        <v>0.13278320856098363</v>
      </c>
      <c r="AD127" s="41">
        <v>4121.1424134383496</v>
      </c>
      <c r="AE127" s="38">
        <v>0</v>
      </c>
      <c r="AF127" s="39">
        <v>0</v>
      </c>
      <c r="AG127" s="39">
        <v>0</v>
      </c>
      <c r="AH127" s="40">
        <v>0</v>
      </c>
      <c r="AI127" s="41">
        <v>0</v>
      </c>
      <c r="AJ127" s="40">
        <v>0.50470401887734928</v>
      </c>
      <c r="AK127" s="30">
        <v>15664.308469191477</v>
      </c>
      <c r="AL127" s="42">
        <f>+$AL$6*W127/H127*10^6</f>
        <v>179.78346930467006</v>
      </c>
      <c r="AM127" s="30">
        <v>281295.65625</v>
      </c>
      <c r="AN127" s="43">
        <v>5.5686279262236127E-2</v>
      </c>
      <c r="AO127" s="7"/>
      <c r="AP127" s="7"/>
      <c r="AQ127" s="7"/>
      <c r="AR127" s="7"/>
    </row>
    <row r="128" spans="1:44">
      <c r="A128" s="6" t="s">
        <v>4247</v>
      </c>
      <c r="B128" s="6" t="s">
        <v>3674</v>
      </c>
      <c r="C128" s="6" t="s">
        <v>4723</v>
      </c>
      <c r="D128" s="29" t="s">
        <v>5026</v>
      </c>
      <c r="E128" s="6" t="s">
        <v>5606</v>
      </c>
      <c r="F128" s="30" t="s">
        <v>144</v>
      </c>
      <c r="G128" s="6" t="s">
        <v>115</v>
      </c>
      <c r="H128" s="115">
        <v>67.75</v>
      </c>
      <c r="I128" s="134">
        <v>16.372</v>
      </c>
      <c r="J128" s="31">
        <v>16.494</v>
      </c>
      <c r="K128" s="32">
        <v>1</v>
      </c>
      <c r="L128" s="32">
        <v>1</v>
      </c>
      <c r="M128" s="7">
        <v>0.51</v>
      </c>
      <c r="N128" s="7">
        <v>0.51</v>
      </c>
      <c r="O128" s="7">
        <v>0.49</v>
      </c>
      <c r="P128" s="7">
        <v>0.49</v>
      </c>
      <c r="Q128" s="33">
        <v>16.372</v>
      </c>
      <c r="R128" s="33">
        <v>16.494</v>
      </c>
      <c r="S128" s="33">
        <v>1109.203</v>
      </c>
      <c r="T128" s="33">
        <v>1117.4684999999999</v>
      </c>
      <c r="U128" s="34">
        <v>1.5202622836332461E-3</v>
      </c>
      <c r="V128" s="35">
        <v>1.5327877250738686E-3</v>
      </c>
      <c r="W128" s="35">
        <v>1.2525441440622547E-5</v>
      </c>
      <c r="X128" s="36">
        <v>0.40210385034260221</v>
      </c>
      <c r="Y128" s="37">
        <v>5935.1121821786301</v>
      </c>
      <c r="Z128" s="38">
        <v>1.5108828344555568E-3</v>
      </c>
      <c r="AA128" s="39">
        <v>1.5288180480901954E-3</v>
      </c>
      <c r="AB128" s="39">
        <v>1.7935213634638581E-5</v>
      </c>
      <c r="AC128" s="40">
        <v>7.386686438550176E-2</v>
      </c>
      <c r="AD128" s="41">
        <v>1090.2858211882178</v>
      </c>
      <c r="AE128" s="38">
        <v>1.5301490524973036E-3</v>
      </c>
      <c r="AF128" s="39">
        <v>1.5369413833955412E-3</v>
      </c>
      <c r="AG128" s="39">
        <v>6.7923308982376692E-6</v>
      </c>
      <c r="AH128" s="40">
        <v>2.412638272422343E-2</v>
      </c>
      <c r="AI128" s="41">
        <v>356.10897009923877</v>
      </c>
      <c r="AJ128" s="40">
        <v>0.50009709745232744</v>
      </c>
      <c r="AK128" s="30">
        <v>7381.5069734660865</v>
      </c>
      <c r="AL128" s="42">
        <f>+$AL$6*W128/H128*10^6</f>
        <v>92.438682218616592</v>
      </c>
      <c r="AM128" s="30">
        <v>69269.203125</v>
      </c>
      <c r="AN128" s="43">
        <v>0.10656260849638706</v>
      </c>
      <c r="AO128" s="7"/>
      <c r="AP128" s="7"/>
      <c r="AQ128" s="7"/>
      <c r="AR128" s="7"/>
    </row>
    <row r="129" spans="1:44">
      <c r="A129" s="6" t="s">
        <v>4253</v>
      </c>
      <c r="B129" s="6" t="s">
        <v>3681</v>
      </c>
      <c r="C129" s="6" t="s">
        <v>6170</v>
      </c>
      <c r="D129" s="29" t="s">
        <v>5033</v>
      </c>
      <c r="E129" s="6" t="s">
        <v>5613</v>
      </c>
      <c r="F129" s="30" t="s">
        <v>145</v>
      </c>
      <c r="G129" s="6" t="s">
        <v>115</v>
      </c>
      <c r="H129" s="115">
        <v>41</v>
      </c>
      <c r="I129" s="134">
        <v>58.168999999999997</v>
      </c>
      <c r="J129" s="31">
        <v>58.343000000000004</v>
      </c>
      <c r="K129" s="32">
        <v>1</v>
      </c>
      <c r="L129" s="32">
        <v>1</v>
      </c>
      <c r="M129" s="7">
        <v>0.53</v>
      </c>
      <c r="N129" s="7">
        <v>0.53</v>
      </c>
      <c r="O129" s="7">
        <v>0.47</v>
      </c>
      <c r="P129" s="7">
        <v>0.47</v>
      </c>
      <c r="Q129" s="33">
        <v>58.168999999999997</v>
      </c>
      <c r="R129" s="33">
        <v>58.343000000000004</v>
      </c>
      <c r="S129" s="33">
        <v>2384.9290000000001</v>
      </c>
      <c r="T129" s="33">
        <v>2392.0630000000001</v>
      </c>
      <c r="U129" s="34">
        <v>3.2687592873830618E-3</v>
      </c>
      <c r="V129" s="35">
        <v>3.2810990233759375E-3</v>
      </c>
      <c r="W129" s="35">
        <v>1.2339735992875685E-5</v>
      </c>
      <c r="X129" s="36">
        <v>0.39614215422812987</v>
      </c>
      <c r="Y129" s="37">
        <v>9662.0037616617046</v>
      </c>
      <c r="Z129" s="38">
        <v>3.375988041391398E-3</v>
      </c>
      <c r="AA129" s="39">
        <v>3.4009388111829694E-3</v>
      </c>
      <c r="AB129" s="39">
        <v>2.4950769791571344E-5</v>
      </c>
      <c r="AC129" s="40">
        <v>0.10276070115765945</v>
      </c>
      <c r="AD129" s="41">
        <v>2506.3585648209623</v>
      </c>
      <c r="AE129" s="38">
        <v>3.1557306983500595E-3</v>
      </c>
      <c r="AF129" s="39">
        <v>3.1557050596001655E-3</v>
      </c>
      <c r="AG129" s="39">
        <v>-2.5638749893974744E-8</v>
      </c>
      <c r="AH129" s="40">
        <v>-9.1068927851140337E-5</v>
      </c>
      <c r="AI129" s="41">
        <v>-2.2211933622229352</v>
      </c>
      <c r="AJ129" s="40">
        <v>0.49881178645793817</v>
      </c>
      <c r="AK129" s="30">
        <v>12166.141133120445</v>
      </c>
      <c r="AL129" s="42">
        <f>+$AL$6*W129/H129*10^6</f>
        <v>150.48458527897176</v>
      </c>
      <c r="AM129" s="30">
        <v>313478.0625</v>
      </c>
      <c r="AN129" s="43">
        <v>3.8810183513624481E-2</v>
      </c>
      <c r="AO129" s="7"/>
      <c r="AP129" s="7"/>
      <c r="AQ129" s="7"/>
      <c r="AR129" s="7"/>
    </row>
    <row r="130" spans="1:44">
      <c r="A130" s="6" t="s">
        <v>4399</v>
      </c>
      <c r="B130" s="6" t="s">
        <v>3831</v>
      </c>
      <c r="C130" s="6" t="s">
        <v>4780</v>
      </c>
      <c r="D130" s="29" t="s">
        <v>5183</v>
      </c>
      <c r="E130" s="6" t="s">
        <v>5763</v>
      </c>
      <c r="F130" s="30" t="s">
        <v>129</v>
      </c>
      <c r="G130" s="6" t="s">
        <v>115</v>
      </c>
      <c r="H130" s="115">
        <v>90.88</v>
      </c>
      <c r="I130" s="134">
        <v>20.475000000000001</v>
      </c>
      <c r="J130" s="31">
        <v>20.582000000000001</v>
      </c>
      <c r="K130" s="32">
        <v>0.79</v>
      </c>
      <c r="L130" s="32">
        <v>0.79</v>
      </c>
      <c r="M130" s="7">
        <v>0.62</v>
      </c>
      <c r="N130" s="7">
        <v>0.62</v>
      </c>
      <c r="O130" s="7">
        <v>0.38</v>
      </c>
      <c r="P130" s="7">
        <v>0.38</v>
      </c>
      <c r="Q130" s="33">
        <v>16.175250000000002</v>
      </c>
      <c r="R130" s="33">
        <v>16.259780000000003</v>
      </c>
      <c r="S130" s="33">
        <v>1470.0067200000001</v>
      </c>
      <c r="T130" s="33">
        <v>1477.6888064000002</v>
      </c>
      <c r="U130" s="34">
        <v>2.0147761709113821E-3</v>
      </c>
      <c r="V130" s="35">
        <v>2.0268877949839092E-3</v>
      </c>
      <c r="W130" s="35">
        <v>1.2111624072527142E-5</v>
      </c>
      <c r="X130" s="36">
        <v>0.38881908446519819</v>
      </c>
      <c r="Y130" s="37">
        <v>4278.3790104005084</v>
      </c>
      <c r="Z130" s="38">
        <v>2.4342242526002303E-3</v>
      </c>
      <c r="AA130" s="39">
        <v>2.4576781487814559E-3</v>
      </c>
      <c r="AB130" s="39">
        <v>2.3453896181225686E-5</v>
      </c>
      <c r="AC130" s="40">
        <v>9.6595769853797281E-2</v>
      </c>
      <c r="AD130" s="41">
        <v>1062.8935943419597</v>
      </c>
      <c r="AE130" s="38">
        <v>1.5726408007455958E-3</v>
      </c>
      <c r="AF130" s="39">
        <v>1.576131739690966E-3</v>
      </c>
      <c r="AG130" s="39">
        <v>3.4909389453701128E-6</v>
      </c>
      <c r="AH130" s="40">
        <v>1.2399827146929611E-2</v>
      </c>
      <c r="AI130" s="41">
        <v>136.44175997941915</v>
      </c>
      <c r="AJ130" s="40">
        <v>0.49781468146592506</v>
      </c>
      <c r="AK130" s="30">
        <v>5477.7143647218863</v>
      </c>
      <c r="AL130" s="42">
        <f>+$AL$6*W130/H130*10^6</f>
        <v>66.635255680717123</v>
      </c>
      <c r="AM130" s="30">
        <v>190026.953125</v>
      </c>
      <c r="AN130" s="43">
        <v>2.8825986391091785E-2</v>
      </c>
      <c r="AO130" s="7"/>
      <c r="AP130" s="7"/>
      <c r="AQ130" s="7"/>
      <c r="AR130" s="7"/>
    </row>
    <row r="131" spans="1:44">
      <c r="A131" s="6" t="s">
        <v>4185</v>
      </c>
      <c r="B131" s="6" t="s">
        <v>3609</v>
      </c>
      <c r="C131" s="6" t="s">
        <v>4705</v>
      </c>
      <c r="D131" s="29" t="s">
        <v>4961</v>
      </c>
      <c r="E131" s="6" t="s">
        <v>5541</v>
      </c>
      <c r="F131" s="30" t="s">
        <v>145</v>
      </c>
      <c r="G131" s="6" t="s">
        <v>115</v>
      </c>
      <c r="H131" s="115">
        <v>22.6</v>
      </c>
      <c r="I131" s="134">
        <v>49.58</v>
      </c>
      <c r="J131" s="31">
        <v>49.982999999999997</v>
      </c>
      <c r="K131" s="32">
        <v>1</v>
      </c>
      <c r="L131" s="32">
        <v>1</v>
      </c>
      <c r="M131" s="7">
        <v>0</v>
      </c>
      <c r="N131" s="7">
        <v>0</v>
      </c>
      <c r="O131" s="7">
        <v>1</v>
      </c>
      <c r="P131" s="7">
        <v>1</v>
      </c>
      <c r="Q131" s="33">
        <v>49.58</v>
      </c>
      <c r="R131" s="33">
        <v>49.982999999999997</v>
      </c>
      <c r="S131" s="33">
        <v>1120.508</v>
      </c>
      <c r="T131" s="33">
        <v>1129.6158</v>
      </c>
      <c r="U131" s="34">
        <v>1.5357568009726997E-3</v>
      </c>
      <c r="V131" s="35">
        <v>1.5494497001834935E-3</v>
      </c>
      <c r="W131" s="35">
        <v>1.3692899210793761E-5</v>
      </c>
      <c r="X131" s="36">
        <v>0.43958271020743273</v>
      </c>
      <c r="Y131" s="37">
        <v>19450.562398558966</v>
      </c>
      <c r="Z131" s="38">
        <v>0</v>
      </c>
      <c r="AA131" s="39">
        <v>0</v>
      </c>
      <c r="AB131" s="39">
        <v>0</v>
      </c>
      <c r="AC131" s="40">
        <v>0</v>
      </c>
      <c r="AD131" s="41">
        <v>0</v>
      </c>
      <c r="AE131" s="38">
        <v>3.1545802771672936E-3</v>
      </c>
      <c r="AF131" s="39">
        <v>3.1707112455563826E-3</v>
      </c>
      <c r="AG131" s="39">
        <v>1.613096838908902E-5</v>
      </c>
      <c r="AH131" s="40">
        <v>5.7297255227728716E-2</v>
      </c>
      <c r="AI131" s="41">
        <v>2535.2767799879962</v>
      </c>
      <c r="AJ131" s="40">
        <v>0.49687996543516144</v>
      </c>
      <c r="AK131" s="30">
        <v>21985.839178546961</v>
      </c>
      <c r="AL131" s="42">
        <f>+$AL$6*W131/H131*10^6</f>
        <v>302.94024802641064</v>
      </c>
      <c r="AM131" s="30">
        <v>889526.3125</v>
      </c>
      <c r="AN131" s="43">
        <v>2.4716344946285062E-2</v>
      </c>
      <c r="AO131" s="7"/>
      <c r="AP131" s="7"/>
      <c r="AQ131" s="7"/>
      <c r="AR131" s="7"/>
    </row>
    <row r="132" spans="1:44">
      <c r="A132" s="6" t="s">
        <v>4286</v>
      </c>
      <c r="B132" s="6" t="s">
        <v>3716</v>
      </c>
      <c r="C132" s="6" t="s">
        <v>6211</v>
      </c>
      <c r="D132" s="29" t="s">
        <v>5068</v>
      </c>
      <c r="E132" s="6" t="s">
        <v>5648</v>
      </c>
      <c r="F132" s="30" t="s">
        <v>144</v>
      </c>
      <c r="G132" s="6" t="s">
        <v>115</v>
      </c>
      <c r="H132" s="115">
        <v>60.9</v>
      </c>
      <c r="I132" s="134">
        <v>25.722999999999999</v>
      </c>
      <c r="J132" s="31">
        <v>25.831</v>
      </c>
      <c r="K132" s="32">
        <v>1</v>
      </c>
      <c r="L132" s="32">
        <v>1</v>
      </c>
      <c r="M132" s="7">
        <v>1</v>
      </c>
      <c r="N132" s="7">
        <v>1</v>
      </c>
      <c r="O132" s="7">
        <v>0</v>
      </c>
      <c r="P132" s="7">
        <v>0</v>
      </c>
      <c r="Q132" s="33">
        <v>25.722999999999999</v>
      </c>
      <c r="R132" s="33">
        <v>25.831</v>
      </c>
      <c r="S132" s="33">
        <v>1566.5306999999998</v>
      </c>
      <c r="T132" s="33">
        <v>1573.1079</v>
      </c>
      <c r="U132" s="34">
        <v>2.1470709503702994E-3</v>
      </c>
      <c r="V132" s="35">
        <v>2.1577704242551183E-3</v>
      </c>
      <c r="W132" s="35">
        <v>1.0699473884818837E-5</v>
      </c>
      <c r="X132" s="36">
        <v>0.34348487166069402</v>
      </c>
      <c r="Y132" s="37">
        <v>5640.1456758734648</v>
      </c>
      <c r="Z132" s="38">
        <v>4.1839692673834314E-3</v>
      </c>
      <c r="AA132" s="39">
        <v>4.2199649828498767E-3</v>
      </c>
      <c r="AB132" s="39">
        <v>3.5995715466445241E-5</v>
      </c>
      <c r="AC132" s="40">
        <v>0.14824973301036451</v>
      </c>
      <c r="AD132" s="41">
        <v>2434.314170941946</v>
      </c>
      <c r="AE132" s="38">
        <v>0</v>
      </c>
      <c r="AF132" s="39">
        <v>0</v>
      </c>
      <c r="AG132" s="39">
        <v>0</v>
      </c>
      <c r="AH132" s="40">
        <v>0</v>
      </c>
      <c r="AI132" s="41">
        <v>0</v>
      </c>
      <c r="AJ132" s="40">
        <v>0.49173460467105856</v>
      </c>
      <c r="AK132" s="30">
        <v>8074.4598468154109</v>
      </c>
      <c r="AL132" s="42">
        <f>+$AL$6*W132/H132*10^6</f>
        <v>87.844613175852515</v>
      </c>
      <c r="AM132" s="30">
        <v>73143.3984375</v>
      </c>
      <c r="AN132" s="43">
        <v>0.11039218875938507</v>
      </c>
      <c r="AO132" s="7"/>
      <c r="AP132" s="7"/>
      <c r="AQ132" s="7"/>
      <c r="AR132" s="7"/>
    </row>
    <row r="133" spans="1:44">
      <c r="A133" s="6" t="s">
        <v>4454</v>
      </c>
      <c r="B133" s="6" t="s">
        <v>3890</v>
      </c>
      <c r="C133" s="6" t="s">
        <v>4807</v>
      </c>
      <c r="D133" s="29" t="s">
        <v>5242</v>
      </c>
      <c r="E133" s="6" t="s">
        <v>5822</v>
      </c>
      <c r="F133" s="30" t="s">
        <v>141</v>
      </c>
      <c r="G133" s="6" t="s">
        <v>115</v>
      </c>
      <c r="H133" s="115">
        <v>119.73</v>
      </c>
      <c r="I133" s="134">
        <v>27.097000000000001</v>
      </c>
      <c r="J133" s="31">
        <v>27.149000000000001</v>
      </c>
      <c r="K133" s="32">
        <v>0.9</v>
      </c>
      <c r="L133" s="32">
        <v>0.9</v>
      </c>
      <c r="M133" s="7">
        <v>0.71</v>
      </c>
      <c r="N133" s="7">
        <v>0.71</v>
      </c>
      <c r="O133" s="7">
        <v>0.28999999999999998</v>
      </c>
      <c r="P133" s="7">
        <v>0.28999999999999998</v>
      </c>
      <c r="Q133" s="33">
        <v>24.387300000000003</v>
      </c>
      <c r="R133" s="33">
        <v>24.434100000000001</v>
      </c>
      <c r="S133" s="33">
        <v>2919.8914290000007</v>
      </c>
      <c r="T133" s="33">
        <v>2925.4947930000003</v>
      </c>
      <c r="U133" s="34">
        <v>4.0019733194128423E-3</v>
      </c>
      <c r="V133" s="35">
        <v>4.0127864977651884E-3</v>
      </c>
      <c r="W133" s="35">
        <v>1.0813178352346055E-5</v>
      </c>
      <c r="X133" s="36">
        <v>0.34713512258483048</v>
      </c>
      <c r="Y133" s="37">
        <v>2899.3161495433933</v>
      </c>
      <c r="Z133" s="38">
        <v>5.5370013253828532E-3</v>
      </c>
      <c r="AA133" s="39">
        <v>5.5719602988570909E-3</v>
      </c>
      <c r="AB133" s="39">
        <v>3.4958973474237716E-5</v>
      </c>
      <c r="AC133" s="40">
        <v>0.14397987140173296</v>
      </c>
      <c r="AD133" s="41">
        <v>1202.5379721183745</v>
      </c>
      <c r="AE133" s="38">
        <v>2.3839180575989066E-3</v>
      </c>
      <c r="AF133" s="39">
        <v>2.381350171717415E-3</v>
      </c>
      <c r="AG133" s="39">
        <v>-2.5678858814916217E-6</v>
      </c>
      <c r="AH133" s="40">
        <v>-9.121139487634676E-3</v>
      </c>
      <c r="AI133" s="41">
        <v>-76.180902761502338</v>
      </c>
      <c r="AJ133" s="40">
        <v>0.48199385449892879</v>
      </c>
      <c r="AK133" s="30">
        <v>4025.6732189002655</v>
      </c>
      <c r="AL133" s="42">
        <f>+$AL$6*W133/H133*10^6</f>
        <v>45.156511953336903</v>
      </c>
      <c r="AM133" s="30">
        <v>237564</v>
      </c>
      <c r="AN133" s="43">
        <v>1.6945636623816172E-2</v>
      </c>
      <c r="AO133" s="7"/>
      <c r="AP133" s="7"/>
      <c r="AQ133" s="7"/>
      <c r="AR133" s="7"/>
    </row>
    <row r="134" spans="1:44">
      <c r="A134" s="6" t="s">
        <v>4542</v>
      </c>
      <c r="B134" s="6" t="s">
        <v>3984</v>
      </c>
      <c r="C134" s="6" t="s">
        <v>6360</v>
      </c>
      <c r="D134" s="29" t="s">
        <v>5336</v>
      </c>
      <c r="E134" s="6" t="s">
        <v>5915</v>
      </c>
      <c r="F134" s="30" t="s">
        <v>132</v>
      </c>
      <c r="G134" s="6" t="s">
        <v>115</v>
      </c>
      <c r="H134" s="115">
        <v>12.13</v>
      </c>
      <c r="I134" s="134">
        <v>111.176</v>
      </c>
      <c r="J134" s="31">
        <v>111.729</v>
      </c>
      <c r="K134" s="32">
        <v>1</v>
      </c>
      <c r="L134" s="32">
        <v>1</v>
      </c>
      <c r="M134" s="7">
        <v>1</v>
      </c>
      <c r="N134" s="7">
        <v>1</v>
      </c>
      <c r="O134" s="7">
        <v>0</v>
      </c>
      <c r="P134" s="7">
        <v>0</v>
      </c>
      <c r="Q134" s="33">
        <v>111.176</v>
      </c>
      <c r="R134" s="33">
        <v>111.729</v>
      </c>
      <c r="S134" s="33">
        <v>1348.5648800000001</v>
      </c>
      <c r="T134" s="33">
        <v>1355.27277</v>
      </c>
      <c r="U134" s="34">
        <v>1.848329227469088E-3</v>
      </c>
      <c r="V134" s="35">
        <v>1.8589745178346061E-3</v>
      </c>
      <c r="W134" s="35">
        <v>1.0645290365518187E-5</v>
      </c>
      <c r="X134" s="36">
        <v>0.34174541985460893</v>
      </c>
      <c r="Y134" s="37">
        <v>28173.571298813597</v>
      </c>
      <c r="Z134" s="38">
        <v>3.6018151530593213E-3</v>
      </c>
      <c r="AA134" s="39">
        <v>3.6356079780731857E-3</v>
      </c>
      <c r="AB134" s="39">
        <v>3.3792825013864453E-5</v>
      </c>
      <c r="AC134" s="40">
        <v>0.13917704429688096</v>
      </c>
      <c r="AD134" s="41">
        <v>11473.787658440309</v>
      </c>
      <c r="AE134" s="38">
        <v>0</v>
      </c>
      <c r="AF134" s="39">
        <v>0</v>
      </c>
      <c r="AG134" s="39">
        <v>0</v>
      </c>
      <c r="AH134" s="40">
        <v>0</v>
      </c>
      <c r="AI134" s="41">
        <v>0</v>
      </c>
      <c r="AJ134" s="40">
        <v>0.48092246415148987</v>
      </c>
      <c r="AK134" s="30">
        <v>39647.358957253906</v>
      </c>
      <c r="AL134" s="42">
        <f>+$AL$6*W134/H134*10^6</f>
        <v>438.80009750693262</v>
      </c>
      <c r="AM134" s="30">
        <v>974701.875</v>
      </c>
      <c r="AN134" s="43">
        <v>4.0676395495036786E-2</v>
      </c>
      <c r="AO134" s="7"/>
      <c r="AP134" s="7"/>
      <c r="AQ134" s="7"/>
      <c r="AR134" s="7"/>
    </row>
    <row r="135" spans="1:44">
      <c r="A135" s="6" t="s">
        <v>4364</v>
      </c>
      <c r="B135" s="6" t="s">
        <v>3795</v>
      </c>
      <c r="C135" s="6" t="s">
        <v>4764</v>
      </c>
      <c r="D135" s="29" t="s">
        <v>5147</v>
      </c>
      <c r="E135" s="6" t="s">
        <v>5727</v>
      </c>
      <c r="F135" s="30" t="s">
        <v>129</v>
      </c>
      <c r="G135" s="6" t="s">
        <v>115</v>
      </c>
      <c r="H135" s="115">
        <v>19.04</v>
      </c>
      <c r="I135" s="134">
        <v>83.552999999999997</v>
      </c>
      <c r="J135" s="31">
        <v>83.885000000000005</v>
      </c>
      <c r="K135" s="32">
        <v>1</v>
      </c>
      <c r="L135" s="32">
        <v>1</v>
      </c>
      <c r="M135" s="7">
        <v>1</v>
      </c>
      <c r="N135" s="7">
        <v>1</v>
      </c>
      <c r="O135" s="7">
        <v>0</v>
      </c>
      <c r="P135" s="7">
        <v>0</v>
      </c>
      <c r="Q135" s="33">
        <v>83.552999999999997</v>
      </c>
      <c r="R135" s="33">
        <v>83.885000000000005</v>
      </c>
      <c r="S135" s="33">
        <v>1590.8491199999999</v>
      </c>
      <c r="T135" s="33">
        <v>1597.1704</v>
      </c>
      <c r="U135" s="34">
        <v>2.1804015280224988E-3</v>
      </c>
      <c r="V135" s="35">
        <v>2.1907760120050998E-3</v>
      </c>
      <c r="W135" s="35">
        <v>1.0374483982601018E-5</v>
      </c>
      <c r="X135" s="36">
        <v>0.3330517311104193</v>
      </c>
      <c r="Y135" s="37">
        <v>17492.212768404373</v>
      </c>
      <c r="Z135" s="38">
        <v>4.2489201310411447E-3</v>
      </c>
      <c r="AA135" s="39">
        <v>4.2845142152323629E-3</v>
      </c>
      <c r="AB135" s="39">
        <v>3.5594084191218137E-5</v>
      </c>
      <c r="AC135" s="40">
        <v>0.14659559921834323</v>
      </c>
      <c r="AD135" s="41">
        <v>7699.3486984423971</v>
      </c>
      <c r="AE135" s="38">
        <v>0</v>
      </c>
      <c r="AF135" s="39">
        <v>0</v>
      </c>
      <c r="AG135" s="39">
        <v>0</v>
      </c>
      <c r="AH135" s="40">
        <v>0</v>
      </c>
      <c r="AI135" s="41">
        <v>0</v>
      </c>
      <c r="AJ135" s="40">
        <v>0.4796473303287625</v>
      </c>
      <c r="AK135" s="30">
        <v>25191.561466846772</v>
      </c>
      <c r="AL135" s="42">
        <f>+$AL$6*W135/H135*10^6</f>
        <v>272.43918021536291</v>
      </c>
      <c r="AM135" s="30">
        <v>393646.9375</v>
      </c>
      <c r="AN135" s="43">
        <v>6.3995319325574007E-2</v>
      </c>
      <c r="AO135" s="7"/>
      <c r="AP135" s="7"/>
      <c r="AQ135" s="7"/>
      <c r="AR135" s="7"/>
    </row>
    <row r="136" spans="1:44">
      <c r="A136" s="6" t="s">
        <v>4632</v>
      </c>
      <c r="B136" s="6" t="s">
        <v>4075</v>
      </c>
      <c r="C136" s="6" t="s">
        <v>6411</v>
      </c>
      <c r="D136" s="29" t="s">
        <v>5427</v>
      </c>
      <c r="E136" s="6" t="s">
        <v>6006</v>
      </c>
      <c r="F136" s="30" t="s">
        <v>145</v>
      </c>
      <c r="G136" s="6" t="s">
        <v>115</v>
      </c>
      <c r="H136" s="115">
        <v>83.48</v>
      </c>
      <c r="I136" s="134">
        <v>15.151</v>
      </c>
      <c r="J136" s="31">
        <v>15.256</v>
      </c>
      <c r="K136" s="32">
        <v>0.81</v>
      </c>
      <c r="L136" s="32">
        <v>0.81</v>
      </c>
      <c r="M136" s="7">
        <v>1</v>
      </c>
      <c r="N136" s="7">
        <v>1</v>
      </c>
      <c r="O136" s="7">
        <v>0</v>
      </c>
      <c r="P136" s="7">
        <v>0</v>
      </c>
      <c r="Q136" s="33">
        <v>12.272310000000001</v>
      </c>
      <c r="R136" s="33">
        <v>12.357360000000002</v>
      </c>
      <c r="S136" s="33">
        <v>1024.4924388000002</v>
      </c>
      <c r="T136" s="33">
        <v>1031.5924128000001</v>
      </c>
      <c r="U136" s="34">
        <v>1.4041588551194704E-3</v>
      </c>
      <c r="V136" s="35">
        <v>1.4149948634965329E-3</v>
      </c>
      <c r="W136" s="35">
        <v>1.0836008377062461E-5</v>
      </c>
      <c r="X136" s="36">
        <v>0.34786803414610373</v>
      </c>
      <c r="Y136" s="37">
        <v>4167.0823448263509</v>
      </c>
      <c r="Z136" s="38">
        <v>2.7362661188867232E-3</v>
      </c>
      <c r="AA136" s="39">
        <v>2.7673142182997211E-3</v>
      </c>
      <c r="AB136" s="39">
        <v>3.1048099412997899E-5</v>
      </c>
      <c r="AC136" s="40">
        <v>0.12787278676949576</v>
      </c>
      <c r="AD136" s="41">
        <v>1531.777512811401</v>
      </c>
      <c r="AE136" s="38">
        <v>0</v>
      </c>
      <c r="AF136" s="39">
        <v>0</v>
      </c>
      <c r="AG136" s="39">
        <v>0</v>
      </c>
      <c r="AH136" s="40">
        <v>0</v>
      </c>
      <c r="AI136" s="41">
        <v>0</v>
      </c>
      <c r="AJ136" s="40">
        <v>0.47574082091559949</v>
      </c>
      <c r="AK136" s="30">
        <v>5698.8598576377517</v>
      </c>
      <c r="AL136" s="42">
        <f>+$AL$6*W136/H136*10^6</f>
        <v>64.901823053800072</v>
      </c>
      <c r="AM136" s="30">
        <v>47493.6015625</v>
      </c>
      <c r="AN136" s="43">
        <v>0.11999216042056195</v>
      </c>
      <c r="AO136" s="7"/>
      <c r="AP136" s="7"/>
      <c r="AQ136" s="7"/>
      <c r="AR136" s="7"/>
    </row>
    <row r="137" spans="1:44">
      <c r="A137" s="6" t="s">
        <v>4343</v>
      </c>
      <c r="B137" s="6" t="s">
        <v>3774</v>
      </c>
      <c r="C137" s="6" t="s">
        <v>6235</v>
      </c>
      <c r="D137" s="29" t="s">
        <v>5126</v>
      </c>
      <c r="E137" s="6" t="s">
        <v>5706</v>
      </c>
      <c r="F137" s="30" t="s">
        <v>138</v>
      </c>
      <c r="G137" s="6" t="s">
        <v>115</v>
      </c>
      <c r="H137" s="115">
        <v>36.74</v>
      </c>
      <c r="I137" s="134">
        <v>32.691000000000003</v>
      </c>
      <c r="J137" s="31">
        <v>32.982999999999997</v>
      </c>
      <c r="K137" s="32">
        <v>0.81</v>
      </c>
      <c r="L137" s="32">
        <v>0.81</v>
      </c>
      <c r="M137" s="7">
        <v>0</v>
      </c>
      <c r="N137" s="7">
        <v>0</v>
      </c>
      <c r="O137" s="7">
        <v>1</v>
      </c>
      <c r="P137" s="7">
        <v>1</v>
      </c>
      <c r="Q137" s="33">
        <v>26.479710000000004</v>
      </c>
      <c r="R137" s="33">
        <v>26.716229999999999</v>
      </c>
      <c r="S137" s="33">
        <v>972.86454540000022</v>
      </c>
      <c r="T137" s="33">
        <v>981.55429020000008</v>
      </c>
      <c r="U137" s="34">
        <v>1.3333981926262589E-3</v>
      </c>
      <c r="V137" s="35">
        <v>1.3463595327404343E-3</v>
      </c>
      <c r="W137" s="35">
        <v>1.2961340114175457E-5</v>
      </c>
      <c r="X137" s="36">
        <v>0.41609749167059568</v>
      </c>
      <c r="Y137" s="37">
        <v>11325.462484229603</v>
      </c>
      <c r="Z137" s="38">
        <v>0</v>
      </c>
      <c r="AA137" s="39">
        <v>0</v>
      </c>
      <c r="AB137" s="39">
        <v>0</v>
      </c>
      <c r="AC137" s="40">
        <v>0</v>
      </c>
      <c r="AD137" s="41">
        <v>0</v>
      </c>
      <c r="AE137" s="38">
        <v>2.7389178009208019E-3</v>
      </c>
      <c r="AF137" s="39">
        <v>2.755118356224526E-3</v>
      </c>
      <c r="AG137" s="39">
        <v>1.6200555303724079E-5</v>
      </c>
      <c r="AH137" s="40">
        <v>5.7544428187974055E-2</v>
      </c>
      <c r="AI137" s="41">
        <v>1566.2609740874809</v>
      </c>
      <c r="AJ137" s="40">
        <v>0.47364191985856974</v>
      </c>
      <c r="AK137" s="30">
        <v>12891.723458317085</v>
      </c>
      <c r="AL137" s="42">
        <f>+$AL$6*W137/H137*10^6</f>
        <v>176.39276148850649</v>
      </c>
      <c r="AM137" s="30">
        <v>261295.796875</v>
      </c>
      <c r="AN137" s="43">
        <v>4.9337661043527201E-2</v>
      </c>
      <c r="AO137" s="7"/>
      <c r="AP137" s="7"/>
      <c r="AQ137" s="7"/>
      <c r="AR137" s="7"/>
    </row>
    <row r="138" spans="1:44">
      <c r="A138" s="6" t="s">
        <v>4486</v>
      </c>
      <c r="B138" s="6" t="s">
        <v>3924</v>
      </c>
      <c r="C138" s="6" t="s">
        <v>6328</v>
      </c>
      <c r="D138" s="29" t="s">
        <v>5276</v>
      </c>
      <c r="E138" s="6" t="s">
        <v>5856</v>
      </c>
      <c r="F138" s="30" t="s">
        <v>129</v>
      </c>
      <c r="G138" s="6" t="s">
        <v>115</v>
      </c>
      <c r="H138" s="115">
        <v>34.700000000000003</v>
      </c>
      <c r="I138" s="134">
        <v>32.866999999999997</v>
      </c>
      <c r="J138" s="31">
        <v>33.091000000000001</v>
      </c>
      <c r="K138" s="32">
        <v>1</v>
      </c>
      <c r="L138" s="32">
        <v>1</v>
      </c>
      <c r="M138" s="7">
        <v>0.44</v>
      </c>
      <c r="N138" s="7">
        <v>0.44</v>
      </c>
      <c r="O138" s="7">
        <v>0.56000000000000005</v>
      </c>
      <c r="P138" s="7">
        <v>0.56000000000000005</v>
      </c>
      <c r="Q138" s="33">
        <v>32.866999999999997</v>
      </c>
      <c r="R138" s="33">
        <v>33.091000000000001</v>
      </c>
      <c r="S138" s="33">
        <v>1140.4848999999999</v>
      </c>
      <c r="T138" s="33">
        <v>1148.2577000000001</v>
      </c>
      <c r="U138" s="34">
        <v>1.5631369357306411E-3</v>
      </c>
      <c r="V138" s="35">
        <v>1.575020063457317E-3</v>
      </c>
      <c r="W138" s="35">
        <v>1.1883127726675883E-5</v>
      </c>
      <c r="X138" s="36">
        <v>0.38148367350251366</v>
      </c>
      <c r="Y138" s="37">
        <v>10993.765806988866</v>
      </c>
      <c r="Z138" s="38">
        <v>1.3402684412546406E-3</v>
      </c>
      <c r="AA138" s="39">
        <v>1.3553216569102511E-3</v>
      </c>
      <c r="AB138" s="39">
        <v>1.5053215655610455E-5</v>
      </c>
      <c r="AC138" s="40">
        <v>6.1997245310264543E-2</v>
      </c>
      <c r="AD138" s="41">
        <v>1786.6641299788052</v>
      </c>
      <c r="AE138" s="38">
        <v>1.7980600373137751E-3</v>
      </c>
      <c r="AF138" s="39">
        <v>1.804900761147778E-3</v>
      </c>
      <c r="AG138" s="39">
        <v>6.8407238340028632E-6</v>
      </c>
      <c r="AH138" s="40">
        <v>2.4298274598590557E-2</v>
      </c>
      <c r="AI138" s="41">
        <v>700.23846105448285</v>
      </c>
      <c r="AJ138" s="40">
        <v>0.46777919341136875</v>
      </c>
      <c r="AK138" s="30">
        <v>13480.668398022153</v>
      </c>
      <c r="AL138" s="42">
        <f>+$AL$6*W138/H138*10^6</f>
        <v>171.22662430368706</v>
      </c>
      <c r="AM138" s="30">
        <v>357415.25</v>
      </c>
      <c r="AN138" s="43">
        <v>3.7717104678723565E-2</v>
      </c>
      <c r="AO138" s="7"/>
      <c r="AP138" s="7"/>
      <c r="AQ138" s="7"/>
      <c r="AR138" s="7"/>
    </row>
    <row r="139" spans="1:44">
      <c r="A139" s="6" t="s">
        <v>4488</v>
      </c>
      <c r="B139" s="6" t="s">
        <v>3926</v>
      </c>
      <c r="C139" s="6" t="s">
        <v>4819</v>
      </c>
      <c r="D139" s="29" t="s">
        <v>5278</v>
      </c>
      <c r="E139" s="6" t="s">
        <v>5858</v>
      </c>
      <c r="F139" s="30" t="s">
        <v>143</v>
      </c>
      <c r="G139" s="6" t="s">
        <v>115</v>
      </c>
      <c r="H139" s="115">
        <v>20.350000000000001</v>
      </c>
      <c r="I139" s="134">
        <v>46.905000000000001</v>
      </c>
      <c r="J139" s="31">
        <v>47.249000000000002</v>
      </c>
      <c r="K139" s="32">
        <v>1</v>
      </c>
      <c r="L139" s="32">
        <v>1</v>
      </c>
      <c r="M139" s="7">
        <v>1</v>
      </c>
      <c r="N139" s="7">
        <v>1</v>
      </c>
      <c r="O139" s="7">
        <v>0</v>
      </c>
      <c r="P139" s="7">
        <v>0</v>
      </c>
      <c r="Q139" s="33">
        <v>46.905000000000001</v>
      </c>
      <c r="R139" s="33">
        <v>47.249000000000002</v>
      </c>
      <c r="S139" s="33">
        <v>954.51675000000012</v>
      </c>
      <c r="T139" s="33">
        <v>961.51715000000013</v>
      </c>
      <c r="U139" s="34">
        <v>1.308250891965839E-3</v>
      </c>
      <c r="V139" s="35">
        <v>1.3188753731921839E-3</v>
      </c>
      <c r="W139" s="35">
        <v>1.0624481226344891E-5</v>
      </c>
      <c r="X139" s="36">
        <v>0.34107738471799809</v>
      </c>
      <c r="Y139" s="37">
        <v>16760.55944560187</v>
      </c>
      <c r="Z139" s="38">
        <v>2.5493715170744591E-3</v>
      </c>
      <c r="AA139" s="39">
        <v>2.5793327357961989E-3</v>
      </c>
      <c r="AB139" s="39">
        <v>2.9961218721739728E-5</v>
      </c>
      <c r="AC139" s="40">
        <v>0.12339642700819731</v>
      </c>
      <c r="AD139" s="41">
        <v>6063.7064868893021</v>
      </c>
      <c r="AE139" s="38">
        <v>0</v>
      </c>
      <c r="AF139" s="39">
        <v>0</v>
      </c>
      <c r="AG139" s="39">
        <v>0</v>
      </c>
      <c r="AH139" s="40">
        <v>0</v>
      </c>
      <c r="AI139" s="41">
        <v>0</v>
      </c>
      <c r="AJ139" s="40">
        <v>0.4644738117261954</v>
      </c>
      <c r="AK139" s="30">
        <v>22824.265932491173</v>
      </c>
      <c r="AL139" s="42">
        <f>+$AL$6*W139/H139*10^6</f>
        <v>261.04376477505872</v>
      </c>
      <c r="AM139" s="30">
        <v>215947.09375</v>
      </c>
      <c r="AN139" s="43">
        <v>0.10569378608500571</v>
      </c>
      <c r="AO139" s="7"/>
      <c r="AP139" s="7"/>
      <c r="AQ139" s="7"/>
      <c r="AR139" s="7"/>
    </row>
    <row r="140" spans="1:44">
      <c r="A140" s="6" t="s">
        <v>4252</v>
      </c>
      <c r="B140" s="6" t="s">
        <v>3680</v>
      </c>
      <c r="C140" s="6" t="s">
        <v>6169</v>
      </c>
      <c r="D140" s="29" t="s">
        <v>5032</v>
      </c>
      <c r="E140" s="6" t="s">
        <v>5612</v>
      </c>
      <c r="F140" s="30" t="s">
        <v>132</v>
      </c>
      <c r="G140" s="6" t="s">
        <v>115</v>
      </c>
      <c r="H140" s="115">
        <v>18.98</v>
      </c>
      <c r="I140" s="134">
        <v>26.847999999999999</v>
      </c>
      <c r="J140" s="31">
        <v>27.331</v>
      </c>
      <c r="K140" s="32">
        <v>0.93</v>
      </c>
      <c r="L140" s="32">
        <v>0.93</v>
      </c>
      <c r="M140" s="7">
        <v>0</v>
      </c>
      <c r="N140" s="7">
        <v>0</v>
      </c>
      <c r="O140" s="7">
        <v>1</v>
      </c>
      <c r="P140" s="7">
        <v>1</v>
      </c>
      <c r="Q140" s="33">
        <v>24.968640000000001</v>
      </c>
      <c r="R140" s="33">
        <v>25.417830000000002</v>
      </c>
      <c r="S140" s="33">
        <v>473.90478720000004</v>
      </c>
      <c r="T140" s="33">
        <v>482.43041340000008</v>
      </c>
      <c r="U140" s="34">
        <v>6.4952905285452678E-4</v>
      </c>
      <c r="V140" s="35">
        <v>6.617308817759356E-4</v>
      </c>
      <c r="W140" s="35">
        <v>1.2201828921408822E-5</v>
      </c>
      <c r="X140" s="36">
        <v>0.39171492787533618</v>
      </c>
      <c r="Y140" s="37">
        <v>20638.299677309598</v>
      </c>
      <c r="Z140" s="38">
        <v>0</v>
      </c>
      <c r="AA140" s="39">
        <v>0</v>
      </c>
      <c r="AB140" s="39">
        <v>0</v>
      </c>
      <c r="AC140" s="40">
        <v>0</v>
      </c>
      <c r="AD140" s="41">
        <v>0</v>
      </c>
      <c r="AE140" s="38">
        <v>1.3341901128383585E-3</v>
      </c>
      <c r="AF140" s="39">
        <v>1.3541307911643895E-3</v>
      </c>
      <c r="AG140" s="39">
        <v>1.9940678326030954E-5</v>
      </c>
      <c r="AH140" s="40">
        <v>7.0829358033672143E-2</v>
      </c>
      <c r="AI140" s="41">
        <v>3731.7891482440536</v>
      </c>
      <c r="AJ140" s="40">
        <v>0.46254428590900831</v>
      </c>
      <c r="AK140" s="30">
        <v>24370.088825553652</v>
      </c>
      <c r="AL140" s="42">
        <f>+$AL$6*W140/H140*10^6</f>
        <v>321.43911805608064</v>
      </c>
      <c r="AM140" s="30">
        <v>220934.84375</v>
      </c>
      <c r="AN140" s="43">
        <v>0.1103044156001475</v>
      </c>
      <c r="AO140" s="7"/>
      <c r="AP140" s="7"/>
      <c r="AQ140" s="7"/>
      <c r="AR140" s="7"/>
    </row>
    <row r="141" spans="1:44">
      <c r="A141" s="6" t="s">
        <v>4520</v>
      </c>
      <c r="B141" s="6" t="s">
        <v>3961</v>
      </c>
      <c r="C141" s="6" t="s">
        <v>4835</v>
      </c>
      <c r="D141" s="29" t="s">
        <v>5313</v>
      </c>
      <c r="E141" s="6" t="s">
        <v>5893</v>
      </c>
      <c r="F141" s="30" t="s">
        <v>130</v>
      </c>
      <c r="G141" s="6" t="s">
        <v>115</v>
      </c>
      <c r="H141" s="115">
        <v>35.5</v>
      </c>
      <c r="I141" s="134">
        <v>18.529</v>
      </c>
      <c r="J141" s="31">
        <v>18.754000000000001</v>
      </c>
      <c r="K141" s="32">
        <v>1</v>
      </c>
      <c r="L141" s="32">
        <v>1</v>
      </c>
      <c r="M141" s="7">
        <v>0.43</v>
      </c>
      <c r="N141" s="7">
        <v>0.43</v>
      </c>
      <c r="O141" s="7">
        <v>0.56999999999999995</v>
      </c>
      <c r="P141" s="7">
        <v>0.56999999999999995</v>
      </c>
      <c r="Q141" s="33">
        <v>18.529</v>
      </c>
      <c r="R141" s="33">
        <v>18.754000000000001</v>
      </c>
      <c r="S141" s="33">
        <v>657.77949999999998</v>
      </c>
      <c r="T141" s="33">
        <v>665.76700000000005</v>
      </c>
      <c r="U141" s="34">
        <v>9.0154585301079678E-4</v>
      </c>
      <c r="V141" s="35">
        <v>9.1320648891602253E-4</v>
      </c>
      <c r="W141" s="35">
        <v>1.1660635905225755E-5</v>
      </c>
      <c r="X141" s="36">
        <v>0.37434102559673343</v>
      </c>
      <c r="Y141" s="37">
        <v>10544.817622443195</v>
      </c>
      <c r="Z141" s="38">
        <v>7.554371972840247E-4</v>
      </c>
      <c r="AA141" s="39">
        <v>7.6796434211341507E-4</v>
      </c>
      <c r="AB141" s="39">
        <v>1.2527144829390367E-5</v>
      </c>
      <c r="AC141" s="40">
        <v>5.1593525848110965E-2</v>
      </c>
      <c r="AD141" s="41">
        <v>1453.3387562848161</v>
      </c>
      <c r="AE141" s="38">
        <v>1.0555572966299475E-3</v>
      </c>
      <c r="AF141" s="39">
        <v>1.0651801266214509E-3</v>
      </c>
      <c r="AG141" s="39">
        <v>9.6228299915034066E-6</v>
      </c>
      <c r="AH141" s="40">
        <v>3.4180325243781028E-2</v>
      </c>
      <c r="AI141" s="41">
        <v>962.82606320509933</v>
      </c>
      <c r="AJ141" s="40">
        <v>0.46011487668862538</v>
      </c>
      <c r="AK141" s="30">
        <v>12960.982441933111</v>
      </c>
      <c r="AL141" s="42">
        <f>+$AL$6*W141/H141*10^6</f>
        <v>164.23430852430639</v>
      </c>
      <c r="AM141" s="30">
        <v>150022.84375</v>
      </c>
      <c r="AN141" s="43">
        <v>8.639339261913645E-2</v>
      </c>
      <c r="AO141" s="7"/>
      <c r="AP141" s="7"/>
      <c r="AQ141" s="7"/>
      <c r="AR141" s="7"/>
    </row>
    <row r="142" spans="1:44">
      <c r="A142" s="6" t="s">
        <v>4562</v>
      </c>
      <c r="B142" s="6" t="s">
        <v>4004</v>
      </c>
      <c r="C142" s="6" t="s">
        <v>4852</v>
      </c>
      <c r="D142" s="29" t="s">
        <v>5356</v>
      </c>
      <c r="E142" s="6" t="s">
        <v>5935</v>
      </c>
      <c r="F142" s="30" t="s">
        <v>127</v>
      </c>
      <c r="G142" s="6" t="s">
        <v>115</v>
      </c>
      <c r="H142" s="115">
        <v>24.75</v>
      </c>
      <c r="I142" s="134">
        <v>48.295999999999999</v>
      </c>
      <c r="J142" s="31">
        <v>48.692999999999998</v>
      </c>
      <c r="K142" s="32">
        <v>0.78</v>
      </c>
      <c r="L142" s="32">
        <v>0.78</v>
      </c>
      <c r="M142" s="7">
        <v>0.51</v>
      </c>
      <c r="N142" s="7">
        <v>0.51</v>
      </c>
      <c r="O142" s="7">
        <v>0.49</v>
      </c>
      <c r="P142" s="7">
        <v>0.49</v>
      </c>
      <c r="Q142" s="33">
        <v>37.670880000000004</v>
      </c>
      <c r="R142" s="33">
        <v>37.980539999999998</v>
      </c>
      <c r="S142" s="33">
        <v>932.35428000000013</v>
      </c>
      <c r="T142" s="33">
        <v>940.0183649999999</v>
      </c>
      <c r="U142" s="34">
        <v>1.2778752373262885E-3</v>
      </c>
      <c r="V142" s="35">
        <v>1.2893863327834362E-3</v>
      </c>
      <c r="W142" s="35">
        <v>1.1511095457147685E-5</v>
      </c>
      <c r="X142" s="36">
        <v>0.36954033332259661</v>
      </c>
      <c r="Y142" s="37">
        <v>14930.922558488754</v>
      </c>
      <c r="Z142" s="38">
        <v>1.2699912254863807E-3</v>
      </c>
      <c r="AA142" s="39">
        <v>1.2860470267826226E-3</v>
      </c>
      <c r="AB142" s="39">
        <v>1.6055801296241878E-5</v>
      </c>
      <c r="AC142" s="40">
        <v>6.6126432676527278E-2</v>
      </c>
      <c r="AD142" s="41">
        <v>2671.775057637466</v>
      </c>
      <c r="AE142" s="38">
        <v>1.2861856829938308E-3</v>
      </c>
      <c r="AF142" s="39">
        <v>1.2928804045217511E-3</v>
      </c>
      <c r="AG142" s="39">
        <v>6.6947215279203245E-6</v>
      </c>
      <c r="AH142" s="40">
        <v>2.3779673904964087E-2</v>
      </c>
      <c r="AI142" s="41">
        <v>960.79490525107428</v>
      </c>
      <c r="AJ142" s="40">
        <v>0.45944643990408801</v>
      </c>
      <c r="AK142" s="30">
        <v>18563.492521377295</v>
      </c>
      <c r="AL142" s="42">
        <f>+$AL$6*W142/H142*10^6</f>
        <v>232.54738297268051</v>
      </c>
      <c r="AM142" s="30">
        <v>417118.15625</v>
      </c>
      <c r="AN142" s="43">
        <v>4.4504158457804595E-2</v>
      </c>
      <c r="AO142" s="7"/>
      <c r="AP142" s="7"/>
      <c r="AQ142" s="7"/>
      <c r="AR142" s="7"/>
    </row>
    <row r="143" spans="1:44">
      <c r="A143" s="6" t="s">
        <v>4385</v>
      </c>
      <c r="B143" s="6" t="s">
        <v>3816</v>
      </c>
      <c r="C143" s="6" t="s">
        <v>6264</v>
      </c>
      <c r="D143" s="29" t="s">
        <v>5168</v>
      </c>
      <c r="E143" s="6" t="s">
        <v>5748</v>
      </c>
      <c r="F143" s="30" t="s">
        <v>135</v>
      </c>
      <c r="G143" s="6" t="s">
        <v>115</v>
      </c>
      <c r="H143" s="115">
        <v>40.450000000000003</v>
      </c>
      <c r="I143" s="134">
        <v>40.338999999999999</v>
      </c>
      <c r="J143" s="31">
        <v>40.542999999999999</v>
      </c>
      <c r="K143" s="32">
        <v>1</v>
      </c>
      <c r="L143" s="32">
        <v>1</v>
      </c>
      <c r="M143" s="7">
        <v>0</v>
      </c>
      <c r="N143" s="7">
        <v>0</v>
      </c>
      <c r="O143" s="7">
        <v>1</v>
      </c>
      <c r="P143" s="7">
        <v>1</v>
      </c>
      <c r="Q143" s="33">
        <v>40.338999999999999</v>
      </c>
      <c r="R143" s="33">
        <v>40.542999999999999</v>
      </c>
      <c r="S143" s="33">
        <v>1631.71255</v>
      </c>
      <c r="T143" s="33">
        <v>1639.9643500000002</v>
      </c>
      <c r="U143" s="34">
        <v>2.2364085271100306E-3</v>
      </c>
      <c r="V143" s="35">
        <v>2.2494747952526142E-3</v>
      </c>
      <c r="W143" s="35">
        <v>1.3066268142583604E-5</v>
      </c>
      <c r="X143" s="36">
        <v>0.41946599284732361</v>
      </c>
      <c r="Y143" s="37">
        <v>10369.987462232968</v>
      </c>
      <c r="Z143" s="38">
        <v>0</v>
      </c>
      <c r="AA143" s="39">
        <v>0</v>
      </c>
      <c r="AB143" s="39">
        <v>0</v>
      </c>
      <c r="AC143" s="40">
        <v>0</v>
      </c>
      <c r="AD143" s="41">
        <v>0</v>
      </c>
      <c r="AE143" s="38">
        <v>4.593780881739667E-3</v>
      </c>
      <c r="AF143" s="39">
        <v>4.6032052728516753E-3</v>
      </c>
      <c r="AG143" s="39">
        <v>9.4243911120082957E-6</v>
      </c>
      <c r="AH143" s="40">
        <v>3.3475469660949032E-2</v>
      </c>
      <c r="AI143" s="41">
        <v>827.5765058331034</v>
      </c>
      <c r="AJ143" s="40">
        <v>0.45294146250827266</v>
      </c>
      <c r="AK143" s="30">
        <v>11197.563968066072</v>
      </c>
      <c r="AL143" s="42">
        <f>+$AL$6*W143/H143*10^6</f>
        <v>161.5113491048653</v>
      </c>
      <c r="AM143" s="30">
        <v>114032.046875</v>
      </c>
      <c r="AN143" s="43">
        <v>9.8196640987604583E-2</v>
      </c>
      <c r="AO143" s="7"/>
      <c r="AP143" s="7"/>
      <c r="AQ143" s="7"/>
      <c r="AR143" s="7"/>
    </row>
    <row r="144" spans="1:44">
      <c r="A144" s="6" t="s">
        <v>4143</v>
      </c>
      <c r="B144" s="6" t="s">
        <v>3566</v>
      </c>
      <c r="C144" s="6" t="s">
        <v>6093</v>
      </c>
      <c r="D144" s="29" t="s">
        <v>4918</v>
      </c>
      <c r="E144" s="6" t="s">
        <v>5498</v>
      </c>
      <c r="F144" s="30" t="s">
        <v>132</v>
      </c>
      <c r="G144" s="6" t="s">
        <v>115</v>
      </c>
      <c r="H144" s="115">
        <v>80.69</v>
      </c>
      <c r="I144" s="134">
        <v>39.731999999999999</v>
      </c>
      <c r="J144" s="31">
        <v>39.773000000000003</v>
      </c>
      <c r="K144" s="32">
        <v>1</v>
      </c>
      <c r="L144" s="32">
        <v>1</v>
      </c>
      <c r="M144" s="7">
        <v>1</v>
      </c>
      <c r="N144" s="7">
        <v>1</v>
      </c>
      <c r="O144" s="7">
        <v>0</v>
      </c>
      <c r="P144" s="7">
        <v>0</v>
      </c>
      <c r="Q144" s="33">
        <v>39.731999999999999</v>
      </c>
      <c r="R144" s="33">
        <v>39.773000000000003</v>
      </c>
      <c r="S144" s="33">
        <v>3205.9750799999997</v>
      </c>
      <c r="T144" s="33">
        <v>3209.2833700000001</v>
      </c>
      <c r="U144" s="34">
        <v>4.3940766445745988E-3</v>
      </c>
      <c r="V144" s="35">
        <v>4.4020481613751966E-3</v>
      </c>
      <c r="W144" s="35">
        <v>7.9715168005978221E-6</v>
      </c>
      <c r="X144" s="36">
        <v>0.25590935168124584</v>
      </c>
      <c r="Y144" s="37">
        <v>3171.5125998419367</v>
      </c>
      <c r="Z144" s="38">
        <v>8.5626800717771689E-3</v>
      </c>
      <c r="AA144" s="39">
        <v>8.6091128532521169E-3</v>
      </c>
      <c r="AB144" s="39">
        <v>4.6432781474948018E-5</v>
      </c>
      <c r="AC144" s="40">
        <v>0.19123518917151386</v>
      </c>
      <c r="AD144" s="41">
        <v>2369.9986264904433</v>
      </c>
      <c r="AE144" s="38">
        <v>0</v>
      </c>
      <c r="AF144" s="39">
        <v>0</v>
      </c>
      <c r="AG144" s="39">
        <v>0</v>
      </c>
      <c r="AH144" s="40">
        <v>0</v>
      </c>
      <c r="AI144" s="41">
        <v>0</v>
      </c>
      <c r="AJ144" s="40">
        <v>0.44714454085275968</v>
      </c>
      <c r="AK144" s="30">
        <v>5541.5112263323799</v>
      </c>
      <c r="AL144" s="42">
        <f>+$AL$6*W144/H144*10^6</f>
        <v>49.395940021054798</v>
      </c>
      <c r="AM144" s="30">
        <v>350990.8125</v>
      </c>
      <c r="AN144" s="43">
        <v>1.5788194530967616E-2</v>
      </c>
      <c r="AO144" s="7"/>
      <c r="AP144" s="7"/>
      <c r="AQ144" s="7"/>
      <c r="AR144" s="7"/>
    </row>
    <row r="145" spans="1:44">
      <c r="A145" s="6" t="s">
        <v>4389</v>
      </c>
      <c r="B145" s="6" t="s">
        <v>3820</v>
      </c>
      <c r="C145" s="6" t="s">
        <v>4771</v>
      </c>
      <c r="D145" s="29" t="s">
        <v>5172</v>
      </c>
      <c r="E145" s="6" t="s">
        <v>5752</v>
      </c>
      <c r="F145" s="30" t="s">
        <v>141</v>
      </c>
      <c r="G145" s="6" t="s">
        <v>115</v>
      </c>
      <c r="H145" s="115">
        <v>26.05</v>
      </c>
      <c r="I145" s="134">
        <v>124.51</v>
      </c>
      <c r="J145" s="31">
        <v>124.768</v>
      </c>
      <c r="K145" s="32">
        <v>0.85</v>
      </c>
      <c r="L145" s="32">
        <v>0.85</v>
      </c>
      <c r="M145" s="7">
        <v>0.56000000000000005</v>
      </c>
      <c r="N145" s="7">
        <v>0.56000000000000005</v>
      </c>
      <c r="O145" s="7">
        <v>0.44</v>
      </c>
      <c r="P145" s="7">
        <v>0.44</v>
      </c>
      <c r="Q145" s="33">
        <v>105.8335</v>
      </c>
      <c r="R145" s="33">
        <v>106.0528</v>
      </c>
      <c r="S145" s="33">
        <v>2756.9626750000002</v>
      </c>
      <c r="T145" s="33">
        <v>2762.67544</v>
      </c>
      <c r="U145" s="34">
        <v>3.7786648360914306E-3</v>
      </c>
      <c r="V145" s="35">
        <v>3.789453575465482E-3</v>
      </c>
      <c r="W145" s="35">
        <v>1.0788739374051424E-5</v>
      </c>
      <c r="X145" s="36">
        <v>0.34635055883773258</v>
      </c>
      <c r="Y145" s="37">
        <v>13295.606865172076</v>
      </c>
      <c r="Z145" s="38">
        <v>4.1235236423856885E-3</v>
      </c>
      <c r="AA145" s="39">
        <v>4.1501923833936957E-3</v>
      </c>
      <c r="AB145" s="39">
        <v>2.6668741008007216E-5</v>
      </c>
      <c r="AC145" s="40">
        <v>0.10983623142163008</v>
      </c>
      <c r="AD145" s="41">
        <v>4216.3620507343594</v>
      </c>
      <c r="AE145" s="38">
        <v>3.4151531581695167E-3</v>
      </c>
      <c r="AF145" s="39">
        <v>3.4119957224300404E-3</v>
      </c>
      <c r="AG145" s="39">
        <v>-3.1574357394763448E-6</v>
      </c>
      <c r="AH145" s="40">
        <v>-1.1215222611947932E-2</v>
      </c>
      <c r="AI145" s="41">
        <v>-430.52677972928717</v>
      </c>
      <c r="AJ145" s="40">
        <v>0.44497156764741475</v>
      </c>
      <c r="AK145" s="30">
        <v>17081.442136177149</v>
      </c>
      <c r="AL145" s="42">
        <f>+$AL$6*W145/H145*10^6</f>
        <v>207.07753117181235</v>
      </c>
      <c r="AM145" s="30">
        <v>1175485.25</v>
      </c>
      <c r="AN145" s="43">
        <v>1.453139640516727E-2</v>
      </c>
      <c r="AO145" s="7"/>
      <c r="AP145" s="7"/>
      <c r="AQ145" s="7"/>
      <c r="AR145" s="7"/>
    </row>
    <row r="146" spans="1:44">
      <c r="A146" s="6" t="s">
        <v>4619</v>
      </c>
      <c r="B146" s="6" t="s">
        <v>4062</v>
      </c>
      <c r="C146" s="6" t="s">
        <v>6407</v>
      </c>
      <c r="D146" s="29" t="s">
        <v>5414</v>
      </c>
      <c r="E146" s="6" t="s">
        <v>5993</v>
      </c>
      <c r="F146" s="30" t="s">
        <v>143</v>
      </c>
      <c r="G146" s="6" t="s">
        <v>115</v>
      </c>
      <c r="H146" s="115">
        <v>25.55</v>
      </c>
      <c r="I146" s="134">
        <v>29.495999999999999</v>
      </c>
      <c r="J146" s="31">
        <v>29.815000000000001</v>
      </c>
      <c r="K146" s="32">
        <v>1</v>
      </c>
      <c r="L146" s="32">
        <v>1</v>
      </c>
      <c r="M146" s="7">
        <v>0</v>
      </c>
      <c r="N146" s="7">
        <v>0</v>
      </c>
      <c r="O146" s="7">
        <v>1</v>
      </c>
      <c r="P146" s="7">
        <v>1</v>
      </c>
      <c r="Q146" s="33">
        <v>29.495999999999999</v>
      </c>
      <c r="R146" s="33">
        <v>29.815000000000001</v>
      </c>
      <c r="S146" s="33">
        <v>753.62279999999998</v>
      </c>
      <c r="T146" s="33">
        <v>761.77325000000008</v>
      </c>
      <c r="U146" s="34">
        <v>1.0329076994256966E-3</v>
      </c>
      <c r="V146" s="35">
        <v>1.0448944975984804E-3</v>
      </c>
      <c r="W146" s="35">
        <v>1.1986798172783798E-5</v>
      </c>
      <c r="X146" s="36">
        <v>0.38481180255443914</v>
      </c>
      <c r="Y146" s="37">
        <v>15061.127301543607</v>
      </c>
      <c r="Z146" s="38">
        <v>0</v>
      </c>
      <c r="AA146" s="39">
        <v>0</v>
      </c>
      <c r="AB146" s="39">
        <v>0</v>
      </c>
      <c r="AC146" s="40">
        <v>0</v>
      </c>
      <c r="AD146" s="41">
        <v>0</v>
      </c>
      <c r="AE146" s="38">
        <v>2.1216837553177594E-3</v>
      </c>
      <c r="AF146" s="39">
        <v>2.138216383250866E-3</v>
      </c>
      <c r="AG146" s="39">
        <v>1.6532627933106645E-5</v>
      </c>
      <c r="AH146" s="40">
        <v>5.8723951310265067E-2</v>
      </c>
      <c r="AI146" s="41">
        <v>2298.3933976620378</v>
      </c>
      <c r="AJ146" s="40">
        <v>0.44353575386470423</v>
      </c>
      <c r="AK146" s="30">
        <v>17359.520699205645</v>
      </c>
      <c r="AL146" s="42">
        <f>+$AL$6*W146/H146*10^6</f>
        <v>234.5753067080978</v>
      </c>
      <c r="AM146" s="30">
        <v>257046.65625</v>
      </c>
      <c r="AN146" s="43">
        <v>6.7534512809697925E-2</v>
      </c>
      <c r="AO146" s="7"/>
      <c r="AP146" s="7"/>
      <c r="AQ146" s="7"/>
      <c r="AR146" s="7"/>
    </row>
    <row r="147" spans="1:44">
      <c r="A147" s="6" t="s">
        <v>4297</v>
      </c>
      <c r="B147" s="6" t="s">
        <v>3727</v>
      </c>
      <c r="C147" s="6" t="s">
        <v>4736</v>
      </c>
      <c r="D147" s="29" t="s">
        <v>5079</v>
      </c>
      <c r="E147" s="6" t="s">
        <v>5659</v>
      </c>
      <c r="F147" s="30" t="s">
        <v>130</v>
      </c>
      <c r="G147" s="6" t="s">
        <v>115</v>
      </c>
      <c r="H147" s="115">
        <v>31.91</v>
      </c>
      <c r="I147" s="134">
        <v>40.688000000000002</v>
      </c>
      <c r="J147" s="31">
        <v>40.956000000000003</v>
      </c>
      <c r="K147" s="32">
        <v>0.85</v>
      </c>
      <c r="L147" s="32">
        <v>0.85</v>
      </c>
      <c r="M147" s="7">
        <v>0.46</v>
      </c>
      <c r="N147" s="7">
        <v>0.46</v>
      </c>
      <c r="O147" s="7">
        <v>0.54</v>
      </c>
      <c r="P147" s="7">
        <v>0.54</v>
      </c>
      <c r="Q147" s="33">
        <v>34.584800000000001</v>
      </c>
      <c r="R147" s="33">
        <v>34.812600000000003</v>
      </c>
      <c r="S147" s="33">
        <v>1103.600968</v>
      </c>
      <c r="T147" s="33">
        <v>1110.8700660000002</v>
      </c>
      <c r="U147" s="34">
        <v>1.5125841958879853E-3</v>
      </c>
      <c r="V147" s="35">
        <v>1.523736911883242E-3</v>
      </c>
      <c r="W147" s="35">
        <v>1.115271599525674E-5</v>
      </c>
      <c r="X147" s="36">
        <v>0.35803528879436985</v>
      </c>
      <c r="Y147" s="37">
        <v>11220.159473342834</v>
      </c>
      <c r="Z147" s="38">
        <v>1.3558744590454811E-3</v>
      </c>
      <c r="AA147" s="39">
        <v>1.3707915892784094E-3</v>
      </c>
      <c r="AB147" s="39">
        <v>1.4917130232928316E-5</v>
      </c>
      <c r="AC147" s="40">
        <v>6.1436772284022396E-2</v>
      </c>
      <c r="AD147" s="41">
        <v>1925.3140797249264</v>
      </c>
      <c r="AE147" s="38">
        <v>1.6777701164635934E-3</v>
      </c>
      <c r="AF147" s="39">
        <v>1.6837707419937002E-3</v>
      </c>
      <c r="AG147" s="39">
        <v>6.0006255301068082E-6</v>
      </c>
      <c r="AH147" s="40">
        <v>2.1314242532216105E-2</v>
      </c>
      <c r="AI147" s="41">
        <v>667.94868480777518</v>
      </c>
      <c r="AJ147" s="40">
        <v>0.44078630361060833</v>
      </c>
      <c r="AK147" s="30">
        <v>13813.422237875537</v>
      </c>
      <c r="AL147" s="42">
        <f>+$AL$6*W147/H147*10^6</f>
        <v>174.75267933652052</v>
      </c>
      <c r="AM147" s="30">
        <v>325931.8125</v>
      </c>
      <c r="AN147" s="43">
        <v>4.2381325504626942E-2</v>
      </c>
      <c r="AO147" s="7"/>
      <c r="AP147" s="7"/>
      <c r="AQ147" s="7"/>
      <c r="AR147" s="7"/>
    </row>
    <row r="148" spans="1:44">
      <c r="A148" s="6" t="s">
        <v>4519</v>
      </c>
      <c r="B148" s="6" t="s">
        <v>3960</v>
      </c>
      <c r="C148" s="6" t="s">
        <v>4834</v>
      </c>
      <c r="D148" s="29" t="s">
        <v>5312</v>
      </c>
      <c r="E148" s="6" t="s">
        <v>5892</v>
      </c>
      <c r="F148" s="30" t="s">
        <v>129</v>
      </c>
      <c r="G148" s="6" t="s">
        <v>115</v>
      </c>
      <c r="H148" s="115">
        <v>26.4</v>
      </c>
      <c r="I148" s="134">
        <v>30.79</v>
      </c>
      <c r="J148" s="31">
        <v>31.094999999999999</v>
      </c>
      <c r="K148" s="32">
        <v>1</v>
      </c>
      <c r="L148" s="32">
        <v>1</v>
      </c>
      <c r="M148" s="7">
        <v>0</v>
      </c>
      <c r="N148" s="7">
        <v>0</v>
      </c>
      <c r="O148" s="7">
        <v>1</v>
      </c>
      <c r="P148" s="7">
        <v>1</v>
      </c>
      <c r="Q148" s="33">
        <v>30.79</v>
      </c>
      <c r="R148" s="33">
        <v>31.094999999999999</v>
      </c>
      <c r="S148" s="33">
        <v>812.85599999999988</v>
      </c>
      <c r="T148" s="33">
        <v>820.9079999999999</v>
      </c>
      <c r="U148" s="34">
        <v>1.1140921173355875E-3</v>
      </c>
      <c r="V148" s="35">
        <v>1.1260073154768472E-3</v>
      </c>
      <c r="W148" s="35">
        <v>1.1915198141259622E-5</v>
      </c>
      <c r="X148" s="36">
        <v>0.38251322900739043</v>
      </c>
      <c r="Y148" s="37">
        <v>14489.137462401153</v>
      </c>
      <c r="Z148" s="38">
        <v>0</v>
      </c>
      <c r="AA148" s="39">
        <v>0</v>
      </c>
      <c r="AB148" s="39">
        <v>0</v>
      </c>
      <c r="AC148" s="40">
        <v>0</v>
      </c>
      <c r="AD148" s="41">
        <v>0</v>
      </c>
      <c r="AE148" s="38">
        <v>2.2884437288953736E-3</v>
      </c>
      <c r="AF148" s="39">
        <v>2.304201328599687E-3</v>
      </c>
      <c r="AG148" s="39">
        <v>1.5757599704313476E-5</v>
      </c>
      <c r="AH148" s="40">
        <v>5.5971048374574381E-2</v>
      </c>
      <c r="AI148" s="41">
        <v>2120.1154687338781</v>
      </c>
      <c r="AJ148" s="40">
        <v>0.43848427738196483</v>
      </c>
      <c r="AK148" s="30">
        <v>16609.25293113503</v>
      </c>
      <c r="AL148" s="42">
        <f>+$AL$6*W148/H148*10^6</f>
        <v>225.66663146325044</v>
      </c>
      <c r="AM148" s="30">
        <v>203311.34375</v>
      </c>
      <c r="AN148" s="43">
        <v>8.1693685284764297E-2</v>
      </c>
      <c r="AO148" s="7"/>
      <c r="AP148" s="7"/>
      <c r="AQ148" s="7"/>
      <c r="AR148" s="7"/>
    </row>
    <row r="149" spans="1:44">
      <c r="A149" s="6" t="s">
        <v>4583</v>
      </c>
      <c r="B149" s="6" t="s">
        <v>4025</v>
      </c>
      <c r="C149" s="6" t="s">
        <v>4861</v>
      </c>
      <c r="D149" s="29" t="s">
        <v>5377</v>
      </c>
      <c r="E149" s="6" t="s">
        <v>5956</v>
      </c>
      <c r="F149" s="30" t="s">
        <v>139</v>
      </c>
      <c r="G149" s="6" t="s">
        <v>115</v>
      </c>
      <c r="H149" s="115">
        <v>48.35</v>
      </c>
      <c r="I149" s="134">
        <v>33.651000000000003</v>
      </c>
      <c r="J149" s="31">
        <v>33.765000000000001</v>
      </c>
      <c r="K149" s="32">
        <v>1</v>
      </c>
      <c r="L149" s="32">
        <v>1</v>
      </c>
      <c r="M149" s="7">
        <v>1</v>
      </c>
      <c r="N149" s="7">
        <v>1</v>
      </c>
      <c r="O149" s="7">
        <v>0</v>
      </c>
      <c r="P149" s="7">
        <v>0</v>
      </c>
      <c r="Q149" s="33">
        <v>33.651000000000003</v>
      </c>
      <c r="R149" s="33">
        <v>33.765000000000001</v>
      </c>
      <c r="S149" s="33">
        <v>1627.0258500000002</v>
      </c>
      <c r="T149" s="33">
        <v>1632.5377500000002</v>
      </c>
      <c r="U149" s="34">
        <v>2.2299849840392819E-3</v>
      </c>
      <c r="V149" s="35">
        <v>2.2392880192324996E-3</v>
      </c>
      <c r="W149" s="35">
        <v>9.3030351932176999E-6</v>
      </c>
      <c r="X149" s="36">
        <v>0.29865504451870595</v>
      </c>
      <c r="Y149" s="37">
        <v>6176.9399073155309</v>
      </c>
      <c r="Z149" s="38">
        <v>4.3455427676191765E-3</v>
      </c>
      <c r="AA149" s="39">
        <v>4.3793894482257239E-3</v>
      </c>
      <c r="AB149" s="39">
        <v>3.3846680606547386E-5</v>
      </c>
      <c r="AC149" s="40">
        <v>0.1393988506183528</v>
      </c>
      <c r="AD149" s="41">
        <v>2883.1199714240497</v>
      </c>
      <c r="AE149" s="38">
        <v>0</v>
      </c>
      <c r="AF149" s="39">
        <v>0</v>
      </c>
      <c r="AG149" s="39">
        <v>0</v>
      </c>
      <c r="AH149" s="40">
        <v>0</v>
      </c>
      <c r="AI149" s="41">
        <v>0</v>
      </c>
      <c r="AJ149" s="40">
        <v>0.43805389513705872</v>
      </c>
      <c r="AK149" s="30">
        <v>9060.0598787395811</v>
      </c>
      <c r="AL149" s="42">
        <f>+$AL$6*W149/H149*10^6</f>
        <v>96.205120922623578</v>
      </c>
      <c r="AM149" s="30">
        <v>506958.0625</v>
      </c>
      <c r="AN149" s="43">
        <v>1.787141885871394E-2</v>
      </c>
      <c r="AO149" s="7"/>
      <c r="AP149" s="7"/>
      <c r="AQ149" s="7"/>
      <c r="AR149" s="7"/>
    </row>
    <row r="150" spans="1:44">
      <c r="A150" s="6" t="s">
        <v>4211</v>
      </c>
      <c r="B150" s="6" t="s">
        <v>3637</v>
      </c>
      <c r="C150" s="6" t="s">
        <v>6141</v>
      </c>
      <c r="D150" s="29" t="s">
        <v>4989</v>
      </c>
      <c r="E150" s="6" t="s">
        <v>5569</v>
      </c>
      <c r="F150" s="30" t="s">
        <v>131</v>
      </c>
      <c r="G150" s="6" t="s">
        <v>115</v>
      </c>
      <c r="H150" s="115">
        <v>123.5</v>
      </c>
      <c r="I150" s="134">
        <v>24.393999999999998</v>
      </c>
      <c r="J150" s="31">
        <v>24.456</v>
      </c>
      <c r="K150" s="32">
        <v>1</v>
      </c>
      <c r="L150" s="32">
        <v>1</v>
      </c>
      <c r="M150" s="7">
        <v>0</v>
      </c>
      <c r="N150" s="7">
        <v>0</v>
      </c>
      <c r="O150" s="7">
        <v>1</v>
      </c>
      <c r="P150" s="7">
        <v>1</v>
      </c>
      <c r="Q150" s="33">
        <v>24.393999999999998</v>
      </c>
      <c r="R150" s="33">
        <v>24.456</v>
      </c>
      <c r="S150" s="33">
        <v>3012.6589999999997</v>
      </c>
      <c r="T150" s="33">
        <v>3020.3159999999998</v>
      </c>
      <c r="U150" s="34">
        <v>4.1291196031278772E-3</v>
      </c>
      <c r="V150" s="35">
        <v>4.1428490294305445E-3</v>
      </c>
      <c r="W150" s="35">
        <v>1.3729426302667297E-5</v>
      </c>
      <c r="X150" s="36">
        <v>0.44075533828236285</v>
      </c>
      <c r="Y150" s="37">
        <v>3568.869135889578</v>
      </c>
      <c r="Z150" s="38">
        <v>0</v>
      </c>
      <c r="AA150" s="39">
        <v>0</v>
      </c>
      <c r="AB150" s="39">
        <v>0</v>
      </c>
      <c r="AC150" s="40">
        <v>0</v>
      </c>
      <c r="AD150" s="41">
        <v>0</v>
      </c>
      <c r="AE150" s="38">
        <v>8.4815768055476089E-3</v>
      </c>
      <c r="AF150" s="39">
        <v>8.4777053457767409E-3</v>
      </c>
      <c r="AG150" s="39">
        <v>-3.8714597708679882E-6</v>
      </c>
      <c r="AH150" s="40">
        <v>-1.3751438428541519E-2</v>
      </c>
      <c r="AI150" s="41">
        <v>-111.34767958333214</v>
      </c>
      <c r="AJ150" s="40">
        <v>0.42700389985382131</v>
      </c>
      <c r="AK150" s="30">
        <v>3457.5214563062459</v>
      </c>
      <c r="AL150" s="42">
        <f>+$AL$6*W150/H150*10^6</f>
        <v>55.584721873146954</v>
      </c>
      <c r="AM150" s="30">
        <v>124129.6484375</v>
      </c>
      <c r="AN150" s="43">
        <v>2.7854114627957945E-2</v>
      </c>
      <c r="AO150" s="7"/>
      <c r="AP150" s="7"/>
      <c r="AQ150" s="7"/>
      <c r="AR150" s="7"/>
    </row>
    <row r="151" spans="1:44">
      <c r="A151" s="6" t="s">
        <v>4557</v>
      </c>
      <c r="B151" s="6" t="s">
        <v>3999</v>
      </c>
      <c r="C151" s="6" t="s">
        <v>6379</v>
      </c>
      <c r="D151" s="29" t="s">
        <v>5351</v>
      </c>
      <c r="E151" s="6" t="s">
        <v>5930</v>
      </c>
      <c r="F151" s="30" t="s">
        <v>140</v>
      </c>
      <c r="G151" s="6" t="s">
        <v>115</v>
      </c>
      <c r="H151" s="115">
        <v>36.67</v>
      </c>
      <c r="I151" s="134">
        <v>17.321000000000002</v>
      </c>
      <c r="J151" s="31">
        <v>17.55</v>
      </c>
      <c r="K151" s="32">
        <v>0.93</v>
      </c>
      <c r="L151" s="32">
        <v>0.93</v>
      </c>
      <c r="M151" s="7">
        <v>0</v>
      </c>
      <c r="N151" s="7">
        <v>0</v>
      </c>
      <c r="O151" s="7">
        <v>1</v>
      </c>
      <c r="P151" s="7">
        <v>1</v>
      </c>
      <c r="Q151" s="33">
        <v>16.108530000000002</v>
      </c>
      <c r="R151" s="33">
        <v>16.3215</v>
      </c>
      <c r="S151" s="33">
        <v>590.69979510000007</v>
      </c>
      <c r="T151" s="33">
        <v>598.50940500000002</v>
      </c>
      <c r="U151" s="34">
        <v>8.0960709576192698E-4</v>
      </c>
      <c r="V151" s="35">
        <v>8.2095188305107908E-4</v>
      </c>
      <c r="W151" s="35">
        <v>1.1344787289152103E-5</v>
      </c>
      <c r="X151" s="36">
        <v>0.36420134746637245</v>
      </c>
      <c r="Y151" s="37">
        <v>9931.8611253442159</v>
      </c>
      <c r="Z151" s="38">
        <v>0</v>
      </c>
      <c r="AA151" s="39">
        <v>0</v>
      </c>
      <c r="AB151" s="39">
        <v>0</v>
      </c>
      <c r="AC151" s="40">
        <v>0</v>
      </c>
      <c r="AD151" s="41">
        <v>0</v>
      </c>
      <c r="AE151" s="38">
        <v>1.6630045687752535E-3</v>
      </c>
      <c r="AF151" s="39">
        <v>1.6799521580742403E-3</v>
      </c>
      <c r="AG151" s="39">
        <v>1.6947589298986791E-5</v>
      </c>
      <c r="AH151" s="40">
        <v>6.0197895509831151E-2</v>
      </c>
      <c r="AI151" s="41">
        <v>1641.6115492181934</v>
      </c>
      <c r="AJ151" s="40">
        <v>0.42439924297620357</v>
      </c>
      <c r="AK151" s="30">
        <v>11573.47267456241</v>
      </c>
      <c r="AL151" s="42">
        <f>+$AL$6*W151/H151*10^6</f>
        <v>154.68758234458826</v>
      </c>
      <c r="AM151" s="30">
        <v>153319</v>
      </c>
      <c r="AN151" s="43">
        <v>7.548622593783165E-2</v>
      </c>
      <c r="AO151" s="7"/>
      <c r="AP151" s="7"/>
      <c r="AQ151" s="7"/>
      <c r="AR151" s="7"/>
    </row>
    <row r="152" spans="1:44">
      <c r="A152" s="6" t="s">
        <v>4628</v>
      </c>
      <c r="B152" s="6" t="s">
        <v>4071</v>
      </c>
      <c r="C152" s="6" t="s">
        <v>4878</v>
      </c>
      <c r="D152" s="29" t="s">
        <v>5423</v>
      </c>
      <c r="E152" s="6" t="s">
        <v>6002</v>
      </c>
      <c r="F152" s="30" t="s">
        <v>131</v>
      </c>
      <c r="G152" s="6" t="s">
        <v>115</v>
      </c>
      <c r="H152" s="115">
        <v>17.8</v>
      </c>
      <c r="I152" s="134">
        <v>120.9</v>
      </c>
      <c r="J152" s="31">
        <v>121.15</v>
      </c>
      <c r="K152" s="32">
        <v>1</v>
      </c>
      <c r="L152" s="32">
        <v>1</v>
      </c>
      <c r="M152" s="7">
        <v>1</v>
      </c>
      <c r="N152" s="7">
        <v>1</v>
      </c>
      <c r="O152" s="7">
        <v>0</v>
      </c>
      <c r="P152" s="7">
        <v>0</v>
      </c>
      <c r="Q152" s="33">
        <v>120.9</v>
      </c>
      <c r="R152" s="33">
        <v>121.15</v>
      </c>
      <c r="S152" s="33">
        <v>2152.02</v>
      </c>
      <c r="T152" s="33">
        <v>2156.4700000000003</v>
      </c>
      <c r="U152" s="34">
        <v>2.9495365948563231E-3</v>
      </c>
      <c r="V152" s="35">
        <v>2.9579453429694402E-3</v>
      </c>
      <c r="W152" s="35">
        <v>8.4087481131171413E-6</v>
      </c>
      <c r="X152" s="36">
        <v>0.2699457746758217</v>
      </c>
      <c r="Y152" s="37">
        <v>15165.492959315825</v>
      </c>
      <c r="Z152" s="38">
        <v>5.7477236435867435E-3</v>
      </c>
      <c r="AA152" s="39">
        <v>5.7848720272565381E-3</v>
      </c>
      <c r="AB152" s="39">
        <v>3.7148383669794588E-5</v>
      </c>
      <c r="AC152" s="40">
        <v>0.15299704116028506</v>
      </c>
      <c r="AD152" s="41">
        <v>8595.3393910272516</v>
      </c>
      <c r="AE152" s="38">
        <v>0</v>
      </c>
      <c r="AF152" s="39">
        <v>0</v>
      </c>
      <c r="AG152" s="39">
        <v>0</v>
      </c>
      <c r="AH152" s="40">
        <v>0</v>
      </c>
      <c r="AI152" s="41">
        <v>0</v>
      </c>
      <c r="AJ152" s="40">
        <v>0.42294281583610677</v>
      </c>
      <c r="AK152" s="30">
        <v>23760.832350343077</v>
      </c>
      <c r="AL152" s="42">
        <f>+$AL$6*W152/H152*10^6</f>
        <v>236.2007896943017</v>
      </c>
      <c r="AM152" s="30">
        <v>970454.4375</v>
      </c>
      <c r="AN152" s="43">
        <v>2.4484232780215481E-2</v>
      </c>
      <c r="AO152" s="7"/>
      <c r="AP152" s="7"/>
      <c r="AQ152" s="7"/>
      <c r="AR152" s="7"/>
    </row>
    <row r="153" spans="1:44">
      <c r="A153" s="6" t="s">
        <v>4130</v>
      </c>
      <c r="B153" s="6" t="s">
        <v>3550</v>
      </c>
      <c r="C153" s="6" t="s">
        <v>6084</v>
      </c>
      <c r="D153" s="29" t="s">
        <v>4902</v>
      </c>
      <c r="E153" s="6" t="s">
        <v>5482</v>
      </c>
      <c r="F153" s="30" t="s">
        <v>143</v>
      </c>
      <c r="G153" s="6" t="s">
        <v>115</v>
      </c>
      <c r="H153" s="115">
        <v>43.05</v>
      </c>
      <c r="I153" s="134">
        <v>55.540999999999997</v>
      </c>
      <c r="J153" s="31">
        <v>55.676000000000002</v>
      </c>
      <c r="K153" s="32">
        <v>1</v>
      </c>
      <c r="L153" s="32">
        <v>1</v>
      </c>
      <c r="M153" s="7">
        <v>0.48</v>
      </c>
      <c r="N153" s="7">
        <v>0.48</v>
      </c>
      <c r="O153" s="7">
        <v>0.52</v>
      </c>
      <c r="P153" s="7">
        <v>0.52</v>
      </c>
      <c r="Q153" s="33">
        <v>55.540999999999997</v>
      </c>
      <c r="R153" s="33">
        <v>55.676000000000002</v>
      </c>
      <c r="S153" s="33">
        <v>2391.0400499999996</v>
      </c>
      <c r="T153" s="33">
        <v>2396.8517999999999</v>
      </c>
      <c r="U153" s="34">
        <v>3.2771350299913996E-3</v>
      </c>
      <c r="V153" s="35">
        <v>3.2876676325652196E-3</v>
      </c>
      <c r="W153" s="35">
        <v>1.0532602573819997E-5</v>
      </c>
      <c r="X153" s="36">
        <v>0.33812780724245056</v>
      </c>
      <c r="Y153" s="37">
        <v>7854.3044655621507</v>
      </c>
      <c r="Z153" s="38">
        <v>3.0653330199119696E-3</v>
      </c>
      <c r="AA153" s="39">
        <v>3.0862617365526764E-3</v>
      </c>
      <c r="AB153" s="39">
        <v>2.0928716640706765E-5</v>
      </c>
      <c r="AC153" s="40">
        <v>8.6195721185945789E-2</v>
      </c>
      <c r="AD153" s="41">
        <v>2002.223488639856</v>
      </c>
      <c r="AE153" s="38">
        <v>3.5003930784041626E-3</v>
      </c>
      <c r="AF153" s="39">
        <v>3.4984080226390865E-3</v>
      </c>
      <c r="AG153" s="39">
        <v>-1.9850557650760714E-6</v>
      </c>
      <c r="AH153" s="40">
        <v>-7.0509249084990122E-3</v>
      </c>
      <c r="AI153" s="41">
        <v>-163.78455072006997</v>
      </c>
      <c r="AJ153" s="40">
        <v>0.41727260351989737</v>
      </c>
      <c r="AK153" s="30">
        <v>9692.743403481938</v>
      </c>
      <c r="AL153" s="42">
        <f>+$AL$6*W153/H153*10^6</f>
        <v>122.3298789061556</v>
      </c>
      <c r="AM153" s="30">
        <v>251160.703125</v>
      </c>
      <c r="AN153" s="43">
        <v>3.8591799126545534E-2</v>
      </c>
      <c r="AO153" s="7"/>
      <c r="AP153" s="7"/>
      <c r="AQ153" s="7"/>
      <c r="AR153" s="7"/>
    </row>
    <row r="154" spans="1:44">
      <c r="A154" s="6" t="s">
        <v>4473</v>
      </c>
      <c r="B154" s="6" t="s">
        <v>3910</v>
      </c>
      <c r="C154" s="6" t="s">
        <v>6316</v>
      </c>
      <c r="D154" s="29" t="s">
        <v>5262</v>
      </c>
      <c r="E154" s="6" t="s">
        <v>5842</v>
      </c>
      <c r="F154" s="30" t="s">
        <v>139</v>
      </c>
      <c r="G154" s="6" t="s">
        <v>115</v>
      </c>
      <c r="H154" s="115">
        <v>50.05</v>
      </c>
      <c r="I154" s="134">
        <v>32.566000000000003</v>
      </c>
      <c r="J154" s="31">
        <v>32.692999999999998</v>
      </c>
      <c r="K154" s="32">
        <v>1</v>
      </c>
      <c r="L154" s="32">
        <v>1</v>
      </c>
      <c r="M154" s="7">
        <v>0.44</v>
      </c>
      <c r="N154" s="7">
        <v>0.44</v>
      </c>
      <c r="O154" s="7">
        <v>0.56000000000000005</v>
      </c>
      <c r="P154" s="7">
        <v>0.56000000000000005</v>
      </c>
      <c r="Q154" s="33">
        <v>32.566000000000003</v>
      </c>
      <c r="R154" s="33">
        <v>32.692999999999998</v>
      </c>
      <c r="S154" s="33">
        <v>1629.9283</v>
      </c>
      <c r="T154" s="33">
        <v>1636.2846499999998</v>
      </c>
      <c r="U154" s="34">
        <v>2.2339630523145492E-3</v>
      </c>
      <c r="V154" s="35">
        <v>2.2444274950450872E-3</v>
      </c>
      <c r="W154" s="35">
        <v>1.0464442730537954E-5</v>
      </c>
      <c r="X154" s="36">
        <v>0.33593967394971325</v>
      </c>
      <c r="Y154" s="37">
        <v>6712.0813975966694</v>
      </c>
      <c r="Z154" s="38">
        <v>1.915449702137947E-3</v>
      </c>
      <c r="AA154" s="39">
        <v>1.9313539312776303E-3</v>
      </c>
      <c r="AB154" s="39">
        <v>1.5904229139683318E-5</v>
      </c>
      <c r="AC154" s="40">
        <v>6.550217694357599E-2</v>
      </c>
      <c r="AD154" s="41">
        <v>1308.7348040674524</v>
      </c>
      <c r="AE154" s="38">
        <v>2.5697042897427033E-3</v>
      </c>
      <c r="AF154" s="39">
        <v>2.5720109782319989E-3</v>
      </c>
      <c r="AG154" s="39">
        <v>2.3066884892956191E-6</v>
      </c>
      <c r="AH154" s="40">
        <v>8.193365451725311E-3</v>
      </c>
      <c r="AI154" s="41">
        <v>163.70360542907713</v>
      </c>
      <c r="AJ154" s="40">
        <v>0.40963521634501454</v>
      </c>
      <c r="AK154" s="30">
        <v>8184.5198070931992</v>
      </c>
      <c r="AL154" s="42">
        <f>+$AL$6*W154/H154*10^6</f>
        <v>104.53988741796158</v>
      </c>
      <c r="AM154" s="30">
        <v>387986.9375</v>
      </c>
      <c r="AN154" s="43">
        <v>2.109483339782077E-2</v>
      </c>
      <c r="AO154" s="7"/>
      <c r="AP154" s="7"/>
      <c r="AQ154" s="7"/>
      <c r="AR154" s="7"/>
    </row>
    <row r="155" spans="1:44">
      <c r="A155" s="6" t="s">
        <v>4466</v>
      </c>
      <c r="B155" s="6" t="s">
        <v>3902</v>
      </c>
      <c r="C155" s="6" t="s">
        <v>4811</v>
      </c>
      <c r="D155" s="29" t="s">
        <v>5254</v>
      </c>
      <c r="E155" s="6" t="s">
        <v>5834</v>
      </c>
      <c r="F155" s="30" t="s">
        <v>146</v>
      </c>
      <c r="G155" s="6" t="s">
        <v>115</v>
      </c>
      <c r="H155" s="115">
        <v>40.15</v>
      </c>
      <c r="I155" s="134">
        <v>40.119</v>
      </c>
      <c r="J155" s="31">
        <v>40.314</v>
      </c>
      <c r="K155" s="32">
        <v>0.94</v>
      </c>
      <c r="L155" s="32">
        <v>0.94</v>
      </c>
      <c r="M155" s="7">
        <v>0</v>
      </c>
      <c r="N155" s="7">
        <v>0</v>
      </c>
      <c r="O155" s="7">
        <v>1</v>
      </c>
      <c r="P155" s="7">
        <v>1</v>
      </c>
      <c r="Q155" s="33">
        <v>37.711859999999994</v>
      </c>
      <c r="R155" s="33">
        <v>37.895159999999997</v>
      </c>
      <c r="S155" s="33">
        <v>1514.1311789999997</v>
      </c>
      <c r="T155" s="33">
        <v>1521.4906739999999</v>
      </c>
      <c r="U155" s="34">
        <v>2.0752527029829879E-3</v>
      </c>
      <c r="V155" s="35">
        <v>2.0869690992825003E-3</v>
      </c>
      <c r="W155" s="35">
        <v>1.171639629951246E-5</v>
      </c>
      <c r="X155" s="36">
        <v>0.37613109977061354</v>
      </c>
      <c r="Y155" s="37">
        <v>9368.146943228232</v>
      </c>
      <c r="Z155" s="38">
        <v>0</v>
      </c>
      <c r="AA155" s="39">
        <v>0</v>
      </c>
      <c r="AB155" s="39">
        <v>0</v>
      </c>
      <c r="AC155" s="40">
        <v>0</v>
      </c>
      <c r="AD155" s="41">
        <v>0</v>
      </c>
      <c r="AE155" s="38">
        <v>4.2627525678687345E-3</v>
      </c>
      <c r="AF155" s="39">
        <v>4.2706622818669496E-3</v>
      </c>
      <c r="AG155" s="39">
        <v>7.9097139982151066E-6</v>
      </c>
      <c r="AH155" s="40">
        <v>2.8095331340467884E-2</v>
      </c>
      <c r="AI155" s="41">
        <v>699.75918656208933</v>
      </c>
      <c r="AJ155" s="40">
        <v>0.40422643111108142</v>
      </c>
      <c r="AK155" s="30">
        <v>10067.906129790321</v>
      </c>
      <c r="AL155" s="42">
        <f>+$AL$6*W155/H155*10^6</f>
        <v>145.90779949579652</v>
      </c>
      <c r="AM155" s="30">
        <v>267318.6875</v>
      </c>
      <c r="AN155" s="43">
        <v>3.766256008491857E-2</v>
      </c>
      <c r="AO155" s="7"/>
      <c r="AP155" s="7"/>
      <c r="AQ155" s="7"/>
      <c r="AR155" s="7"/>
    </row>
    <row r="156" spans="1:44">
      <c r="A156" s="6" t="s">
        <v>4220</v>
      </c>
      <c r="B156" s="6" t="s">
        <v>3646</v>
      </c>
      <c r="C156" s="6" t="s">
        <v>6144</v>
      </c>
      <c r="D156" s="29" t="s">
        <v>4998</v>
      </c>
      <c r="E156" s="6" t="s">
        <v>5578</v>
      </c>
      <c r="F156" s="30" t="s">
        <v>133</v>
      </c>
      <c r="G156" s="6" t="s">
        <v>115</v>
      </c>
      <c r="H156" s="115">
        <v>76.150000000000006</v>
      </c>
      <c r="I156" s="134">
        <v>17.440000000000001</v>
      </c>
      <c r="J156" s="31">
        <v>17.523</v>
      </c>
      <c r="K156" s="32">
        <v>0.88</v>
      </c>
      <c r="L156" s="32">
        <v>0.88</v>
      </c>
      <c r="M156" s="7">
        <v>1</v>
      </c>
      <c r="N156" s="7">
        <v>1</v>
      </c>
      <c r="O156" s="7">
        <v>0</v>
      </c>
      <c r="P156" s="7">
        <v>0</v>
      </c>
      <c r="Q156" s="33">
        <v>15.347200000000001</v>
      </c>
      <c r="R156" s="33">
        <v>15.42024</v>
      </c>
      <c r="S156" s="33">
        <v>1168.6892800000001</v>
      </c>
      <c r="T156" s="33">
        <v>1174.251276</v>
      </c>
      <c r="U156" s="34">
        <v>1.6017935704018961E-3</v>
      </c>
      <c r="V156" s="35">
        <v>1.6106744324382543E-3</v>
      </c>
      <c r="W156" s="35">
        <v>8.8808620363582669E-6</v>
      </c>
      <c r="X156" s="36">
        <v>0.28510203301893466</v>
      </c>
      <c r="Y156" s="37">
        <v>3743.9531584889646</v>
      </c>
      <c r="Z156" s="38">
        <v>3.1213943209925411E-3</v>
      </c>
      <c r="AA156" s="39">
        <v>3.1500059632189156E-3</v>
      </c>
      <c r="AB156" s="39">
        <v>2.8611642226374513E-5</v>
      </c>
      <c r="AC156" s="40">
        <v>0.11783814451478603</v>
      </c>
      <c r="AD156" s="41">
        <v>1547.4477283622589</v>
      </c>
      <c r="AE156" s="38">
        <v>0</v>
      </c>
      <c r="AF156" s="39">
        <v>0</v>
      </c>
      <c r="AG156" s="39">
        <v>0</v>
      </c>
      <c r="AH156" s="40">
        <v>0</v>
      </c>
      <c r="AI156" s="41">
        <v>0</v>
      </c>
      <c r="AJ156" s="40">
        <v>0.40294017753372069</v>
      </c>
      <c r="AK156" s="30">
        <v>5291.4008868512237</v>
      </c>
      <c r="AL156" s="42">
        <f>+$AL$6*W156/H156*10^6</f>
        <v>58.31163516978507</v>
      </c>
      <c r="AM156" s="30">
        <v>143134.953125</v>
      </c>
      <c r="AN156" s="43">
        <v>3.6967915741937848E-2</v>
      </c>
      <c r="AO156" s="7"/>
      <c r="AP156" s="7"/>
      <c r="AQ156" s="7"/>
      <c r="AR156" s="7"/>
    </row>
    <row r="157" spans="1:44">
      <c r="A157" s="6" t="s">
        <v>2550</v>
      </c>
      <c r="B157" s="6" t="s">
        <v>2188</v>
      </c>
      <c r="C157" s="6" t="s">
        <v>6633</v>
      </c>
      <c r="D157" s="29" t="s">
        <v>3045</v>
      </c>
      <c r="E157" s="6" t="s">
        <v>3430</v>
      </c>
      <c r="F157" s="30" t="s">
        <v>139</v>
      </c>
      <c r="G157" s="6" t="s">
        <v>115</v>
      </c>
      <c r="H157" s="115">
        <v>4.87</v>
      </c>
      <c r="I157" s="134">
        <v>308.3</v>
      </c>
      <c r="J157" s="31">
        <v>309.8</v>
      </c>
      <c r="K157" s="32">
        <v>1</v>
      </c>
      <c r="L157" s="32">
        <v>1</v>
      </c>
      <c r="M157" s="7">
        <v>0</v>
      </c>
      <c r="N157" s="7">
        <v>0</v>
      </c>
      <c r="O157" s="7">
        <v>1</v>
      </c>
      <c r="P157" s="7">
        <v>1</v>
      </c>
      <c r="Q157" s="33">
        <v>308.3</v>
      </c>
      <c r="R157" s="33">
        <v>309.8</v>
      </c>
      <c r="S157" s="33">
        <v>1501.421</v>
      </c>
      <c r="T157" s="33">
        <v>1508.7260000000001</v>
      </c>
      <c r="U157" s="34">
        <v>2.0578322616824083E-3</v>
      </c>
      <c r="V157" s="35">
        <v>2.0694602964645517E-3</v>
      </c>
      <c r="W157" s="35">
        <v>1.1628034782143384E-5</v>
      </c>
      <c r="X157" s="36">
        <v>0.37329443277371327</v>
      </c>
      <c r="Y157" s="37">
        <v>76651.834245115664</v>
      </c>
      <c r="Z157" s="38">
        <v>0</v>
      </c>
      <c r="AA157" s="39">
        <v>0</v>
      </c>
      <c r="AB157" s="39">
        <v>0</v>
      </c>
      <c r="AC157" s="40">
        <v>0</v>
      </c>
      <c r="AD157" s="41">
        <v>0</v>
      </c>
      <c r="AE157" s="38">
        <v>4.2269694409364277E-3</v>
      </c>
      <c r="AF157" s="39">
        <v>4.2348332013975891E-3</v>
      </c>
      <c r="AG157" s="39">
        <v>7.8637604611613704E-6</v>
      </c>
      <c r="AH157" s="40">
        <v>2.7932104218718282E-2</v>
      </c>
      <c r="AI157" s="41">
        <v>5735.5450141105302</v>
      </c>
      <c r="AJ157" s="40">
        <v>0.40122653699243155</v>
      </c>
      <c r="AK157" s="30">
        <v>82387.379259226189</v>
      </c>
      <c r="AL157" s="42">
        <f>+$AL$6*W157/H157*10^6</f>
        <v>1193.8434067909018</v>
      </c>
      <c r="AM157" s="30">
        <v>24796220</v>
      </c>
      <c r="AN157" s="43">
        <v>3.3225781695446397E-3</v>
      </c>
      <c r="AO157" s="7"/>
      <c r="AP157" s="7"/>
      <c r="AQ157" s="7"/>
      <c r="AR157" s="7"/>
    </row>
    <row r="158" spans="1:44">
      <c r="A158" s="6" t="s">
        <v>4178</v>
      </c>
      <c r="B158" s="6" t="s">
        <v>3602</v>
      </c>
      <c r="C158" s="6" t="s">
        <v>6116</v>
      </c>
      <c r="D158" s="29" t="s">
        <v>4954</v>
      </c>
      <c r="E158" s="6" t="s">
        <v>5534</v>
      </c>
      <c r="F158" s="30" t="s">
        <v>147</v>
      </c>
      <c r="G158" s="6" t="s">
        <v>115</v>
      </c>
      <c r="H158" s="115">
        <v>53.5</v>
      </c>
      <c r="I158" s="134">
        <v>25.126999999999999</v>
      </c>
      <c r="J158" s="31">
        <v>25.263000000000002</v>
      </c>
      <c r="K158" s="32">
        <v>1</v>
      </c>
      <c r="L158" s="32">
        <v>1</v>
      </c>
      <c r="M158" s="7">
        <v>0</v>
      </c>
      <c r="N158" s="7">
        <v>0</v>
      </c>
      <c r="O158" s="7">
        <v>1</v>
      </c>
      <c r="P158" s="7">
        <v>1</v>
      </c>
      <c r="Q158" s="33">
        <v>25.126999999999999</v>
      </c>
      <c r="R158" s="33">
        <v>25.263000000000002</v>
      </c>
      <c r="S158" s="33">
        <v>1344.2945</v>
      </c>
      <c r="T158" s="33">
        <v>1351.5705</v>
      </c>
      <c r="U158" s="34">
        <v>1.8424762883310023E-3</v>
      </c>
      <c r="V158" s="35">
        <v>1.8538962592430581E-3</v>
      </c>
      <c r="W158" s="35">
        <v>1.1419970912055757E-5</v>
      </c>
      <c r="X158" s="36">
        <v>0.36661496493411438</v>
      </c>
      <c r="Y158" s="37">
        <v>6852.6161669927924</v>
      </c>
      <c r="Z158" s="38">
        <v>0</v>
      </c>
      <c r="AA158" s="39">
        <v>0</v>
      </c>
      <c r="AB158" s="39">
        <v>0</v>
      </c>
      <c r="AC158" s="40">
        <v>0</v>
      </c>
      <c r="AD158" s="41">
        <v>0</v>
      </c>
      <c r="AE158" s="38">
        <v>3.784609227604326E-3</v>
      </c>
      <c r="AF158" s="39">
        <v>3.793714450092025E-3</v>
      </c>
      <c r="AG158" s="39">
        <v>9.1052224876989746E-6</v>
      </c>
      <c r="AH158" s="40">
        <v>3.2341781609083284E-2</v>
      </c>
      <c r="AI158" s="41">
        <v>604.51928241277164</v>
      </c>
      <c r="AJ158" s="40">
        <v>0.39895674654319768</v>
      </c>
      <c r="AK158" s="30">
        <v>7457.135449405564</v>
      </c>
      <c r="AL158" s="42">
        <f>+$AL$6*W158/H158*10^6</f>
        <v>106.72870011267062</v>
      </c>
      <c r="AM158" s="30">
        <v>460535.15625</v>
      </c>
      <c r="AN158" s="43">
        <v>1.6192326141019911E-2</v>
      </c>
      <c r="AO158" s="7"/>
      <c r="AP158" s="7"/>
      <c r="AQ158" s="7"/>
      <c r="AR158" s="7"/>
    </row>
    <row r="159" spans="1:44">
      <c r="A159" s="6" t="s">
        <v>4169</v>
      </c>
      <c r="B159" s="6" t="s">
        <v>3593</v>
      </c>
      <c r="C159" s="6" t="s">
        <v>6111</v>
      </c>
      <c r="D159" s="29" t="s">
        <v>4945</v>
      </c>
      <c r="E159" s="6" t="s">
        <v>5525</v>
      </c>
      <c r="F159" s="30" t="s">
        <v>127</v>
      </c>
      <c r="G159" s="6" t="s">
        <v>115</v>
      </c>
      <c r="H159" s="115">
        <v>75.3</v>
      </c>
      <c r="I159" s="134">
        <v>33.116</v>
      </c>
      <c r="J159" s="31">
        <v>33.225999999999999</v>
      </c>
      <c r="K159" s="32">
        <v>0.86</v>
      </c>
      <c r="L159" s="32">
        <v>0.86</v>
      </c>
      <c r="M159" s="7">
        <v>0</v>
      </c>
      <c r="N159" s="7">
        <v>0</v>
      </c>
      <c r="O159" s="7">
        <v>1</v>
      </c>
      <c r="P159" s="7">
        <v>1</v>
      </c>
      <c r="Q159" s="33">
        <v>28.479759999999999</v>
      </c>
      <c r="R159" s="33">
        <v>28.574359999999999</v>
      </c>
      <c r="S159" s="33">
        <v>2144.525928</v>
      </c>
      <c r="T159" s="33">
        <v>2151.649308</v>
      </c>
      <c r="U159" s="34">
        <v>2.9392652964443716E-3</v>
      </c>
      <c r="V159" s="35">
        <v>2.9513329887742553E-3</v>
      </c>
      <c r="W159" s="35">
        <v>1.2067692329883681E-5</v>
      </c>
      <c r="X159" s="36">
        <v>0.38740874512083751</v>
      </c>
      <c r="Y159" s="37">
        <v>5144.8704531319718</v>
      </c>
      <c r="Z159" s="38">
        <v>0</v>
      </c>
      <c r="AA159" s="39">
        <v>0</v>
      </c>
      <c r="AB159" s="39">
        <v>0</v>
      </c>
      <c r="AC159" s="40">
        <v>0</v>
      </c>
      <c r="AD159" s="41">
        <v>0</v>
      </c>
      <c r="AE159" s="38">
        <v>6.0375108400320988E-3</v>
      </c>
      <c r="AF159" s="39">
        <v>6.0394504550743784E-3</v>
      </c>
      <c r="AG159" s="39">
        <v>1.9396150422795397E-6</v>
      </c>
      <c r="AH159" s="40">
        <v>6.8895193047556905E-3</v>
      </c>
      <c r="AI159" s="41">
        <v>91.49428027563998</v>
      </c>
      <c r="AJ159" s="40">
        <v>0.39429826442559318</v>
      </c>
      <c r="AK159" s="30">
        <v>5236.3647334076113</v>
      </c>
      <c r="AL159" s="42">
        <f>+$AL$6*W159/H159*10^6</f>
        <v>80.130759162574236</v>
      </c>
      <c r="AM159" s="30">
        <v>128784.296875</v>
      </c>
      <c r="AN159" s="43">
        <v>4.0659962902853806E-2</v>
      </c>
      <c r="AO159" s="7"/>
      <c r="AP159" s="7"/>
      <c r="AQ159" s="7"/>
      <c r="AR159" s="7"/>
    </row>
    <row r="160" spans="1:44">
      <c r="A160" s="6" t="s">
        <v>4512</v>
      </c>
      <c r="B160" s="6" t="s">
        <v>3952</v>
      </c>
      <c r="C160" s="6" t="s">
        <v>4831</v>
      </c>
      <c r="D160" s="29" t="s">
        <v>5304</v>
      </c>
      <c r="E160" s="6" t="s">
        <v>5884</v>
      </c>
      <c r="F160" s="30" t="s">
        <v>136</v>
      </c>
      <c r="G160" s="6" t="s">
        <v>115</v>
      </c>
      <c r="H160" s="115">
        <v>131.47</v>
      </c>
      <c r="I160" s="134">
        <v>27.138000000000002</v>
      </c>
      <c r="J160" s="31">
        <v>27.186</v>
      </c>
      <c r="K160" s="32">
        <v>0.72</v>
      </c>
      <c r="L160" s="32">
        <v>0.72</v>
      </c>
      <c r="M160" s="7">
        <v>0.65</v>
      </c>
      <c r="N160" s="7">
        <v>0.65</v>
      </c>
      <c r="O160" s="7">
        <v>0.35</v>
      </c>
      <c r="P160" s="7">
        <v>0.35</v>
      </c>
      <c r="Q160" s="33">
        <v>19.539360000000002</v>
      </c>
      <c r="R160" s="33">
        <v>19.573919999999998</v>
      </c>
      <c r="S160" s="33">
        <v>2568.8396592000004</v>
      </c>
      <c r="T160" s="33">
        <v>2573.3832623999997</v>
      </c>
      <c r="U160" s="34">
        <v>3.5208253553074076E-3</v>
      </c>
      <c r="V160" s="35">
        <v>3.5298089176717426E-3</v>
      </c>
      <c r="W160" s="35">
        <v>8.9835623643349551E-6</v>
      </c>
      <c r="X160" s="36">
        <v>0.28839901839918181</v>
      </c>
      <c r="Y160" s="37">
        <v>2193.6488811073386</v>
      </c>
      <c r="Z160" s="38">
        <v>4.4596413089788437E-3</v>
      </c>
      <c r="AA160" s="39">
        <v>4.4871249553873477E-3</v>
      </c>
      <c r="AB160" s="39">
        <v>2.7483646408504002E-5</v>
      </c>
      <c r="AC160" s="40">
        <v>0.11319245052956725</v>
      </c>
      <c r="AD160" s="41">
        <v>860.97551174843886</v>
      </c>
      <c r="AE160" s="38">
        <v>2.5312303200344085E-3</v>
      </c>
      <c r="AF160" s="39">
        <v>2.5281244625175985E-3</v>
      </c>
      <c r="AG160" s="39">
        <v>-3.1058575168099387E-6</v>
      </c>
      <c r="AH160" s="40">
        <v>-1.1032016587546529E-2</v>
      </c>
      <c r="AI160" s="41">
        <v>-83.912805868612836</v>
      </c>
      <c r="AJ160" s="40">
        <v>0.39055945234120254</v>
      </c>
      <c r="AK160" s="30">
        <v>2970.7115869871645</v>
      </c>
      <c r="AL160" s="42">
        <f>+$AL$6*W160/H160*10^6</f>
        <v>34.165826288639821</v>
      </c>
      <c r="AM160" s="30">
        <v>86701.953125</v>
      </c>
      <c r="AN160" s="43">
        <v>3.426349095855117E-2</v>
      </c>
      <c r="AO160" s="7"/>
      <c r="AP160" s="7"/>
      <c r="AQ160" s="7"/>
      <c r="AR160" s="7"/>
    </row>
    <row r="161" spans="1:44">
      <c r="A161" s="6" t="s">
        <v>4256</v>
      </c>
      <c r="B161" s="6" t="s">
        <v>3684</v>
      </c>
      <c r="C161" s="6" t="s">
        <v>6173</v>
      </c>
      <c r="D161" s="29" t="s">
        <v>5036</v>
      </c>
      <c r="E161" s="6" t="s">
        <v>5616</v>
      </c>
      <c r="F161" s="30" t="s">
        <v>129</v>
      </c>
      <c r="G161" s="6" t="s">
        <v>115</v>
      </c>
      <c r="H161" s="115">
        <v>8.44</v>
      </c>
      <c r="I161" s="134">
        <v>113.849</v>
      </c>
      <c r="J161" s="31">
        <v>114.69</v>
      </c>
      <c r="K161" s="32">
        <v>1</v>
      </c>
      <c r="L161" s="32">
        <v>1</v>
      </c>
      <c r="M161" s="7">
        <v>0</v>
      </c>
      <c r="N161" s="7">
        <v>0</v>
      </c>
      <c r="O161" s="7">
        <v>1</v>
      </c>
      <c r="P161" s="7">
        <v>1</v>
      </c>
      <c r="Q161" s="33">
        <v>113.849</v>
      </c>
      <c r="R161" s="33">
        <v>114.69</v>
      </c>
      <c r="S161" s="33">
        <v>960.88555999999994</v>
      </c>
      <c r="T161" s="33">
        <v>967.98359999999991</v>
      </c>
      <c r="U161" s="34">
        <v>1.3169799177930553E-3</v>
      </c>
      <c r="V161" s="35">
        <v>1.3277451491051546E-3</v>
      </c>
      <c r="W161" s="35">
        <v>1.0765231312099286E-5</v>
      </c>
      <c r="X161" s="36">
        <v>0.34559588026852939</v>
      </c>
      <c r="Y161" s="37">
        <v>40947.379178735711</v>
      </c>
      <c r="Z161" s="38">
        <v>0</v>
      </c>
      <c r="AA161" s="39">
        <v>0</v>
      </c>
      <c r="AB161" s="39">
        <v>0</v>
      </c>
      <c r="AC161" s="40">
        <v>0</v>
      </c>
      <c r="AD161" s="41">
        <v>0</v>
      </c>
      <c r="AE161" s="38">
        <v>2.7051932125347162E-3</v>
      </c>
      <c r="AF161" s="39">
        <v>2.7170268741231762E-3</v>
      </c>
      <c r="AG161" s="39">
        <v>1.1833661588459953E-5</v>
      </c>
      <c r="AH161" s="40">
        <v>4.2033206684056426E-2</v>
      </c>
      <c r="AI161" s="41">
        <v>4980.2377587744586</v>
      </c>
      <c r="AJ161" s="40">
        <v>0.3876290869525858</v>
      </c>
      <c r="AK161" s="30">
        <v>45927.616937510167</v>
      </c>
      <c r="AL161" s="42">
        <f>+$AL$6*W161/H161*10^6</f>
        <v>637.750670148062</v>
      </c>
      <c r="AM161" s="30">
        <v>2252481</v>
      </c>
      <c r="AN161" s="43">
        <v>2.0389791051516157E-2</v>
      </c>
      <c r="AO161" s="7"/>
      <c r="AP161" s="7"/>
      <c r="AQ161" s="7"/>
      <c r="AR161" s="7"/>
    </row>
    <row r="162" spans="1:44">
      <c r="A162" s="6" t="s">
        <v>4205</v>
      </c>
      <c r="B162" s="6" t="s">
        <v>3631</v>
      </c>
      <c r="C162" s="6" t="s">
        <v>6131</v>
      </c>
      <c r="D162" s="29" t="s">
        <v>4983</v>
      </c>
      <c r="E162" s="6" t="s">
        <v>5563</v>
      </c>
      <c r="F162" s="30" t="s">
        <v>143</v>
      </c>
      <c r="G162" s="6" t="s">
        <v>115</v>
      </c>
      <c r="H162" s="115">
        <v>36.25</v>
      </c>
      <c r="I162" s="134">
        <v>47.616</v>
      </c>
      <c r="J162" s="31">
        <v>47.758000000000003</v>
      </c>
      <c r="K162" s="32">
        <v>1</v>
      </c>
      <c r="L162" s="32">
        <v>1</v>
      </c>
      <c r="M162" s="7">
        <v>0.72</v>
      </c>
      <c r="N162" s="7">
        <v>0.72</v>
      </c>
      <c r="O162" s="7">
        <v>0.28000000000000003</v>
      </c>
      <c r="P162" s="7">
        <v>0.28000000000000003</v>
      </c>
      <c r="Q162" s="33">
        <v>47.616</v>
      </c>
      <c r="R162" s="33">
        <v>47.758000000000003</v>
      </c>
      <c r="S162" s="33">
        <v>1726.08</v>
      </c>
      <c r="T162" s="33">
        <v>1731.2275000000002</v>
      </c>
      <c r="U162" s="34">
        <v>2.3657475886142334E-3</v>
      </c>
      <c r="V162" s="35">
        <v>2.3746568796438748E-3</v>
      </c>
      <c r="W162" s="35">
        <v>8.9092910296414453E-6</v>
      </c>
      <c r="X162" s="36">
        <v>0.28601468809099106</v>
      </c>
      <c r="Y162" s="37">
        <v>7890.0603611307879</v>
      </c>
      <c r="Z162" s="38">
        <v>3.3192731458071899E-3</v>
      </c>
      <c r="AA162" s="39">
        <v>3.3437744401955201E-3</v>
      </c>
      <c r="AB162" s="39">
        <v>2.4501294388330243E-5</v>
      </c>
      <c r="AC162" s="40">
        <v>0.10090951949168214</v>
      </c>
      <c r="AD162" s="41">
        <v>2783.7108825291625</v>
      </c>
      <c r="AE162" s="38">
        <v>1.3606473304497765E-3</v>
      </c>
      <c r="AF162" s="39">
        <v>1.3606239402835989E-3</v>
      </c>
      <c r="AG162" s="39">
        <v>-2.3390166177614941E-8</v>
      </c>
      <c r="AH162" s="40">
        <v>-8.308195075283246E-5</v>
      </c>
      <c r="AI162" s="41">
        <v>-2.2919158828367574</v>
      </c>
      <c r="AJ162" s="40">
        <v>0.38684112563192036</v>
      </c>
      <c r="AK162" s="30">
        <v>10671.479327777113</v>
      </c>
      <c r="AL162" s="42">
        <f>+$AL$6*W162/H162*10^6</f>
        <v>122.88677282264062</v>
      </c>
      <c r="AM162" s="30">
        <v>207021.15625</v>
      </c>
      <c r="AN162" s="43">
        <v>5.1547771836855986E-2</v>
      </c>
      <c r="AO162" s="7"/>
      <c r="AP162" s="7"/>
      <c r="AQ162" s="7"/>
      <c r="AR162" s="7"/>
    </row>
    <row r="163" spans="1:44">
      <c r="A163" s="6" t="s">
        <v>4138</v>
      </c>
      <c r="B163" s="6" t="s">
        <v>3559</v>
      </c>
      <c r="C163" s="6" t="s">
        <v>6088</v>
      </c>
      <c r="D163" s="29" t="s">
        <v>4911</v>
      </c>
      <c r="E163" s="6" t="s">
        <v>5491</v>
      </c>
      <c r="F163" s="30" t="s">
        <v>129</v>
      </c>
      <c r="G163" s="6" t="s">
        <v>115</v>
      </c>
      <c r="H163" s="115">
        <v>51.84</v>
      </c>
      <c r="I163" s="134">
        <v>22.54</v>
      </c>
      <c r="J163" s="31">
        <v>22.654</v>
      </c>
      <c r="K163" s="32">
        <v>1</v>
      </c>
      <c r="L163" s="32">
        <v>1</v>
      </c>
      <c r="M163" s="7">
        <v>0.57999999999999996</v>
      </c>
      <c r="N163" s="7">
        <v>0.57999999999999996</v>
      </c>
      <c r="O163" s="7">
        <v>0.42</v>
      </c>
      <c r="P163" s="7">
        <v>0.42</v>
      </c>
      <c r="Q163" s="33">
        <v>22.54</v>
      </c>
      <c r="R163" s="33">
        <v>22.654</v>
      </c>
      <c r="S163" s="33">
        <v>1168.4736</v>
      </c>
      <c r="T163" s="33">
        <v>1174.38336</v>
      </c>
      <c r="U163" s="34">
        <v>1.6014979616005007E-3</v>
      </c>
      <c r="V163" s="35">
        <v>1.6108556068819891E-3</v>
      </c>
      <c r="W163" s="35">
        <v>9.3576452814883842E-6</v>
      </c>
      <c r="X163" s="36">
        <v>0.3004081904549421</v>
      </c>
      <c r="Y163" s="37">
        <v>5794.9110813067527</v>
      </c>
      <c r="Z163" s="38">
        <v>1.8100745977377597E-3</v>
      </c>
      <c r="AA163" s="39">
        <v>1.8272089665763655E-3</v>
      </c>
      <c r="AB163" s="39">
        <v>1.7134368838605737E-5</v>
      </c>
      <c r="AC163" s="40">
        <v>7.0568554415658735E-2</v>
      </c>
      <c r="AD163" s="41">
        <v>1361.2761268452687</v>
      </c>
      <c r="AE163" s="38">
        <v>1.3816397425447024E-3</v>
      </c>
      <c r="AF163" s="39">
        <v>1.3844749878511274E-3</v>
      </c>
      <c r="AG163" s="39">
        <v>2.8352453064249897E-6</v>
      </c>
      <c r="AH163" s="40">
        <v>1.0070801085031873E-2</v>
      </c>
      <c r="AI163" s="41">
        <v>194.26699623904074</v>
      </c>
      <c r="AJ163" s="40">
        <v>0.38104754595563273</v>
      </c>
      <c r="AK163" s="30">
        <v>7350.4542043910624</v>
      </c>
      <c r="AL163" s="42">
        <f>+$AL$6*W163/H163*10^6</f>
        <v>90.255066372380242</v>
      </c>
      <c r="AM163" s="30">
        <v>92465.8515625</v>
      </c>
      <c r="AN163" s="43">
        <v>7.949371665519897E-2</v>
      </c>
      <c r="AO163" s="7"/>
      <c r="AP163" s="7"/>
      <c r="AQ163" s="7"/>
      <c r="AR163" s="7"/>
    </row>
    <row r="164" spans="1:44">
      <c r="A164" s="6" t="s">
        <v>4657</v>
      </c>
      <c r="B164" s="6" t="s">
        <v>4101</v>
      </c>
      <c r="C164" s="6" t="s">
        <v>4891</v>
      </c>
      <c r="D164" s="29" t="s">
        <v>5453</v>
      </c>
      <c r="E164" s="6" t="s">
        <v>6032</v>
      </c>
      <c r="F164" s="30" t="s">
        <v>129</v>
      </c>
      <c r="G164" s="6" t="s">
        <v>115</v>
      </c>
      <c r="H164" s="115">
        <v>33.36</v>
      </c>
      <c r="I164" s="134">
        <v>37.387</v>
      </c>
      <c r="J164" s="31">
        <v>37.537999999999997</v>
      </c>
      <c r="K164" s="32">
        <v>1</v>
      </c>
      <c r="L164" s="32">
        <v>1</v>
      </c>
      <c r="M164" s="7">
        <v>1</v>
      </c>
      <c r="N164" s="7">
        <v>1</v>
      </c>
      <c r="O164" s="7">
        <v>0</v>
      </c>
      <c r="P164" s="7">
        <v>0</v>
      </c>
      <c r="Q164" s="33">
        <v>37.387</v>
      </c>
      <c r="R164" s="33">
        <v>37.537999999999997</v>
      </c>
      <c r="S164" s="33">
        <v>1247.2303199999999</v>
      </c>
      <c r="T164" s="33">
        <v>1252.2676799999999</v>
      </c>
      <c r="U164" s="34">
        <v>1.7094411162788274E-3</v>
      </c>
      <c r="V164" s="35">
        <v>1.7176864747513968E-3</v>
      </c>
      <c r="W164" s="35">
        <v>8.2453584725693772E-6</v>
      </c>
      <c r="X164" s="36">
        <v>0.26470048221393111</v>
      </c>
      <c r="Y164" s="37">
        <v>7934.6667330315086</v>
      </c>
      <c r="Z164" s="38">
        <v>3.3311656951432885E-3</v>
      </c>
      <c r="AA164" s="39">
        <v>3.3592900771489704E-3</v>
      </c>
      <c r="AB164" s="39">
        <v>2.8124382005681892E-5</v>
      </c>
      <c r="AC164" s="40">
        <v>0.11583134463073899</v>
      </c>
      <c r="AD164" s="41">
        <v>3472.1626088351018</v>
      </c>
      <c r="AE164" s="38">
        <v>0</v>
      </c>
      <c r="AF164" s="39">
        <v>0</v>
      </c>
      <c r="AG164" s="39">
        <v>0</v>
      </c>
      <c r="AH164" s="40">
        <v>0</v>
      </c>
      <c r="AI164" s="41">
        <v>0</v>
      </c>
      <c r="AJ164" s="40">
        <v>0.38053182684467013</v>
      </c>
      <c r="AK164" s="30">
        <v>11406.829341866611</v>
      </c>
      <c r="AL164" s="42">
        <f>+$AL$6*W164/H164*10^6</f>
        <v>123.58151187903744</v>
      </c>
      <c r="AM164" s="30">
        <v>228356.65625</v>
      </c>
      <c r="AN164" s="43">
        <v>4.9951814539527399E-2</v>
      </c>
      <c r="AO164" s="7"/>
      <c r="AP164" s="7"/>
      <c r="AQ164" s="7"/>
      <c r="AR164" s="7"/>
    </row>
    <row r="165" spans="1:44">
      <c r="A165" s="6" t="s">
        <v>7111</v>
      </c>
      <c r="B165" s="6" t="s">
        <v>7187</v>
      </c>
      <c r="C165" s="6" t="s">
        <v>7169</v>
      </c>
      <c r="D165" s="29" t="s">
        <v>7149</v>
      </c>
      <c r="E165" s="6" t="s">
        <v>7129</v>
      </c>
      <c r="F165" s="30" t="s">
        <v>127</v>
      </c>
      <c r="G165" s="6" t="s">
        <v>115</v>
      </c>
      <c r="H165" s="115">
        <v>9.6300000000000008</v>
      </c>
      <c r="I165" s="134">
        <v>166.59</v>
      </c>
      <c r="J165" s="31">
        <v>167.28399999999999</v>
      </c>
      <c r="K165" s="32">
        <v>0.76</v>
      </c>
      <c r="L165" s="32">
        <v>0.76</v>
      </c>
      <c r="M165" s="7">
        <v>1</v>
      </c>
      <c r="N165" s="7">
        <v>1</v>
      </c>
      <c r="O165" s="7">
        <v>0</v>
      </c>
      <c r="P165" s="7">
        <v>0</v>
      </c>
      <c r="Q165" s="33">
        <v>126.6084</v>
      </c>
      <c r="R165" s="33">
        <v>127.13584</v>
      </c>
      <c r="S165" s="33">
        <v>1219.2388920000001</v>
      </c>
      <c r="T165" s="33">
        <v>1224.3181392000001</v>
      </c>
      <c r="U165" s="34">
        <v>1.6710763514400781E-3</v>
      </c>
      <c r="V165" s="35">
        <v>1.679349185548443E-3</v>
      </c>
      <c r="W165" s="35">
        <v>8.2728341083649834E-6</v>
      </c>
      <c r="X165" s="36">
        <v>0.26558253168072216</v>
      </c>
      <c r="Y165" s="37">
        <v>27578.663725931685</v>
      </c>
      <c r="Z165" s="38">
        <v>3.2564047763166256E-3</v>
      </c>
      <c r="AA165" s="39">
        <v>3.2843136032130547E-3</v>
      </c>
      <c r="AB165" s="39">
        <v>2.7908826896429033E-5</v>
      </c>
      <c r="AC165" s="40">
        <v>0.11494357265616759</v>
      </c>
      <c r="AD165" s="41">
        <v>11935.988853184586</v>
      </c>
      <c r="AE165" s="38">
        <v>0</v>
      </c>
      <c r="AF165" s="39">
        <v>0</v>
      </c>
      <c r="AG165" s="39">
        <v>0</v>
      </c>
      <c r="AH165" s="40">
        <v>0</v>
      </c>
      <c r="AI165" s="41">
        <v>0</v>
      </c>
      <c r="AJ165" s="40">
        <v>0.38052610433688971</v>
      </c>
      <c r="AK165" s="30">
        <v>39514.652579116271</v>
      </c>
      <c r="AL165" s="42">
        <f>+$AL$6*W165/H165*10^6</f>
        <v>429.53448122351932</v>
      </c>
      <c r="AM165" s="30">
        <v>10658418</v>
      </c>
      <c r="AN165" s="43">
        <v>3.7073656314770419E-3</v>
      </c>
      <c r="AO165" s="7"/>
      <c r="AP165" s="7"/>
      <c r="AQ165" s="7"/>
      <c r="AR165" s="7"/>
    </row>
    <row r="166" spans="1:44">
      <c r="A166" s="6" t="s">
        <v>4445</v>
      </c>
      <c r="B166" s="6" t="s">
        <v>3878</v>
      </c>
      <c r="C166" s="6" t="s">
        <v>6294</v>
      </c>
      <c r="D166" s="29" t="s">
        <v>5230</v>
      </c>
      <c r="E166" s="6" t="s">
        <v>5810</v>
      </c>
      <c r="F166" s="30" t="s">
        <v>138</v>
      </c>
      <c r="G166" s="6" t="s">
        <v>115</v>
      </c>
      <c r="H166" s="115">
        <v>17.91</v>
      </c>
      <c r="I166" s="134">
        <v>23.576000000000001</v>
      </c>
      <c r="J166" s="31">
        <v>23.943999999999999</v>
      </c>
      <c r="K166" s="32">
        <v>1</v>
      </c>
      <c r="L166" s="32">
        <v>1</v>
      </c>
      <c r="M166" s="7">
        <v>0.44</v>
      </c>
      <c r="N166" s="7">
        <v>0.44</v>
      </c>
      <c r="O166" s="7">
        <v>0.56000000000000005</v>
      </c>
      <c r="P166" s="7">
        <v>0.56000000000000005</v>
      </c>
      <c r="Q166" s="33">
        <v>23.576000000000001</v>
      </c>
      <c r="R166" s="33">
        <v>23.943999999999999</v>
      </c>
      <c r="S166" s="33">
        <v>422.24616000000003</v>
      </c>
      <c r="T166" s="33">
        <v>428.83704</v>
      </c>
      <c r="U166" s="34">
        <v>5.7872626692947017E-4</v>
      </c>
      <c r="V166" s="35">
        <v>5.8821895290024878E-4</v>
      </c>
      <c r="W166" s="35">
        <v>9.4926859707786032E-6</v>
      </c>
      <c r="X166" s="36">
        <v>0.30474339743139317</v>
      </c>
      <c r="Y166" s="37">
        <v>17015.265071546241</v>
      </c>
      <c r="Z166" s="38">
        <v>4.9621279745918397E-4</v>
      </c>
      <c r="AA166" s="39">
        <v>5.0616871769924778E-4</v>
      </c>
      <c r="AB166" s="39">
        <v>9.9559202400638066E-6</v>
      </c>
      <c r="AC166" s="40">
        <v>4.1003838882930868E-2</v>
      </c>
      <c r="AD166" s="41">
        <v>2289.43824025298</v>
      </c>
      <c r="AE166" s="38">
        <v>6.6570276047074215E-4</v>
      </c>
      <c r="AF166" s="39">
        <v>6.740719438714499E-4</v>
      </c>
      <c r="AG166" s="39">
        <v>8.3691834007077479E-6</v>
      </c>
      <c r="AH166" s="40">
        <v>2.9727368239242047E-2</v>
      </c>
      <c r="AI166" s="41">
        <v>1659.8195555132354</v>
      </c>
      <c r="AJ166" s="40">
        <v>0.37547460455356607</v>
      </c>
      <c r="AK166" s="30">
        <v>20964.522867312458</v>
      </c>
      <c r="AL166" s="42">
        <f>+$AL$6*W166/H166*10^6</f>
        <v>265.01077528695151</v>
      </c>
      <c r="AM166" s="30">
        <v>339459.5</v>
      </c>
      <c r="AN166" s="43">
        <v>6.175853928763949E-2</v>
      </c>
      <c r="AO166" s="7"/>
      <c r="AP166" s="7"/>
      <c r="AQ166" s="7"/>
      <c r="AR166" s="7"/>
    </row>
    <row r="167" spans="1:44">
      <c r="A167" s="6" t="s">
        <v>4401</v>
      </c>
      <c r="B167" s="6" t="s">
        <v>3833</v>
      </c>
      <c r="C167" s="6" t="s">
        <v>4782</v>
      </c>
      <c r="D167" s="29" t="s">
        <v>5185</v>
      </c>
      <c r="E167" s="6" t="s">
        <v>5765</v>
      </c>
      <c r="F167" s="30" t="s">
        <v>143</v>
      </c>
      <c r="G167" s="6" t="s">
        <v>115</v>
      </c>
      <c r="H167" s="115">
        <v>76.55</v>
      </c>
      <c r="I167" s="134">
        <v>21.001000000000001</v>
      </c>
      <c r="J167" s="31">
        <v>21.068999999999999</v>
      </c>
      <c r="K167" s="32">
        <v>0.89</v>
      </c>
      <c r="L167" s="32">
        <v>0.89</v>
      </c>
      <c r="M167" s="7">
        <v>1</v>
      </c>
      <c r="N167" s="7">
        <v>1</v>
      </c>
      <c r="O167" s="7">
        <v>0</v>
      </c>
      <c r="P167" s="7">
        <v>0</v>
      </c>
      <c r="Q167" s="33">
        <v>18.690890000000003</v>
      </c>
      <c r="R167" s="33">
        <v>18.75141</v>
      </c>
      <c r="S167" s="33">
        <v>1430.7876295000001</v>
      </c>
      <c r="T167" s="33">
        <v>1435.4204354999999</v>
      </c>
      <c r="U167" s="34">
        <v>1.9610228867194455E-3</v>
      </c>
      <c r="V167" s="35">
        <v>1.9689099279797031E-3</v>
      </c>
      <c r="W167" s="35">
        <v>7.8870412602576219E-6</v>
      </c>
      <c r="X167" s="36">
        <v>0.25319743608197587</v>
      </c>
      <c r="Y167" s="37">
        <v>3307.6085706332578</v>
      </c>
      <c r="Z167" s="38">
        <v>3.8214198227844447E-3</v>
      </c>
      <c r="AA167" s="39">
        <v>3.8506093405780493E-3</v>
      </c>
      <c r="AB167" s="39">
        <v>2.9189517793604645E-5</v>
      </c>
      <c r="AC167" s="40">
        <v>0.12021814717468426</v>
      </c>
      <c r="AD167" s="41">
        <v>1570.4526084217409</v>
      </c>
      <c r="AE167" s="38">
        <v>0</v>
      </c>
      <c r="AF167" s="39">
        <v>0</v>
      </c>
      <c r="AG167" s="39">
        <v>0</v>
      </c>
      <c r="AH167" s="40">
        <v>0</v>
      </c>
      <c r="AI167" s="41">
        <v>0</v>
      </c>
      <c r="AJ167" s="40">
        <v>0.37341558325666013</v>
      </c>
      <c r="AK167" s="30">
        <v>4878.0611790549992</v>
      </c>
      <c r="AL167" s="42">
        <f>+$AL$6*W167/H167*10^6</f>
        <v>51.51561894355077</v>
      </c>
      <c r="AM167" s="30">
        <v>163081.40625</v>
      </c>
      <c r="AN167" s="43">
        <v>2.991181699510884E-2</v>
      </c>
      <c r="AO167" s="7"/>
      <c r="AP167" s="7"/>
      <c r="AQ167" s="7"/>
      <c r="AR167" s="7"/>
    </row>
    <row r="168" spans="1:44">
      <c r="A168" s="6" t="s">
        <v>4160</v>
      </c>
      <c r="B168" s="6" t="s">
        <v>3584</v>
      </c>
      <c r="C168" s="6" t="s">
        <v>6106</v>
      </c>
      <c r="D168" s="29" t="s">
        <v>4936</v>
      </c>
      <c r="E168" s="6" t="s">
        <v>5516</v>
      </c>
      <c r="F168" s="30" t="s">
        <v>128</v>
      </c>
      <c r="G168" s="6" t="s">
        <v>115</v>
      </c>
      <c r="H168" s="115">
        <v>18.399999999999999</v>
      </c>
      <c r="I168" s="134">
        <v>29.36</v>
      </c>
      <c r="J168" s="31">
        <v>29.783000000000001</v>
      </c>
      <c r="K168" s="32">
        <v>0.88</v>
      </c>
      <c r="L168" s="32">
        <v>0.88</v>
      </c>
      <c r="M168" s="7">
        <v>0</v>
      </c>
      <c r="N168" s="7">
        <v>0</v>
      </c>
      <c r="O168" s="7">
        <v>1</v>
      </c>
      <c r="P168" s="7">
        <v>1</v>
      </c>
      <c r="Q168" s="33">
        <v>25.8368</v>
      </c>
      <c r="R168" s="33">
        <v>26.209040000000002</v>
      </c>
      <c r="S168" s="33">
        <v>475.39711999999997</v>
      </c>
      <c r="T168" s="33">
        <v>482.24633599999999</v>
      </c>
      <c r="U168" s="34">
        <v>6.515744289222697E-4</v>
      </c>
      <c r="V168" s="35">
        <v>6.6147839002410217E-4</v>
      </c>
      <c r="W168" s="35">
        <v>9.903961101832468E-6</v>
      </c>
      <c r="X168" s="36">
        <v>0.31794654995347288</v>
      </c>
      <c r="Y168" s="37">
        <v>17279.703801819182</v>
      </c>
      <c r="Z168" s="38">
        <v>0</v>
      </c>
      <c r="AA168" s="39">
        <v>0</v>
      </c>
      <c r="AB168" s="39">
        <v>0</v>
      </c>
      <c r="AC168" s="40">
        <v>0</v>
      </c>
      <c r="AD168" s="41">
        <v>0</v>
      </c>
      <c r="AE168" s="38">
        <v>1.338391496155434E-3</v>
      </c>
      <c r="AF168" s="39">
        <v>1.3536141055069889E-3</v>
      </c>
      <c r="AG168" s="39">
        <v>1.5222609351554957E-5</v>
      </c>
      <c r="AH168" s="40">
        <v>5.4070760800574082E-2</v>
      </c>
      <c r="AI168" s="41">
        <v>2938.6283043790263</v>
      </c>
      <c r="AJ168" s="40">
        <v>0.37201731075404698</v>
      </c>
      <c r="AK168" s="30">
        <v>20218.332106198206</v>
      </c>
      <c r="AL168" s="42">
        <f>+$AL$6*W168/H168*10^6</f>
        <v>269.12937776718667</v>
      </c>
      <c r="AM168" s="30">
        <v>99163.3984375</v>
      </c>
      <c r="AN168" s="43">
        <v>0.2038890601247523</v>
      </c>
      <c r="AO168" s="7"/>
      <c r="AP168" s="7"/>
      <c r="AQ168" s="7"/>
      <c r="AR168" s="7"/>
    </row>
    <row r="169" spans="1:44">
      <c r="A169" s="6" t="s">
        <v>4272</v>
      </c>
      <c r="B169" s="6" t="s">
        <v>3700</v>
      </c>
      <c r="C169" s="6" t="s">
        <v>4732</v>
      </c>
      <c r="D169" s="29" t="s">
        <v>5052</v>
      </c>
      <c r="E169" s="6" t="s">
        <v>5632</v>
      </c>
      <c r="F169" s="30" t="s">
        <v>132</v>
      </c>
      <c r="G169" s="6" t="s">
        <v>115</v>
      </c>
      <c r="H169" s="115">
        <v>12.5</v>
      </c>
      <c r="I169" s="134">
        <v>21.622</v>
      </c>
      <c r="J169" s="31">
        <v>22.169</v>
      </c>
      <c r="K169" s="32">
        <v>1</v>
      </c>
      <c r="L169" s="32">
        <v>1</v>
      </c>
      <c r="M169" s="7">
        <v>0</v>
      </c>
      <c r="N169" s="7">
        <v>0</v>
      </c>
      <c r="O169" s="7">
        <v>1</v>
      </c>
      <c r="P169" s="7">
        <v>1</v>
      </c>
      <c r="Q169" s="33">
        <v>21.622</v>
      </c>
      <c r="R169" s="33">
        <v>22.169</v>
      </c>
      <c r="S169" s="33">
        <v>270.27499999999998</v>
      </c>
      <c r="T169" s="33">
        <v>277.11250000000001</v>
      </c>
      <c r="U169" s="34">
        <v>3.7043614983819516E-4</v>
      </c>
      <c r="V169" s="35">
        <v>3.8010435056069362E-4</v>
      </c>
      <c r="W169" s="35">
        <v>9.6682007224984669E-6</v>
      </c>
      <c r="X169" s="36">
        <v>0.3103779419536799</v>
      </c>
      <c r="Y169" s="37">
        <v>24830.235356294394</v>
      </c>
      <c r="Z169" s="38">
        <v>0</v>
      </c>
      <c r="AA169" s="39">
        <v>0</v>
      </c>
      <c r="AB169" s="39">
        <v>0</v>
      </c>
      <c r="AC169" s="40">
        <v>0</v>
      </c>
      <c r="AD169" s="41">
        <v>0</v>
      </c>
      <c r="AE169" s="38">
        <v>7.6090860967649508E-4</v>
      </c>
      <c r="AF169" s="39">
        <v>7.7782527478302186E-4</v>
      </c>
      <c r="AG169" s="39">
        <v>1.6916665106526778E-5</v>
      </c>
      <c r="AH169" s="40">
        <v>6.0088052671797246E-2</v>
      </c>
      <c r="AI169" s="41">
        <v>4807.0442137437794</v>
      </c>
      <c r="AJ169" s="40">
        <v>0.37046599462547714</v>
      </c>
      <c r="AK169" s="30">
        <v>29637.279570038172</v>
      </c>
      <c r="AL169" s="42">
        <f>+$AL$6*W169/H169*10^6</f>
        <v>386.72802889993869</v>
      </c>
      <c r="AM169" s="30">
        <v>77571.8515625</v>
      </c>
      <c r="AN169" s="43">
        <v>0.38206229415781418</v>
      </c>
      <c r="AO169" s="7"/>
      <c r="AP169" s="7"/>
      <c r="AQ169" s="7"/>
      <c r="AR169" s="7"/>
    </row>
    <row r="170" spans="1:44">
      <c r="A170" s="6" t="s">
        <v>4603</v>
      </c>
      <c r="B170" s="6" t="s">
        <v>4046</v>
      </c>
      <c r="C170" s="6" t="s">
        <v>6398</v>
      </c>
      <c r="D170" s="29" t="s">
        <v>5398</v>
      </c>
      <c r="E170" s="6" t="s">
        <v>5977</v>
      </c>
      <c r="F170" s="30" t="s">
        <v>141</v>
      </c>
      <c r="G170" s="6" t="s">
        <v>115</v>
      </c>
      <c r="H170" s="115">
        <v>93.5</v>
      </c>
      <c r="I170" s="134">
        <v>11.093</v>
      </c>
      <c r="J170" s="31">
        <v>11.16</v>
      </c>
      <c r="K170" s="32">
        <v>0.94</v>
      </c>
      <c r="L170" s="32">
        <v>0.94</v>
      </c>
      <c r="M170" s="7">
        <v>0.51</v>
      </c>
      <c r="N170" s="7">
        <v>0.51</v>
      </c>
      <c r="O170" s="7">
        <v>0.49</v>
      </c>
      <c r="P170" s="7">
        <v>0.49</v>
      </c>
      <c r="Q170" s="33">
        <v>10.42742</v>
      </c>
      <c r="R170" s="33">
        <v>10.490399999999999</v>
      </c>
      <c r="S170" s="33">
        <v>974.96376999999995</v>
      </c>
      <c r="T170" s="33">
        <v>980.85239999999999</v>
      </c>
      <c r="U170" s="34">
        <v>1.3362753683860203E-3</v>
      </c>
      <c r="V170" s="35">
        <v>1.345396777474483E-3</v>
      </c>
      <c r="W170" s="35">
        <v>9.1214090884627133E-6</v>
      </c>
      <c r="X170" s="36">
        <v>0.29282430742325721</v>
      </c>
      <c r="Y170" s="37">
        <v>3131.8107745802909</v>
      </c>
      <c r="Z170" s="38">
        <v>1.3280310495996453E-3</v>
      </c>
      <c r="AA170" s="39">
        <v>1.341912413309712E-3</v>
      </c>
      <c r="AB170" s="39">
        <v>1.3881363710066714E-5</v>
      </c>
      <c r="AC170" s="40">
        <v>5.7170928183258647E-2</v>
      </c>
      <c r="AD170" s="41">
        <v>611.45377736105502</v>
      </c>
      <c r="AE170" s="38">
        <v>1.3449656094373158E-3</v>
      </c>
      <c r="AF170" s="39">
        <v>1.3490426303406642E-3</v>
      </c>
      <c r="AG170" s="39">
        <v>4.0770209033483967E-6</v>
      </c>
      <c r="AH170" s="40">
        <v>1.4481592278486301E-2</v>
      </c>
      <c r="AI170" s="41">
        <v>154.88333987685883</v>
      </c>
      <c r="AJ170" s="40">
        <v>0.36447682788500213</v>
      </c>
      <c r="AK170" s="30">
        <v>3898.1478918182047</v>
      </c>
      <c r="AL170" s="42">
        <f>+$AL$6*W170/H170*10^6</f>
        <v>48.777588708356753</v>
      </c>
      <c r="AM170" s="30">
        <v>64870.69921875</v>
      </c>
      <c r="AN170" s="43">
        <v>6.0091041699323902E-2</v>
      </c>
      <c r="AO170" s="7"/>
      <c r="AP170" s="7"/>
      <c r="AQ170" s="7"/>
      <c r="AR170" s="7"/>
    </row>
    <row r="171" spans="1:44">
      <c r="A171" s="6" t="s">
        <v>4482</v>
      </c>
      <c r="B171" s="6" t="s">
        <v>3920</v>
      </c>
      <c r="C171" s="6" t="s">
        <v>4817</v>
      </c>
      <c r="D171" s="29" t="s">
        <v>5272</v>
      </c>
      <c r="E171" s="6" t="s">
        <v>5852</v>
      </c>
      <c r="F171" s="30" t="s">
        <v>145</v>
      </c>
      <c r="G171" s="6" t="s">
        <v>115</v>
      </c>
      <c r="H171" s="115">
        <v>17.899999999999999</v>
      </c>
      <c r="I171" s="134">
        <v>48.527000000000001</v>
      </c>
      <c r="J171" s="31">
        <v>48.850999999999999</v>
      </c>
      <c r="K171" s="32">
        <v>0.93</v>
      </c>
      <c r="L171" s="32">
        <v>0.93</v>
      </c>
      <c r="M171" s="7">
        <v>1</v>
      </c>
      <c r="N171" s="7">
        <v>1</v>
      </c>
      <c r="O171" s="7">
        <v>0</v>
      </c>
      <c r="P171" s="7">
        <v>0</v>
      </c>
      <c r="Q171" s="33">
        <v>45.130110000000002</v>
      </c>
      <c r="R171" s="33">
        <v>45.431429999999999</v>
      </c>
      <c r="S171" s="33">
        <v>807.82896899999992</v>
      </c>
      <c r="T171" s="33">
        <v>813.22259699999995</v>
      </c>
      <c r="U171" s="34">
        <v>1.1072021200781378E-3</v>
      </c>
      <c r="V171" s="35">
        <v>1.1154655495293991E-3</v>
      </c>
      <c r="W171" s="35">
        <v>8.2634294512613348E-6</v>
      </c>
      <c r="X171" s="36">
        <v>0.26528061427122757</v>
      </c>
      <c r="Y171" s="37">
        <v>14820.146048671932</v>
      </c>
      <c r="Z171" s="38">
        <v>2.1575903872155474E-3</v>
      </c>
      <c r="AA171" s="39">
        <v>2.1815228838417485E-3</v>
      </c>
      <c r="AB171" s="39">
        <v>2.3932496626201047E-5</v>
      </c>
      <c r="AC171" s="40">
        <v>9.8566904119829019E-2</v>
      </c>
      <c r="AD171" s="41">
        <v>5506.5309564150293</v>
      </c>
      <c r="AE171" s="38">
        <v>0</v>
      </c>
      <c r="AF171" s="39">
        <v>0</v>
      </c>
      <c r="AG171" s="39">
        <v>0</v>
      </c>
      <c r="AH171" s="40">
        <v>0</v>
      </c>
      <c r="AI171" s="41">
        <v>0</v>
      </c>
      <c r="AJ171" s="40">
        <v>0.36384751839105656</v>
      </c>
      <c r="AK171" s="30">
        <v>20326.67700508696</v>
      </c>
      <c r="AL171" s="42">
        <f>+$AL$6*W171/H171*10^6</f>
        <v>230.82205171121046</v>
      </c>
      <c r="AM171" s="30">
        <v>79525.1015625</v>
      </c>
      <c r="AN171" s="43">
        <v>0.25560076762821754</v>
      </c>
      <c r="AO171" s="7"/>
      <c r="AP171" s="7"/>
      <c r="AQ171" s="7"/>
      <c r="AR171" s="7"/>
    </row>
    <row r="172" spans="1:44">
      <c r="A172" s="6" t="s">
        <v>4337</v>
      </c>
      <c r="B172" s="6" t="s">
        <v>3768</v>
      </c>
      <c r="C172" s="6" t="s">
        <v>6232</v>
      </c>
      <c r="D172" s="29" t="s">
        <v>5120</v>
      </c>
      <c r="E172" s="6" t="s">
        <v>5700</v>
      </c>
      <c r="F172" s="30" t="s">
        <v>139</v>
      </c>
      <c r="G172" s="6" t="s">
        <v>115</v>
      </c>
      <c r="H172" s="115">
        <v>11.28</v>
      </c>
      <c r="I172" s="134">
        <v>37.42</v>
      </c>
      <c r="J172" s="31">
        <v>38.051000000000002</v>
      </c>
      <c r="K172" s="32">
        <v>0.94</v>
      </c>
      <c r="L172" s="32">
        <v>0.94</v>
      </c>
      <c r="M172" s="7">
        <v>0</v>
      </c>
      <c r="N172" s="7">
        <v>0</v>
      </c>
      <c r="O172" s="7">
        <v>1</v>
      </c>
      <c r="P172" s="7">
        <v>1</v>
      </c>
      <c r="Q172" s="33">
        <v>35.174799999999998</v>
      </c>
      <c r="R172" s="33">
        <v>35.767940000000003</v>
      </c>
      <c r="S172" s="33">
        <v>396.77174399999996</v>
      </c>
      <c r="T172" s="33">
        <v>403.46236320000003</v>
      </c>
      <c r="U172" s="34">
        <v>5.4381129298657288E-4</v>
      </c>
      <c r="V172" s="35">
        <v>5.5341350368467209E-4</v>
      </c>
      <c r="W172" s="35">
        <v>9.6022106980992068E-6</v>
      </c>
      <c r="X172" s="36">
        <v>0.30825946628789724</v>
      </c>
      <c r="Y172" s="37">
        <v>27327.966869494438</v>
      </c>
      <c r="Z172" s="38">
        <v>0</v>
      </c>
      <c r="AA172" s="39">
        <v>0</v>
      </c>
      <c r="AB172" s="39">
        <v>0</v>
      </c>
      <c r="AC172" s="40">
        <v>0</v>
      </c>
      <c r="AD172" s="41">
        <v>0</v>
      </c>
      <c r="AE172" s="38">
        <v>1.1170364853795513E-3</v>
      </c>
      <c r="AF172" s="39">
        <v>1.1324758844175106E-3</v>
      </c>
      <c r="AG172" s="39">
        <v>1.5439399037959264E-5</v>
      </c>
      <c r="AH172" s="40">
        <v>5.4840798512696111E-2</v>
      </c>
      <c r="AI172" s="41">
        <v>4861.7729177922092</v>
      </c>
      <c r="AJ172" s="40">
        <v>0.36310026480059338</v>
      </c>
      <c r="AK172" s="30">
        <v>32189.739787286646</v>
      </c>
      <c r="AL172" s="42">
        <f>+$AL$6*W172/H172*10^6</f>
        <v>425.62990683063862</v>
      </c>
      <c r="AM172" s="30">
        <v>740084</v>
      </c>
      <c r="AN172" s="43">
        <v>4.3494711123719262E-2</v>
      </c>
      <c r="AO172" s="7"/>
      <c r="AP172" s="7"/>
      <c r="AQ172" s="7"/>
      <c r="AR172" s="7"/>
    </row>
    <row r="173" spans="1:44">
      <c r="A173" s="6" t="s">
        <v>4532</v>
      </c>
      <c r="B173" s="6" t="s">
        <v>3973</v>
      </c>
      <c r="C173" s="6" t="s">
        <v>4838</v>
      </c>
      <c r="D173" s="29" t="s">
        <v>5325</v>
      </c>
      <c r="E173" s="6" t="s">
        <v>5905</v>
      </c>
      <c r="F173" s="30" t="s">
        <v>145</v>
      </c>
      <c r="G173" s="6" t="s">
        <v>115</v>
      </c>
      <c r="H173" s="115">
        <v>25.44</v>
      </c>
      <c r="I173" s="134">
        <v>66.448999999999998</v>
      </c>
      <c r="J173" s="31">
        <v>66.679000000000002</v>
      </c>
      <c r="K173" s="32">
        <v>0.91</v>
      </c>
      <c r="L173" s="32">
        <v>0.91</v>
      </c>
      <c r="M173" s="7">
        <v>0.54</v>
      </c>
      <c r="N173" s="7">
        <v>0.54</v>
      </c>
      <c r="O173" s="7">
        <v>0.46</v>
      </c>
      <c r="P173" s="7">
        <v>0.46</v>
      </c>
      <c r="Q173" s="33">
        <v>60.468589999999999</v>
      </c>
      <c r="R173" s="33">
        <v>60.677890000000005</v>
      </c>
      <c r="S173" s="33">
        <v>1538.3209296</v>
      </c>
      <c r="T173" s="33">
        <v>1543.6455216000002</v>
      </c>
      <c r="U173" s="34">
        <v>2.1084069276719537E-3</v>
      </c>
      <c r="V173" s="35">
        <v>2.1173580350351976E-3</v>
      </c>
      <c r="W173" s="35">
        <v>8.9511073632438272E-6</v>
      </c>
      <c r="X173" s="36">
        <v>0.28735711652582419</v>
      </c>
      <c r="Y173" s="37">
        <v>11295.484140166045</v>
      </c>
      <c r="Z173" s="38">
        <v>2.2186576018729288E-3</v>
      </c>
      <c r="AA173" s="39">
        <v>2.2361023203976782E-3</v>
      </c>
      <c r="AB173" s="39">
        <v>1.7444718524749388E-5</v>
      </c>
      <c r="AC173" s="40">
        <v>7.1846741486382079E-2</v>
      </c>
      <c r="AD173" s="41">
        <v>2824.1643666030691</v>
      </c>
      <c r="AE173" s="38">
        <v>1.9921929675255469E-3</v>
      </c>
      <c r="AF173" s="39">
        <v>1.9931103466022159E-3</v>
      </c>
      <c r="AG173" s="39">
        <v>9.1737907666894491E-7</v>
      </c>
      <c r="AH173" s="40">
        <v>3.2585336372013747E-3</v>
      </c>
      <c r="AI173" s="41">
        <v>128.08701404093452</v>
      </c>
      <c r="AJ173" s="40">
        <v>0.36246239164940763</v>
      </c>
      <c r="AK173" s="30">
        <v>14247.735520810049</v>
      </c>
      <c r="AL173" s="42">
        <f>+$AL$6*W173/H173*10^6</f>
        <v>175.92585226501231</v>
      </c>
      <c r="AM173" s="30">
        <v>165457.546875</v>
      </c>
      <c r="AN173" s="43">
        <v>8.6111125118843571E-2</v>
      </c>
      <c r="AO173" s="7"/>
      <c r="AP173" s="7"/>
      <c r="AQ173" s="7"/>
      <c r="AR173" s="7"/>
    </row>
    <row r="174" spans="1:44">
      <c r="A174" s="6" t="s">
        <v>4137</v>
      </c>
      <c r="B174" s="6" t="s">
        <v>3557</v>
      </c>
      <c r="C174" s="6" t="s">
        <v>6087</v>
      </c>
      <c r="D174" s="29" t="s">
        <v>4909</v>
      </c>
      <c r="E174" s="6" t="s">
        <v>5489</v>
      </c>
      <c r="F174" s="30" t="s">
        <v>144</v>
      </c>
      <c r="G174" s="6" t="s">
        <v>115</v>
      </c>
      <c r="H174" s="115">
        <v>57.5</v>
      </c>
      <c r="I174" s="134">
        <v>25.954000000000001</v>
      </c>
      <c r="J174" s="31">
        <v>26.041</v>
      </c>
      <c r="K174" s="32">
        <v>1</v>
      </c>
      <c r="L174" s="32">
        <v>1</v>
      </c>
      <c r="M174" s="7">
        <v>0.65</v>
      </c>
      <c r="N174" s="7">
        <v>0.65</v>
      </c>
      <c r="O174" s="7">
        <v>0.35</v>
      </c>
      <c r="P174" s="7">
        <v>0.35</v>
      </c>
      <c r="Q174" s="33">
        <v>25.954000000000001</v>
      </c>
      <c r="R174" s="33">
        <v>26.041</v>
      </c>
      <c r="S174" s="33">
        <v>1492.355</v>
      </c>
      <c r="T174" s="33">
        <v>1497.3575000000001</v>
      </c>
      <c r="U174" s="34">
        <v>2.0454064948359253E-3</v>
      </c>
      <c r="V174" s="35">
        <v>2.0538665707778747E-3</v>
      </c>
      <c r="W174" s="35">
        <v>8.4600759419494083E-6</v>
      </c>
      <c r="X174" s="36">
        <v>0.27159355034113625</v>
      </c>
      <c r="Y174" s="37">
        <v>4723.366092889326</v>
      </c>
      <c r="Z174" s="38">
        <v>2.5908070913751649E-3</v>
      </c>
      <c r="AA174" s="39">
        <v>2.6108937224998763E-3</v>
      </c>
      <c r="AB174" s="39">
        <v>2.0086631124711408E-5</v>
      </c>
      <c r="AC174" s="40">
        <v>8.2727559731158765E-2</v>
      </c>
      <c r="AD174" s="41">
        <v>1438.7401692375436</v>
      </c>
      <c r="AE174" s="38">
        <v>1.4705060359552977E-3</v>
      </c>
      <c r="AF174" s="39">
        <v>1.4710230614283783E-3</v>
      </c>
      <c r="AG174" s="39">
        <v>5.1702547308068482E-7</v>
      </c>
      <c r="AH174" s="40">
        <v>1.8364762595641149E-3</v>
      </c>
      <c r="AI174" s="41">
        <v>31.938717557636782</v>
      </c>
      <c r="AJ174" s="40">
        <v>0.35615758633185912</v>
      </c>
      <c r="AK174" s="30">
        <v>6194.044979684506</v>
      </c>
      <c r="AL174" s="42">
        <f>+$AL$6*W174/H174*10^6</f>
        <v>73.565877756081818</v>
      </c>
      <c r="AM174" s="30">
        <v>74710.6015625</v>
      </c>
      <c r="AN174" s="43">
        <v>8.2907175824341442E-2</v>
      </c>
      <c r="AO174" s="7"/>
      <c r="AP174" s="7"/>
      <c r="AQ174" s="7"/>
      <c r="AR174" s="7"/>
    </row>
    <row r="175" spans="1:44">
      <c r="A175" s="6" t="s">
        <v>4350</v>
      </c>
      <c r="B175" s="6" t="s">
        <v>3781</v>
      </c>
      <c r="C175" s="6" t="s">
        <v>4760</v>
      </c>
      <c r="D175" s="29" t="s">
        <v>5133</v>
      </c>
      <c r="E175" s="6" t="s">
        <v>5713</v>
      </c>
      <c r="F175" s="30" t="s">
        <v>145</v>
      </c>
      <c r="G175" s="6" t="s">
        <v>115</v>
      </c>
      <c r="H175" s="115">
        <v>36.72</v>
      </c>
      <c r="I175" s="134">
        <v>76.525000000000006</v>
      </c>
      <c r="J175" s="31">
        <v>76.62</v>
      </c>
      <c r="K175" s="32">
        <v>1</v>
      </c>
      <c r="L175" s="32">
        <v>1</v>
      </c>
      <c r="M175" s="7">
        <v>0.69</v>
      </c>
      <c r="N175" s="7">
        <v>0.69</v>
      </c>
      <c r="O175" s="7">
        <v>0.31</v>
      </c>
      <c r="P175" s="7">
        <v>0.31</v>
      </c>
      <c r="Q175" s="33">
        <v>76.525000000000006</v>
      </c>
      <c r="R175" s="33">
        <v>76.62</v>
      </c>
      <c r="S175" s="33">
        <v>2809.998</v>
      </c>
      <c r="T175" s="33">
        <v>2813.4864000000002</v>
      </c>
      <c r="U175" s="34">
        <v>3.8513545099362824E-3</v>
      </c>
      <c r="V175" s="35">
        <v>3.8591489769799047E-3</v>
      </c>
      <c r="W175" s="35">
        <v>7.7944670436222961E-6</v>
      </c>
      <c r="X175" s="36">
        <v>0.25022552893379441</v>
      </c>
      <c r="Y175" s="37">
        <v>6814.4207225978871</v>
      </c>
      <c r="Z175" s="38">
        <v>5.1785083041475961E-3</v>
      </c>
      <c r="AA175" s="39">
        <v>5.2076794735630089E-3</v>
      </c>
      <c r="AB175" s="39">
        <v>2.9171169415412833E-5</v>
      </c>
      <c r="AC175" s="40">
        <v>0.12014257867624324</v>
      </c>
      <c r="AD175" s="41">
        <v>3271.8567177626155</v>
      </c>
      <c r="AE175" s="38">
        <v>2.4524170497672998E-3</v>
      </c>
      <c r="AF175" s="39">
        <v>2.4481185726925756E-3</v>
      </c>
      <c r="AG175" s="39">
        <v>-4.2984770747241455E-6</v>
      </c>
      <c r="AH175" s="40">
        <v>-1.5268205361285139E-2</v>
      </c>
      <c r="AI175" s="41">
        <v>-415.80079959926849</v>
      </c>
      <c r="AJ175" s="40">
        <v>0.35509990224875249</v>
      </c>
      <c r="AK175" s="30">
        <v>9670.4766407612351</v>
      </c>
      <c r="AL175" s="42">
        <f>+$AL$6*W175/H175*10^6</f>
        <v>106.13381050683955</v>
      </c>
      <c r="AM175" s="30">
        <v>282246.3125</v>
      </c>
      <c r="AN175" s="43">
        <v>3.4262543787037907E-2</v>
      </c>
      <c r="AO175" s="7"/>
      <c r="AP175" s="7"/>
      <c r="AQ175" s="7"/>
      <c r="AR175" s="7"/>
    </row>
    <row r="176" spans="1:44">
      <c r="A176" s="6" t="s">
        <v>4154</v>
      </c>
      <c r="B176" s="6" t="s">
        <v>3578</v>
      </c>
      <c r="C176" s="6" t="s">
        <v>6101</v>
      </c>
      <c r="D176" s="29" t="s">
        <v>4930</v>
      </c>
      <c r="E176" s="6" t="s">
        <v>5510</v>
      </c>
      <c r="F176" s="30" t="s">
        <v>129</v>
      </c>
      <c r="G176" s="6" t="s">
        <v>115</v>
      </c>
      <c r="H176" s="115">
        <v>63.74</v>
      </c>
      <c r="I176" s="134">
        <v>33.606999999999999</v>
      </c>
      <c r="J176" s="31">
        <v>33.728000000000002</v>
      </c>
      <c r="K176" s="32">
        <v>0.83</v>
      </c>
      <c r="L176" s="32">
        <v>0.83</v>
      </c>
      <c r="M176" s="7">
        <v>0</v>
      </c>
      <c r="N176" s="7">
        <v>0</v>
      </c>
      <c r="O176" s="7">
        <v>1</v>
      </c>
      <c r="P176" s="7">
        <v>1</v>
      </c>
      <c r="Q176" s="33">
        <v>27.893809999999998</v>
      </c>
      <c r="R176" s="33">
        <v>27.994240000000001</v>
      </c>
      <c r="S176" s="33">
        <v>1777.9514494</v>
      </c>
      <c r="T176" s="33">
        <v>1784.3528576000001</v>
      </c>
      <c r="U176" s="34">
        <v>2.4368420664692431E-3</v>
      </c>
      <c r="V176" s="35">
        <v>2.4475268495977834E-3</v>
      </c>
      <c r="W176" s="35">
        <v>1.0684783128540268E-5</v>
      </c>
      <c r="X176" s="36">
        <v>0.34301325477660571</v>
      </c>
      <c r="Y176" s="37">
        <v>5381.4442230405657</v>
      </c>
      <c r="Z176" s="38">
        <v>0</v>
      </c>
      <c r="AA176" s="39">
        <v>0</v>
      </c>
      <c r="AB176" s="39">
        <v>0</v>
      </c>
      <c r="AC176" s="40">
        <v>0</v>
      </c>
      <c r="AD176" s="41">
        <v>0</v>
      </c>
      <c r="AE176" s="38">
        <v>5.0054890960512938E-3</v>
      </c>
      <c r="AF176" s="39">
        <v>5.0084884361859903E-3</v>
      </c>
      <c r="AG176" s="39">
        <v>2.9993401346965071E-6</v>
      </c>
      <c r="AH176" s="40">
        <v>1.0653666479733351E-2</v>
      </c>
      <c r="AI176" s="41">
        <v>167.1425553770529</v>
      </c>
      <c r="AJ176" s="40">
        <v>0.35366692125633908</v>
      </c>
      <c r="AK176" s="30">
        <v>5548.5867784176189</v>
      </c>
      <c r="AL176" s="42">
        <f>+$AL$6*W176/H176*10^6</f>
        <v>83.815368124727556</v>
      </c>
      <c r="AM176" s="30">
        <v>214123.59375</v>
      </c>
      <c r="AN176" s="43">
        <v>2.591300977740861E-2</v>
      </c>
      <c r="AO176" s="7"/>
      <c r="AP176" s="7"/>
      <c r="AQ176" s="7"/>
      <c r="AR176" s="7"/>
    </row>
    <row r="177" spans="1:44">
      <c r="A177" s="6" t="s">
        <v>4280</v>
      </c>
      <c r="B177" s="6" t="s">
        <v>3710</v>
      </c>
      <c r="C177" s="6" t="s">
        <v>6194</v>
      </c>
      <c r="D177" s="29" t="s">
        <v>5062</v>
      </c>
      <c r="E177" s="6" t="s">
        <v>5642</v>
      </c>
      <c r="F177" s="30" t="s">
        <v>141</v>
      </c>
      <c r="G177" s="6" t="s">
        <v>115</v>
      </c>
      <c r="H177" s="115">
        <v>46.09</v>
      </c>
      <c r="I177" s="134">
        <v>17.844999999999999</v>
      </c>
      <c r="J177" s="31">
        <v>17.98</v>
      </c>
      <c r="K177" s="32">
        <v>0.94</v>
      </c>
      <c r="L177" s="32">
        <v>0.94</v>
      </c>
      <c r="M177" s="7">
        <v>0.5</v>
      </c>
      <c r="N177" s="7">
        <v>0.5</v>
      </c>
      <c r="O177" s="7">
        <v>0.5</v>
      </c>
      <c r="P177" s="7">
        <v>0.5</v>
      </c>
      <c r="Q177" s="33">
        <v>16.774299999999997</v>
      </c>
      <c r="R177" s="33">
        <v>16.901199999999999</v>
      </c>
      <c r="S177" s="33">
        <v>773.12748699999986</v>
      </c>
      <c r="T177" s="33">
        <v>778.97630800000002</v>
      </c>
      <c r="U177" s="34">
        <v>1.0596406238770114E-3</v>
      </c>
      <c r="V177" s="35">
        <v>1.0684912577184603E-3</v>
      </c>
      <c r="W177" s="35">
        <v>8.8506338414488621E-6</v>
      </c>
      <c r="X177" s="36">
        <v>0.2841316182339868</v>
      </c>
      <c r="Y177" s="37">
        <v>6164.7129146015795</v>
      </c>
      <c r="Z177" s="38">
        <v>1.0324539587310299E-3</v>
      </c>
      <c r="AA177" s="39">
        <v>1.0448274852060944E-3</v>
      </c>
      <c r="AB177" s="39">
        <v>1.2373526475064484E-5</v>
      </c>
      <c r="AC177" s="40">
        <v>5.0960842771272739E-2</v>
      </c>
      <c r="AD177" s="41">
        <v>1105.6811189254227</v>
      </c>
      <c r="AE177" s="38">
        <v>1.0882977730752982E-3</v>
      </c>
      <c r="AF177" s="39">
        <v>1.0932517674582774E-3</v>
      </c>
      <c r="AG177" s="39">
        <v>4.9539943829792019E-6</v>
      </c>
      <c r="AH177" s="40">
        <v>1.7596605095964973E-2</v>
      </c>
      <c r="AI177" s="41">
        <v>381.78791703113416</v>
      </c>
      <c r="AJ177" s="40">
        <v>0.35268906610122452</v>
      </c>
      <c r="AK177" s="30">
        <v>7652.1819505581361</v>
      </c>
      <c r="AL177" s="42">
        <f>+$AL$6*W177/H177*10^6</f>
        <v>96.014686932619455</v>
      </c>
      <c r="AM177" s="30">
        <v>325016.3125</v>
      </c>
      <c r="AN177" s="43">
        <v>2.3543993505120257E-2</v>
      </c>
      <c r="AO177" s="7"/>
      <c r="AP177" s="7"/>
      <c r="AQ177" s="7"/>
      <c r="AR177" s="7"/>
    </row>
    <row r="178" spans="1:44">
      <c r="A178" s="6" t="s">
        <v>4658</v>
      </c>
      <c r="B178" s="6" t="s">
        <v>4102</v>
      </c>
      <c r="C178" s="6" t="s">
        <v>6428</v>
      </c>
      <c r="D178" s="29" t="s">
        <v>5454</v>
      </c>
      <c r="E178" s="6" t="s">
        <v>6033</v>
      </c>
      <c r="F178" s="30" t="s">
        <v>132</v>
      </c>
      <c r="G178" s="6" t="s">
        <v>115</v>
      </c>
      <c r="H178" s="115">
        <v>30.35</v>
      </c>
      <c r="I178" s="134">
        <v>47.804124999999999</v>
      </c>
      <c r="J178" s="31">
        <v>47.978000000000002</v>
      </c>
      <c r="K178" s="32">
        <v>1</v>
      </c>
      <c r="L178" s="32">
        <v>1</v>
      </c>
      <c r="M178" s="7">
        <v>0.5</v>
      </c>
      <c r="N178" s="7">
        <v>0.5</v>
      </c>
      <c r="O178" s="7">
        <v>0.5</v>
      </c>
      <c r="P178" s="7">
        <v>0.5</v>
      </c>
      <c r="Q178" s="33">
        <v>47.804124999999999</v>
      </c>
      <c r="R178" s="33">
        <v>47.978000000000002</v>
      </c>
      <c r="S178" s="33">
        <v>1450.8551937500001</v>
      </c>
      <c r="T178" s="33">
        <v>1456.1323000000002</v>
      </c>
      <c r="U178" s="34">
        <v>1.9885272849708585E-3</v>
      </c>
      <c r="V178" s="35">
        <v>1.9973195803940605E-3</v>
      </c>
      <c r="W178" s="35">
        <v>8.7922954232020484E-6</v>
      </c>
      <c r="X178" s="36">
        <v>0.28225878183846775</v>
      </c>
      <c r="Y178" s="37">
        <v>9300.1246075277668</v>
      </c>
      <c r="Z178" s="38">
        <v>1.937508643167234E-3</v>
      </c>
      <c r="AA178" s="39">
        <v>1.9530851368798838E-3</v>
      </c>
      <c r="AB178" s="39">
        <v>1.5576493712649757E-5</v>
      </c>
      <c r="AC178" s="40">
        <v>6.4152386033014555E-2</v>
      </c>
      <c r="AD178" s="41">
        <v>2113.7524228340872</v>
      </c>
      <c r="AE178" s="38">
        <v>2.0423054450434456E-3</v>
      </c>
      <c r="AF178" s="39">
        <v>2.0436041433856893E-3</v>
      </c>
      <c r="AG178" s="39">
        <v>1.2986983422436787E-6</v>
      </c>
      <c r="AH178" s="40">
        <v>4.6129809807138661E-3</v>
      </c>
      <c r="AI178" s="41">
        <v>151.99278354905655</v>
      </c>
      <c r="AJ178" s="40">
        <v>0.35102414885219618</v>
      </c>
      <c r="AK178" s="30">
        <v>11565.869813910911</v>
      </c>
      <c r="AL178" s="42">
        <f>+$AL$6*W178/H178*10^6</f>
        <v>144.84835952556918</v>
      </c>
      <c r="AM178" s="30">
        <v>486750.65625</v>
      </c>
      <c r="AN178" s="43">
        <v>2.3761385147410188E-2</v>
      </c>
      <c r="AO178" s="7"/>
      <c r="AP178" s="7"/>
      <c r="AQ178" s="7"/>
      <c r="AR178" s="7"/>
    </row>
    <row r="179" spans="1:44">
      <c r="A179" s="6" t="s">
        <v>4421</v>
      </c>
      <c r="B179" s="6" t="s">
        <v>3853</v>
      </c>
      <c r="C179" s="6" t="s">
        <v>6281</v>
      </c>
      <c r="D179" s="29" t="s">
        <v>5205</v>
      </c>
      <c r="E179" s="6" t="s">
        <v>5785</v>
      </c>
      <c r="F179" s="30" t="s">
        <v>147</v>
      </c>
      <c r="G179" s="6" t="s">
        <v>115</v>
      </c>
      <c r="H179" s="115">
        <v>35.25</v>
      </c>
      <c r="I179" s="134">
        <v>80.323999999999998</v>
      </c>
      <c r="J179" s="31">
        <v>80.42</v>
      </c>
      <c r="K179" s="32">
        <v>0.83</v>
      </c>
      <c r="L179" s="32">
        <v>0.83</v>
      </c>
      <c r="M179" s="7">
        <v>1</v>
      </c>
      <c r="N179" s="7">
        <v>1</v>
      </c>
      <c r="O179" s="7">
        <v>0</v>
      </c>
      <c r="P179" s="7">
        <v>0</v>
      </c>
      <c r="Q179" s="33">
        <v>66.66892</v>
      </c>
      <c r="R179" s="33">
        <v>66.748599999999996</v>
      </c>
      <c r="S179" s="33">
        <v>2350.0794299999998</v>
      </c>
      <c r="T179" s="33">
        <v>2352.8881499999998</v>
      </c>
      <c r="U179" s="34">
        <v>3.2209948232842112E-3</v>
      </c>
      <c r="V179" s="35">
        <v>3.2273644176920987E-3</v>
      </c>
      <c r="W179" s="35">
        <v>6.3695944078874869E-6</v>
      </c>
      <c r="X179" s="36">
        <v>0.20448288778275311</v>
      </c>
      <c r="Y179" s="37">
        <v>5800.9329867447696</v>
      </c>
      <c r="Z179" s="38">
        <v>6.2767107666833284E-3</v>
      </c>
      <c r="AA179" s="39">
        <v>6.3117765803365599E-3</v>
      </c>
      <c r="AB179" s="39">
        <v>3.5065813653231519E-5</v>
      </c>
      <c r="AC179" s="40">
        <v>0.14441989677156833</v>
      </c>
      <c r="AD179" s="41">
        <v>4097.0183481295981</v>
      </c>
      <c r="AE179" s="38">
        <v>0</v>
      </c>
      <c r="AF179" s="39">
        <v>0</v>
      </c>
      <c r="AG179" s="39">
        <v>0</v>
      </c>
      <c r="AH179" s="40">
        <v>0</v>
      </c>
      <c r="AI179" s="41">
        <v>0</v>
      </c>
      <c r="AJ179" s="40">
        <v>0.34890278455432144</v>
      </c>
      <c r="AK179" s="30">
        <v>9897.9513348743676</v>
      </c>
      <c r="AL179" s="42">
        <f>+$AL$6*W179/H179*10^6</f>
        <v>90.348856849467893</v>
      </c>
      <c r="AM179" s="30">
        <v>1338649</v>
      </c>
      <c r="AN179" s="43">
        <v>7.3939855293466529E-3</v>
      </c>
      <c r="AO179" s="7"/>
      <c r="AP179" s="7"/>
      <c r="AQ179" s="7"/>
      <c r="AR179" s="7"/>
    </row>
    <row r="180" spans="1:44">
      <c r="A180" s="6" t="s">
        <v>4554</v>
      </c>
      <c r="B180" s="6" t="s">
        <v>3996</v>
      </c>
      <c r="C180" s="6" t="s">
        <v>6367</v>
      </c>
      <c r="D180" s="29" t="s">
        <v>5348</v>
      </c>
      <c r="E180" s="6" t="s">
        <v>5927</v>
      </c>
      <c r="F180" s="30" t="s">
        <v>132</v>
      </c>
      <c r="G180" s="6" t="s">
        <v>115</v>
      </c>
      <c r="H180" s="115">
        <v>25.55</v>
      </c>
      <c r="I180" s="134">
        <v>31.239000000000001</v>
      </c>
      <c r="J180" s="31">
        <v>31.44</v>
      </c>
      <c r="K180" s="32">
        <v>1</v>
      </c>
      <c r="L180" s="32">
        <v>1</v>
      </c>
      <c r="M180" s="7">
        <v>1</v>
      </c>
      <c r="N180" s="7">
        <v>1</v>
      </c>
      <c r="O180" s="7">
        <v>0</v>
      </c>
      <c r="P180" s="7">
        <v>0</v>
      </c>
      <c r="Q180" s="33">
        <v>31.239000000000001</v>
      </c>
      <c r="R180" s="33">
        <v>31.44</v>
      </c>
      <c r="S180" s="33">
        <v>798.15645000000006</v>
      </c>
      <c r="T180" s="33">
        <v>803.29200000000003</v>
      </c>
      <c r="U180" s="34">
        <v>1.0939450644955025E-3</v>
      </c>
      <c r="V180" s="35">
        <v>1.1018441390070845E-3</v>
      </c>
      <c r="W180" s="35">
        <v>7.8990745115820309E-6</v>
      </c>
      <c r="X180" s="36">
        <v>0.25358373916858745</v>
      </c>
      <c r="Y180" s="37">
        <v>9924.9995760699603</v>
      </c>
      <c r="Z180" s="38">
        <v>2.131756535230277E-3</v>
      </c>
      <c r="AA180" s="39">
        <v>2.1548834069191588E-3</v>
      </c>
      <c r="AB180" s="39">
        <v>2.3126871688881716E-5</v>
      </c>
      <c r="AC180" s="40">
        <v>9.5248906954988194E-2</v>
      </c>
      <c r="AD180" s="41">
        <v>3727.9415637960155</v>
      </c>
      <c r="AE180" s="38">
        <v>0</v>
      </c>
      <c r="AF180" s="39">
        <v>0</v>
      </c>
      <c r="AG180" s="39">
        <v>0</v>
      </c>
      <c r="AH180" s="40">
        <v>0</v>
      </c>
      <c r="AI180" s="41">
        <v>0</v>
      </c>
      <c r="AJ180" s="40">
        <v>0.34883264612357567</v>
      </c>
      <c r="AK180" s="30">
        <v>13652.941139865976</v>
      </c>
      <c r="AL180" s="42">
        <f>+$AL$6*W180/H180*10^6</f>
        <v>154.5807145123685</v>
      </c>
      <c r="AM180" s="30">
        <v>223896.953125</v>
      </c>
      <c r="AN180" s="43">
        <v>6.0978682154033785E-2</v>
      </c>
      <c r="AO180" s="7"/>
      <c r="AP180" s="7"/>
      <c r="AQ180" s="7"/>
      <c r="AR180" s="7"/>
    </row>
    <row r="181" spans="1:44">
      <c r="A181" s="6" t="s">
        <v>4392</v>
      </c>
      <c r="B181" s="6" t="s">
        <v>3823</v>
      </c>
      <c r="C181" s="6" t="s">
        <v>6266</v>
      </c>
      <c r="D181" s="29" t="s">
        <v>5175</v>
      </c>
      <c r="E181" s="6" t="s">
        <v>5755</v>
      </c>
      <c r="F181" s="30" t="s">
        <v>146</v>
      </c>
      <c r="G181" s="6" t="s">
        <v>115</v>
      </c>
      <c r="H181" s="115">
        <v>6.6</v>
      </c>
      <c r="I181" s="134">
        <v>56.128999999999998</v>
      </c>
      <c r="J181" s="31">
        <v>57.061999999999998</v>
      </c>
      <c r="K181" s="32">
        <v>1</v>
      </c>
      <c r="L181" s="32">
        <v>1</v>
      </c>
      <c r="M181" s="7">
        <v>0.4</v>
      </c>
      <c r="N181" s="7">
        <v>0.4</v>
      </c>
      <c r="O181" s="7">
        <v>0.6</v>
      </c>
      <c r="P181" s="7">
        <v>0.6</v>
      </c>
      <c r="Q181" s="33">
        <v>56.128999999999998</v>
      </c>
      <c r="R181" s="33">
        <v>57.061999999999998</v>
      </c>
      <c r="S181" s="33">
        <v>370.45139999999998</v>
      </c>
      <c r="T181" s="33">
        <v>376.60919999999999</v>
      </c>
      <c r="U181" s="34">
        <v>5.077368987814972E-4</v>
      </c>
      <c r="V181" s="35">
        <v>5.1658007264624426E-4</v>
      </c>
      <c r="W181" s="35">
        <v>8.8431738647470589E-6</v>
      </c>
      <c r="X181" s="36">
        <v>0.28389213083791531</v>
      </c>
      <c r="Y181" s="37">
        <v>43013.959217865959</v>
      </c>
      <c r="Z181" s="38">
        <v>3.9576811936316763E-4</v>
      </c>
      <c r="AA181" s="39">
        <v>4.0411153900354977E-4</v>
      </c>
      <c r="AB181" s="39">
        <v>8.3434196403821335E-6</v>
      </c>
      <c r="AC181" s="40">
        <v>3.4362693394248953E-2</v>
      </c>
      <c r="AD181" s="41">
        <v>5206.4686960983263</v>
      </c>
      <c r="AE181" s="38">
        <v>6.2576189376015797E-4</v>
      </c>
      <c r="AF181" s="39">
        <v>6.3426114911990046E-4</v>
      </c>
      <c r="AG181" s="39">
        <v>8.4992553597424943E-6</v>
      </c>
      <c r="AH181" s="40">
        <v>3.0189384285335449E-2</v>
      </c>
      <c r="AI181" s="41">
        <v>4574.149134141735</v>
      </c>
      <c r="AJ181" s="40">
        <v>0.34844420851749974</v>
      </c>
      <c r="AK181" s="30">
        <v>52794.577048106017</v>
      </c>
      <c r="AL181" s="42">
        <f>+$AL$6*W181/H181*10^6</f>
        <v>669.93741399598935</v>
      </c>
      <c r="AM181" s="30">
        <v>757858.125</v>
      </c>
      <c r="AN181" s="43">
        <v>6.9662876607816296E-2</v>
      </c>
      <c r="AO181" s="7"/>
      <c r="AP181" s="7"/>
      <c r="AQ181" s="7"/>
      <c r="AR181" s="7"/>
    </row>
    <row r="182" spans="1:44">
      <c r="A182" s="6" t="s">
        <v>4511</v>
      </c>
      <c r="B182" s="6" t="s">
        <v>3950</v>
      </c>
      <c r="C182" s="6" t="s">
        <v>4829</v>
      </c>
      <c r="D182" s="29" t="s">
        <v>5302</v>
      </c>
      <c r="E182" s="6" t="s">
        <v>5882</v>
      </c>
      <c r="F182" s="30" t="s">
        <v>144</v>
      </c>
      <c r="G182" s="6" t="s">
        <v>115</v>
      </c>
      <c r="H182" s="115">
        <v>12.2</v>
      </c>
      <c r="I182" s="134">
        <v>48.997</v>
      </c>
      <c r="J182" s="31">
        <v>49.421999999999997</v>
      </c>
      <c r="K182" s="32">
        <v>1</v>
      </c>
      <c r="L182" s="32">
        <v>1</v>
      </c>
      <c r="M182" s="7">
        <v>1</v>
      </c>
      <c r="N182" s="7">
        <v>1</v>
      </c>
      <c r="O182" s="7">
        <v>0</v>
      </c>
      <c r="P182" s="7">
        <v>0</v>
      </c>
      <c r="Q182" s="33">
        <v>48.997</v>
      </c>
      <c r="R182" s="33">
        <v>49.421999999999997</v>
      </c>
      <c r="S182" s="33">
        <v>597.76339999999993</v>
      </c>
      <c r="T182" s="33">
        <v>602.94839999999988</v>
      </c>
      <c r="U182" s="34">
        <v>8.192884003706927E-4</v>
      </c>
      <c r="V182" s="35">
        <v>8.2704067843785193E-4</v>
      </c>
      <c r="W182" s="35">
        <v>7.7522780671592266E-6</v>
      </c>
      <c r="X182" s="36">
        <v>0.24887113755699272</v>
      </c>
      <c r="Y182" s="37">
        <v>20399.273570245306</v>
      </c>
      <c r="Z182" s="38">
        <v>1.5965366620434753E-3</v>
      </c>
      <c r="AA182" s="39">
        <v>1.6174485770908405E-3</v>
      </c>
      <c r="AB182" s="39">
        <v>2.0911915047365113E-5</v>
      </c>
      <c r="AC182" s="40">
        <v>8.6126523180161729E-2</v>
      </c>
      <c r="AD182" s="41">
        <v>7059.5510803411262</v>
      </c>
      <c r="AE182" s="38">
        <v>0</v>
      </c>
      <c r="AF182" s="39">
        <v>0</v>
      </c>
      <c r="AG182" s="39">
        <v>0</v>
      </c>
      <c r="AH182" s="40">
        <v>0</v>
      </c>
      <c r="AI182" s="41">
        <v>0</v>
      </c>
      <c r="AJ182" s="40">
        <v>0.33499766073715442</v>
      </c>
      <c r="AK182" s="30">
        <v>27458.824650586434</v>
      </c>
      <c r="AL182" s="42">
        <f>+$AL$6*W182/H182*10^6</f>
        <v>317.71631422783719</v>
      </c>
      <c r="AM182" s="30">
        <v>221419.34375</v>
      </c>
      <c r="AN182" s="43">
        <v>0.12401276322808374</v>
      </c>
      <c r="AO182" s="7"/>
      <c r="AP182" s="7"/>
      <c r="AQ182" s="7"/>
      <c r="AR182" s="7"/>
    </row>
    <row r="183" spans="1:44">
      <c r="A183" s="6" t="s">
        <v>4481</v>
      </c>
      <c r="B183" s="6" t="s">
        <v>3919</v>
      </c>
      <c r="C183" s="6" t="s">
        <v>4816</v>
      </c>
      <c r="D183" s="29" t="s">
        <v>5271</v>
      </c>
      <c r="E183" s="6" t="s">
        <v>5851</v>
      </c>
      <c r="F183" s="30" t="s">
        <v>131</v>
      </c>
      <c r="G183" s="6" t="s">
        <v>115</v>
      </c>
      <c r="H183" s="115">
        <v>19.899999999999999</v>
      </c>
      <c r="I183" s="134">
        <v>65.998000000000005</v>
      </c>
      <c r="J183" s="31">
        <v>66.218000000000004</v>
      </c>
      <c r="K183" s="32">
        <v>0.94</v>
      </c>
      <c r="L183" s="32">
        <v>0.94</v>
      </c>
      <c r="M183" s="7">
        <v>1</v>
      </c>
      <c r="N183" s="7">
        <v>1</v>
      </c>
      <c r="O183" s="7">
        <v>0</v>
      </c>
      <c r="P183" s="7">
        <v>0</v>
      </c>
      <c r="Q183" s="33">
        <v>62.038119999999999</v>
      </c>
      <c r="R183" s="33">
        <v>62.24492</v>
      </c>
      <c r="S183" s="33">
        <v>1234.5585879999999</v>
      </c>
      <c r="T183" s="33">
        <v>1238.673908</v>
      </c>
      <c r="U183" s="34">
        <v>1.6920733700430991E-3</v>
      </c>
      <c r="V183" s="35">
        <v>1.6990404307161038E-3</v>
      </c>
      <c r="W183" s="35">
        <v>6.9670606730046821E-6</v>
      </c>
      <c r="X183" s="36">
        <v>0.2236633283917587</v>
      </c>
      <c r="Y183" s="37">
        <v>11239.36323576677</v>
      </c>
      <c r="Z183" s="38">
        <v>3.2973213936862414E-3</v>
      </c>
      <c r="AA183" s="39">
        <v>3.3228238933450211E-3</v>
      </c>
      <c r="AB183" s="39">
        <v>2.5502499658779793E-5</v>
      </c>
      <c r="AC183" s="40">
        <v>0.10503302175047399</v>
      </c>
      <c r="AD183" s="41">
        <v>5278.0412939936687</v>
      </c>
      <c r="AE183" s="38">
        <v>0</v>
      </c>
      <c r="AF183" s="39">
        <v>0</v>
      </c>
      <c r="AG183" s="39">
        <v>0</v>
      </c>
      <c r="AH183" s="40">
        <v>0</v>
      </c>
      <c r="AI183" s="41">
        <v>0</v>
      </c>
      <c r="AJ183" s="40">
        <v>0.3286963501422327</v>
      </c>
      <c r="AK183" s="30">
        <v>16517.404529760439</v>
      </c>
      <c r="AL183" s="42">
        <f>+$AL$6*W183/H183*10^6</f>
        <v>175.05177570363523</v>
      </c>
      <c r="AM183" s="30">
        <v>363541.0625</v>
      </c>
      <c r="AN183" s="43">
        <v>4.5434769916150641E-2</v>
      </c>
      <c r="AO183" s="7"/>
      <c r="AP183" s="7"/>
      <c r="AQ183" s="7"/>
      <c r="AR183" s="7"/>
    </row>
    <row r="184" spans="1:44">
      <c r="A184" s="6" t="s">
        <v>4670</v>
      </c>
      <c r="B184" s="6" t="s">
        <v>4114</v>
      </c>
      <c r="C184" s="6" t="s">
        <v>6436</v>
      </c>
      <c r="D184" s="29" t="s">
        <v>5466</v>
      </c>
      <c r="E184" s="6" t="s">
        <v>6045</v>
      </c>
      <c r="F184" s="30" t="s">
        <v>144</v>
      </c>
      <c r="G184" s="6" t="s">
        <v>115</v>
      </c>
      <c r="H184" s="115">
        <v>64.599999999999994</v>
      </c>
      <c r="I184" s="134">
        <v>27.811</v>
      </c>
      <c r="J184" s="31">
        <v>27.879000000000001</v>
      </c>
      <c r="K184" s="32">
        <v>1</v>
      </c>
      <c r="L184" s="32">
        <v>1</v>
      </c>
      <c r="M184" s="7">
        <v>0.56000000000000005</v>
      </c>
      <c r="N184" s="7">
        <v>0.56000000000000005</v>
      </c>
      <c r="O184" s="7">
        <v>0.44</v>
      </c>
      <c r="P184" s="7">
        <v>0.44</v>
      </c>
      <c r="Q184" s="33">
        <v>27.811</v>
      </c>
      <c r="R184" s="33">
        <v>27.879000000000001</v>
      </c>
      <c r="S184" s="33">
        <v>1796.5905999999998</v>
      </c>
      <c r="T184" s="33">
        <v>1800.9833999999998</v>
      </c>
      <c r="U184" s="34">
        <v>2.4623886955859511E-3</v>
      </c>
      <c r="V184" s="35">
        <v>2.4703383125178032E-3</v>
      </c>
      <c r="W184" s="35">
        <v>7.949616931852109E-6</v>
      </c>
      <c r="X184" s="36">
        <v>0.25520630088767543</v>
      </c>
      <c r="Y184" s="37">
        <v>3950.56193324575</v>
      </c>
      <c r="Z184" s="38">
        <v>2.6871179221851045E-3</v>
      </c>
      <c r="AA184" s="39">
        <v>2.7055033251747011E-3</v>
      </c>
      <c r="AB184" s="39">
        <v>1.8385402989596657E-5</v>
      </c>
      <c r="AC184" s="40">
        <v>7.5720986488974254E-2</v>
      </c>
      <c r="AD184" s="41">
        <v>1172.1514936373724</v>
      </c>
      <c r="AE184" s="38">
        <v>2.2255042177992727E-3</v>
      </c>
      <c r="AF184" s="39">
        <v>2.2242741829157859E-3</v>
      </c>
      <c r="AG184" s="39">
        <v>-1.230034883486792E-6</v>
      </c>
      <c r="AH184" s="40">
        <v>-4.3690881389255778E-3</v>
      </c>
      <c r="AI184" s="41">
        <v>-67.632943327021337</v>
      </c>
      <c r="AJ184" s="40">
        <v>0.32655819923772411</v>
      </c>
      <c r="AK184" s="30">
        <v>5055.0804835561012</v>
      </c>
      <c r="AL184" s="42">
        <f>+$AL$6*W184/H184*10^6</f>
        <v>61.529542816192809</v>
      </c>
      <c r="AM184" s="30">
        <v>111282.25</v>
      </c>
      <c r="AN184" s="43">
        <v>4.5425757329278491E-2</v>
      </c>
      <c r="AO184" s="7"/>
      <c r="AP184" s="7"/>
      <c r="AQ184" s="7"/>
      <c r="AR184" s="7"/>
    </row>
    <row r="185" spans="1:44">
      <c r="A185" s="124" t="s">
        <v>4332</v>
      </c>
      <c r="B185" s="6" t="s">
        <v>3763</v>
      </c>
      <c r="C185" s="6" t="s">
        <v>4751</v>
      </c>
      <c r="D185" s="29" t="s">
        <v>5115</v>
      </c>
      <c r="E185" s="6" t="s">
        <v>5695</v>
      </c>
      <c r="F185" s="30" t="s">
        <v>136</v>
      </c>
      <c r="G185" s="6" t="s">
        <v>115</v>
      </c>
      <c r="H185" s="115">
        <v>25.42</v>
      </c>
      <c r="I185" s="134">
        <v>59.881</v>
      </c>
      <c r="J185" s="31">
        <v>60.024000000000001</v>
      </c>
      <c r="K185" s="32">
        <v>1</v>
      </c>
      <c r="L185" s="32">
        <v>1</v>
      </c>
      <c r="M185" s="7">
        <v>1</v>
      </c>
      <c r="N185" s="7">
        <v>1</v>
      </c>
      <c r="O185" s="7">
        <v>0</v>
      </c>
      <c r="P185" s="7">
        <v>0</v>
      </c>
      <c r="Q185" s="33">
        <v>59.881</v>
      </c>
      <c r="R185" s="33">
        <v>60.024000000000001</v>
      </c>
      <c r="S185" s="33">
        <v>1522.1750200000001</v>
      </c>
      <c r="T185" s="33">
        <v>1525.8100800000002</v>
      </c>
      <c r="U185" s="34">
        <v>2.0862775091616973E-3</v>
      </c>
      <c r="V185" s="35">
        <v>2.0928938591271056E-3</v>
      </c>
      <c r="W185" s="35">
        <v>6.6163499654083024E-6</v>
      </c>
      <c r="X185" s="36">
        <v>0.21240447364005954</v>
      </c>
      <c r="Y185" s="37">
        <v>8355.8014807261807</v>
      </c>
      <c r="Z185" s="38">
        <v>4.0655018782962639E-3</v>
      </c>
      <c r="AA185" s="39">
        <v>4.0930854826165264E-3</v>
      </c>
      <c r="AB185" s="39">
        <v>2.7583604320262529E-5</v>
      </c>
      <c r="AC185" s="40">
        <v>0.1136041310181601</v>
      </c>
      <c r="AD185" s="41">
        <v>4469.0846191251021</v>
      </c>
      <c r="AE185" s="38">
        <v>0</v>
      </c>
      <c r="AF185" s="39">
        <v>0</v>
      </c>
      <c r="AG185" s="39">
        <v>0</v>
      </c>
      <c r="AH185" s="40">
        <v>0</v>
      </c>
      <c r="AI185" s="41">
        <v>0</v>
      </c>
      <c r="AJ185" s="40">
        <v>0.32600860465821963</v>
      </c>
      <c r="AK185" s="30">
        <v>12824.886099851283</v>
      </c>
      <c r="AL185" s="42">
        <f>+$AL$6*W185/H185*10^6</f>
        <v>130.1406366130665</v>
      </c>
      <c r="AM185" s="30">
        <v>432296.34375</v>
      </c>
      <c r="AN185" s="43">
        <v>2.9666885425401617E-2</v>
      </c>
      <c r="AO185" s="7"/>
      <c r="AP185" s="7"/>
      <c r="AQ185" s="7"/>
      <c r="AR185" s="7"/>
    </row>
    <row r="186" spans="1:44">
      <c r="A186" s="6" t="s">
        <v>4423</v>
      </c>
      <c r="B186" s="6" t="s">
        <v>3855</v>
      </c>
      <c r="C186" s="6" t="s">
        <v>4790</v>
      </c>
      <c r="D186" s="29" t="s">
        <v>5207</v>
      </c>
      <c r="E186" s="6" t="s">
        <v>5787</v>
      </c>
      <c r="F186" s="30" t="s">
        <v>128</v>
      </c>
      <c r="G186" s="6" t="s">
        <v>115</v>
      </c>
      <c r="H186" s="115">
        <v>36.4</v>
      </c>
      <c r="I186" s="134">
        <v>20.664999999999999</v>
      </c>
      <c r="J186" s="31">
        <v>20.806000000000001</v>
      </c>
      <c r="K186" s="32">
        <v>1</v>
      </c>
      <c r="L186" s="32">
        <v>1</v>
      </c>
      <c r="M186" s="7">
        <v>0.63</v>
      </c>
      <c r="N186" s="7">
        <v>0.63</v>
      </c>
      <c r="O186" s="7">
        <v>0.37</v>
      </c>
      <c r="P186" s="7">
        <v>0.37</v>
      </c>
      <c r="Q186" s="33">
        <v>20.664999999999999</v>
      </c>
      <c r="R186" s="33">
        <v>20.806000000000001</v>
      </c>
      <c r="S186" s="33">
        <v>752.2059999999999</v>
      </c>
      <c r="T186" s="33">
        <v>757.33839999999998</v>
      </c>
      <c r="U186" s="34">
        <v>1.0309658478408635E-3</v>
      </c>
      <c r="V186" s="35">
        <v>1.0388113877456801E-3</v>
      </c>
      <c r="W186" s="35">
        <v>7.8455399048166317E-6</v>
      </c>
      <c r="X186" s="36">
        <v>0.25186511938109402</v>
      </c>
      <c r="Y186" s="37">
        <v>6919.371411568517</v>
      </c>
      <c r="Z186" s="38">
        <v>1.2656887449745448E-3</v>
      </c>
      <c r="AA186" s="39">
        <v>1.2799142148771604E-3</v>
      </c>
      <c r="AB186" s="39">
        <v>1.4225469902615605E-5</v>
      </c>
      <c r="AC186" s="40">
        <v>5.8588142718698021E-2</v>
      </c>
      <c r="AD186" s="41">
        <v>1609.5643604037919</v>
      </c>
      <c r="AE186" s="38">
        <v>7.8354715756402758E-4</v>
      </c>
      <c r="AF186" s="39">
        <v>7.8653424569798038E-4</v>
      </c>
      <c r="AG186" s="39">
        <v>2.9870881339528034E-6</v>
      </c>
      <c r="AH186" s="40">
        <v>1.0610147330930285E-2</v>
      </c>
      <c r="AI186" s="41">
        <v>291.4875640365463</v>
      </c>
      <c r="AJ186" s="40">
        <v>0.32106340943072231</v>
      </c>
      <c r="AK186" s="30">
        <v>8820.4233360088547</v>
      </c>
      <c r="AL186" s="42">
        <f>+$AL$6*W186/H186*10^6</f>
        <v>107.76840528594275</v>
      </c>
      <c r="AM186" s="30">
        <v>118933.25</v>
      </c>
      <c r="AN186" s="43">
        <v>7.4162804228496693E-2</v>
      </c>
      <c r="AO186" s="7"/>
      <c r="AP186" s="7"/>
      <c r="AQ186" s="7"/>
      <c r="AR186" s="7"/>
    </row>
    <row r="187" spans="1:44">
      <c r="A187" s="6" t="s">
        <v>4644</v>
      </c>
      <c r="B187" s="6" t="s">
        <v>4087</v>
      </c>
      <c r="C187" s="6" t="s">
        <v>6418</v>
      </c>
      <c r="D187" s="29" t="s">
        <v>5439</v>
      </c>
      <c r="E187" s="6" t="s">
        <v>6018</v>
      </c>
      <c r="F187" s="30" t="s">
        <v>143</v>
      </c>
      <c r="G187" s="6" t="s">
        <v>115</v>
      </c>
      <c r="H187" s="115">
        <v>142.4</v>
      </c>
      <c r="I187" s="134">
        <v>15.436</v>
      </c>
      <c r="J187" s="31">
        <v>15.462999999999999</v>
      </c>
      <c r="K187" s="32">
        <v>1</v>
      </c>
      <c r="L187" s="32">
        <v>1</v>
      </c>
      <c r="M187" s="7">
        <v>0.57999999999999996</v>
      </c>
      <c r="N187" s="7">
        <v>0.57999999999999996</v>
      </c>
      <c r="O187" s="7">
        <v>0.42</v>
      </c>
      <c r="P187" s="7">
        <v>0.42</v>
      </c>
      <c r="Q187" s="33">
        <v>15.436</v>
      </c>
      <c r="R187" s="33">
        <v>15.462999999999999</v>
      </c>
      <c r="S187" s="33">
        <v>2198.0864000000001</v>
      </c>
      <c r="T187" s="33">
        <v>2201.9312</v>
      </c>
      <c r="U187" s="34">
        <v>3.0126747313946869E-3</v>
      </c>
      <c r="V187" s="35">
        <v>3.0203026884580405E-3</v>
      </c>
      <c r="W187" s="35">
        <v>7.6279570633535493E-6</v>
      </c>
      <c r="X187" s="36">
        <v>0.24488006430454889</v>
      </c>
      <c r="Y187" s="37">
        <v>1719.6633729252028</v>
      </c>
      <c r="Z187" s="38">
        <v>3.4050408638011506E-3</v>
      </c>
      <c r="AA187" s="39">
        <v>3.4259583109422262E-3</v>
      </c>
      <c r="AB187" s="39">
        <v>2.0917447141075539E-5</v>
      </c>
      <c r="AC187" s="40">
        <v>8.6149307320022017E-2</v>
      </c>
      <c r="AD187" s="41">
        <v>604.9810907304917</v>
      </c>
      <c r="AE187" s="38">
        <v>2.599086130646864E-3</v>
      </c>
      <c r="AF187" s="39">
        <v>2.5958462757587255E-3</v>
      </c>
      <c r="AG187" s="39">
        <v>-3.239854888138511E-6</v>
      </c>
      <c r="AH187" s="40">
        <v>-1.1507975711615678E-2</v>
      </c>
      <c r="AI187" s="41">
        <v>-80.814436177076388</v>
      </c>
      <c r="AJ187" s="40">
        <v>0.31952139591295525</v>
      </c>
      <c r="AK187" s="30">
        <v>2243.8300274786179</v>
      </c>
      <c r="AL187" s="42">
        <f>+$AL$6*W187/H187*10^6</f>
        <v>26.783557104471729</v>
      </c>
      <c r="AM187" s="30">
        <v>49109.3984375</v>
      </c>
      <c r="AN187" s="43">
        <v>4.5690440096395613E-2</v>
      </c>
      <c r="AO187" s="7"/>
      <c r="AP187" s="7"/>
      <c r="AQ187" s="7"/>
      <c r="AR187" s="7"/>
    </row>
    <row r="188" spans="1:44">
      <c r="A188" s="6" t="s">
        <v>4578</v>
      </c>
      <c r="B188" s="6" t="s">
        <v>4020</v>
      </c>
      <c r="C188" s="6" t="s">
        <v>6381</v>
      </c>
      <c r="D188" s="29" t="s">
        <v>5372</v>
      </c>
      <c r="E188" s="6" t="s">
        <v>5951</v>
      </c>
      <c r="F188" s="30" t="s">
        <v>132</v>
      </c>
      <c r="G188" s="6" t="s">
        <v>115</v>
      </c>
      <c r="H188" s="115">
        <v>35.450000000000003</v>
      </c>
      <c r="I188" s="134">
        <v>65.637</v>
      </c>
      <c r="J188" s="31">
        <v>65.736000000000004</v>
      </c>
      <c r="K188" s="32">
        <v>1</v>
      </c>
      <c r="L188" s="32">
        <v>1</v>
      </c>
      <c r="M188" s="7">
        <v>0.63</v>
      </c>
      <c r="N188" s="7">
        <v>0.63</v>
      </c>
      <c r="O188" s="7">
        <v>0.37</v>
      </c>
      <c r="P188" s="7">
        <v>0.37</v>
      </c>
      <c r="Q188" s="33">
        <v>65.637</v>
      </c>
      <c r="R188" s="33">
        <v>65.736000000000004</v>
      </c>
      <c r="S188" s="33">
        <v>2326.8316500000001</v>
      </c>
      <c r="T188" s="33">
        <v>2330.3412000000003</v>
      </c>
      <c r="U188" s="34">
        <v>3.1891316538623805E-3</v>
      </c>
      <c r="V188" s="35">
        <v>3.1964376504518112E-3</v>
      </c>
      <c r="W188" s="35">
        <v>7.3059965894307563E-6</v>
      </c>
      <c r="X188" s="36">
        <v>0.23454417739499742</v>
      </c>
      <c r="Y188" s="37">
        <v>6616.196823554229</v>
      </c>
      <c r="Z188" s="38">
        <v>3.9152102360996187E-3</v>
      </c>
      <c r="AA188" s="39">
        <v>3.9383145333630248E-3</v>
      </c>
      <c r="AB188" s="39">
        <v>2.3104297263406084E-5</v>
      </c>
      <c r="AC188" s="40">
        <v>9.5155933318924635E-2</v>
      </c>
      <c r="AD188" s="41">
        <v>2684.2294307171969</v>
      </c>
      <c r="AE188" s="38">
        <v>2.4237806205846752E-3</v>
      </c>
      <c r="AF188" s="39">
        <v>2.4201772390795538E-3</v>
      </c>
      <c r="AG188" s="39">
        <v>-3.6033815051213572E-6</v>
      </c>
      <c r="AH188" s="40">
        <v>-1.2799223506101947E-2</v>
      </c>
      <c r="AI188" s="41">
        <v>-361.0500283808729</v>
      </c>
      <c r="AJ188" s="40">
        <v>0.31690088720782006</v>
      </c>
      <c r="AK188" s="30">
        <v>8939.3762258905535</v>
      </c>
      <c r="AL188" s="42">
        <f>+$AL$6*W188/H188*10^6</f>
        <v>103.04649632483435</v>
      </c>
      <c r="AM188" s="30">
        <v>463034.75</v>
      </c>
      <c r="AN188" s="43">
        <v>1.9306059050407238E-2</v>
      </c>
      <c r="AO188" s="7"/>
      <c r="AP188" s="7"/>
      <c r="AQ188" s="7"/>
      <c r="AR188" s="7"/>
    </row>
    <row r="189" spans="1:44">
      <c r="A189" s="6" t="s">
        <v>4418</v>
      </c>
      <c r="B189" s="6" t="s">
        <v>3850</v>
      </c>
      <c r="C189" s="6" t="s">
        <v>6279</v>
      </c>
      <c r="D189" s="29" t="s">
        <v>5202</v>
      </c>
      <c r="E189" s="6" t="s">
        <v>5782</v>
      </c>
      <c r="F189" s="30" t="s">
        <v>129</v>
      </c>
      <c r="G189" s="6" t="s">
        <v>115</v>
      </c>
      <c r="H189" s="115">
        <v>10.45</v>
      </c>
      <c r="I189" s="134">
        <v>85.128</v>
      </c>
      <c r="J189" s="31">
        <v>85.682000000000002</v>
      </c>
      <c r="K189" s="32">
        <v>1</v>
      </c>
      <c r="L189" s="32">
        <v>1</v>
      </c>
      <c r="M189" s="7">
        <v>0</v>
      </c>
      <c r="N189" s="7">
        <v>0</v>
      </c>
      <c r="O189" s="7">
        <v>1</v>
      </c>
      <c r="P189" s="7">
        <v>1</v>
      </c>
      <c r="Q189" s="33">
        <v>85.128</v>
      </c>
      <c r="R189" s="33">
        <v>85.682000000000002</v>
      </c>
      <c r="S189" s="33">
        <v>889.58759999999995</v>
      </c>
      <c r="T189" s="33">
        <v>895.37689999999998</v>
      </c>
      <c r="U189" s="34">
        <v>1.2192596632607544E-3</v>
      </c>
      <c r="V189" s="35">
        <v>1.2281533856522064E-3</v>
      </c>
      <c r="W189" s="35">
        <v>8.8937223914520476E-6</v>
      </c>
      <c r="X189" s="36">
        <v>0.28551488859169005</v>
      </c>
      <c r="Y189" s="37">
        <v>27321.9989082957</v>
      </c>
      <c r="Z189" s="38">
        <v>0</v>
      </c>
      <c r="AA189" s="39">
        <v>0</v>
      </c>
      <c r="AB189" s="39">
        <v>0</v>
      </c>
      <c r="AC189" s="40">
        <v>0</v>
      </c>
      <c r="AD189" s="41">
        <v>0</v>
      </c>
      <c r="AE189" s="38">
        <v>2.5044671682599206E-3</v>
      </c>
      <c r="AF189" s="39">
        <v>2.5132275998984896E-3</v>
      </c>
      <c r="AG189" s="39">
        <v>8.760431638569089E-6</v>
      </c>
      <c r="AH189" s="40">
        <v>3.1117083326484021E-2</v>
      </c>
      <c r="AI189" s="41">
        <v>2977.7113231085186</v>
      </c>
      <c r="AJ189" s="40">
        <v>0.31663197191817405</v>
      </c>
      <c r="AK189" s="30">
        <v>30299.71023140422</v>
      </c>
      <c r="AL189" s="42">
        <f>+$AL$6*W189/H189*10^6</f>
        <v>425.53695652880617</v>
      </c>
      <c r="AM189" s="30">
        <v>1046922.4375</v>
      </c>
      <c r="AN189" s="43">
        <v>2.8941695340639045E-2</v>
      </c>
      <c r="AO189" s="7"/>
      <c r="AP189" s="7"/>
      <c r="AQ189" s="7"/>
      <c r="AR189" s="7"/>
    </row>
    <row r="190" spans="1:44">
      <c r="A190" s="6" t="s">
        <v>7106</v>
      </c>
      <c r="B190" s="6" t="s">
        <v>7182</v>
      </c>
      <c r="C190" s="6" t="s">
        <v>7164</v>
      </c>
      <c r="D190" s="29" t="s">
        <v>7144</v>
      </c>
      <c r="E190" s="6" t="s">
        <v>7124</v>
      </c>
      <c r="F190" s="30" t="s">
        <v>137</v>
      </c>
      <c r="G190" s="6" t="s">
        <v>115</v>
      </c>
      <c r="H190" s="115">
        <v>18.52</v>
      </c>
      <c r="I190" s="134">
        <v>103.342</v>
      </c>
      <c r="J190" s="31">
        <v>103.63800000000001</v>
      </c>
      <c r="K190" s="32">
        <v>0.91</v>
      </c>
      <c r="L190" s="32">
        <v>0.91</v>
      </c>
      <c r="M190" s="7">
        <v>0.26</v>
      </c>
      <c r="N190" s="7">
        <v>0.26</v>
      </c>
      <c r="O190" s="7">
        <v>0.74</v>
      </c>
      <c r="P190" s="7">
        <v>0.74</v>
      </c>
      <c r="Q190" s="33">
        <v>94.041219999999996</v>
      </c>
      <c r="R190" s="33">
        <v>94.310580000000002</v>
      </c>
      <c r="S190" s="33">
        <v>1741.6433943999998</v>
      </c>
      <c r="T190" s="33">
        <v>1746.6319415999999</v>
      </c>
      <c r="U190" s="34">
        <v>2.3870786177510356E-3</v>
      </c>
      <c r="V190" s="35">
        <v>2.3957865481724254E-3</v>
      </c>
      <c r="W190" s="35">
        <v>8.7079304213898319E-6</v>
      </c>
      <c r="X190" s="36">
        <v>0.27955041485406495</v>
      </c>
      <c r="Y190" s="37">
        <v>15094.514840932234</v>
      </c>
      <c r="Z190" s="38">
        <v>1.2094339635966597E-3</v>
      </c>
      <c r="AA190" s="39">
        <v>1.2182181935419458E-3</v>
      </c>
      <c r="AB190" s="39">
        <v>8.7842299452860814E-6</v>
      </c>
      <c r="AC190" s="40">
        <v>3.6178187520797045E-2</v>
      </c>
      <c r="AD190" s="41">
        <v>1953.4658488551322</v>
      </c>
      <c r="AE190" s="38">
        <v>3.6284202231098516E-3</v>
      </c>
      <c r="AF190" s="39">
        <v>3.6279312832898872E-3</v>
      </c>
      <c r="AG190" s="39">
        <v>-4.8893981996435062E-7</v>
      </c>
      <c r="AH190" s="40">
        <v>-1.7367159230469013E-3</v>
      </c>
      <c r="AI190" s="41">
        <v>-93.775157831906114</v>
      </c>
      <c r="AJ190" s="40">
        <v>0.31399188645181508</v>
      </c>
      <c r="AK190" s="30">
        <v>16954.205531955457</v>
      </c>
      <c r="AL190" s="42">
        <f>+$AL$6*W190/H190*10^6</f>
        <v>235.09531375242528</v>
      </c>
      <c r="AM190" s="30">
        <v>2305828</v>
      </c>
      <c r="AN190" s="43">
        <v>7.3527624488710589E-3</v>
      </c>
      <c r="AO190" s="7"/>
      <c r="AP190" s="7"/>
      <c r="AQ190" s="7"/>
      <c r="AR190" s="7"/>
    </row>
    <row r="191" spans="1:44">
      <c r="A191" s="6" t="s">
        <v>4321</v>
      </c>
      <c r="B191" s="6" t="s">
        <v>3752</v>
      </c>
      <c r="C191" s="6" t="s">
        <v>6222</v>
      </c>
      <c r="D191" s="29" t="s">
        <v>5104</v>
      </c>
      <c r="E191" s="6" t="s">
        <v>5684</v>
      </c>
      <c r="F191" s="30" t="s">
        <v>145</v>
      </c>
      <c r="G191" s="6" t="s">
        <v>115</v>
      </c>
      <c r="H191" s="115">
        <v>5.74</v>
      </c>
      <c r="I191" s="134">
        <v>217.38800000000001</v>
      </c>
      <c r="J191" s="31">
        <v>218.43</v>
      </c>
      <c r="K191" s="32">
        <v>0.72</v>
      </c>
      <c r="L191" s="32">
        <v>0.72</v>
      </c>
      <c r="M191" s="7">
        <v>1</v>
      </c>
      <c r="N191" s="7">
        <v>1</v>
      </c>
      <c r="O191" s="7">
        <v>0</v>
      </c>
      <c r="P191" s="7">
        <v>0</v>
      </c>
      <c r="Q191" s="33">
        <v>156.51936000000001</v>
      </c>
      <c r="R191" s="33">
        <v>157.2696</v>
      </c>
      <c r="S191" s="33">
        <v>898.42112640000005</v>
      </c>
      <c r="T191" s="33">
        <v>902.72750400000007</v>
      </c>
      <c r="U191" s="34">
        <v>1.231366804169496E-3</v>
      </c>
      <c r="V191" s="35">
        <v>1.2382359209389543E-3</v>
      </c>
      <c r="W191" s="35">
        <v>6.8691167694583111E-6</v>
      </c>
      <c r="X191" s="36">
        <v>0.22051903835453485</v>
      </c>
      <c r="Y191" s="37">
        <v>38417.950932845793</v>
      </c>
      <c r="Z191" s="38">
        <v>2.3995484940228786E-3</v>
      </c>
      <c r="AA191" s="39">
        <v>2.4216256595847446E-3</v>
      </c>
      <c r="AB191" s="39">
        <v>2.2077165561865987E-5</v>
      </c>
      <c r="AC191" s="40">
        <v>9.0925652060541332E-2</v>
      </c>
      <c r="AD191" s="41">
        <v>15840.705933892217</v>
      </c>
      <c r="AE191" s="38">
        <v>0</v>
      </c>
      <c r="AF191" s="39">
        <v>0</v>
      </c>
      <c r="AG191" s="39">
        <v>0</v>
      </c>
      <c r="AH191" s="40">
        <v>0</v>
      </c>
      <c r="AI191" s="41">
        <v>0</v>
      </c>
      <c r="AJ191" s="40">
        <v>0.31144469041507616</v>
      </c>
      <c r="AK191" s="30">
        <v>54258.656866738012</v>
      </c>
      <c r="AL191" s="42">
        <f>+$AL$6*W191/H191*10^6</f>
        <v>598.35511929079371</v>
      </c>
      <c r="AM191" s="30">
        <v>1482868.5</v>
      </c>
      <c r="AN191" s="43">
        <v>3.6590336140216083E-2</v>
      </c>
      <c r="AO191" s="7"/>
      <c r="AP191" s="7"/>
      <c r="AQ191" s="7"/>
      <c r="AR191" s="7"/>
    </row>
    <row r="192" spans="1:44">
      <c r="A192" s="6" t="s">
        <v>4287</v>
      </c>
      <c r="B192" s="6" t="s">
        <v>3717</v>
      </c>
      <c r="C192" s="6" t="s">
        <v>6378</v>
      </c>
      <c r="D192" s="29" t="s">
        <v>5069</v>
      </c>
      <c r="E192" s="6" t="s">
        <v>5649</v>
      </c>
      <c r="F192" s="30" t="s">
        <v>148</v>
      </c>
      <c r="G192" s="6" t="s">
        <v>115</v>
      </c>
      <c r="H192" s="115">
        <v>17.43</v>
      </c>
      <c r="I192" s="134">
        <v>70.021000000000001</v>
      </c>
      <c r="J192" s="31">
        <v>70.427999999999997</v>
      </c>
      <c r="K192" s="32">
        <v>0.8</v>
      </c>
      <c r="L192" s="32">
        <v>0.8</v>
      </c>
      <c r="M192" s="7">
        <v>0</v>
      </c>
      <c r="N192" s="7">
        <v>0</v>
      </c>
      <c r="O192" s="7">
        <v>1</v>
      </c>
      <c r="P192" s="7">
        <v>1</v>
      </c>
      <c r="Q192" s="33">
        <v>56.016800000000003</v>
      </c>
      <c r="R192" s="33">
        <v>56.342399999999998</v>
      </c>
      <c r="S192" s="33">
        <v>976.37282400000004</v>
      </c>
      <c r="T192" s="33">
        <v>982.04803199999992</v>
      </c>
      <c r="U192" s="34">
        <v>1.3382066033825022E-3</v>
      </c>
      <c r="V192" s="35">
        <v>1.3470367790076854E-3</v>
      </c>
      <c r="W192" s="35">
        <v>8.8301756251832689E-6</v>
      </c>
      <c r="X192" s="36">
        <v>0.283474848764381</v>
      </c>
      <c r="Y192" s="37">
        <v>16263.617255558291</v>
      </c>
      <c r="Z192" s="38">
        <v>0</v>
      </c>
      <c r="AA192" s="39">
        <v>0</v>
      </c>
      <c r="AB192" s="39">
        <v>0</v>
      </c>
      <c r="AC192" s="40">
        <v>0</v>
      </c>
      <c r="AD192" s="41">
        <v>0</v>
      </c>
      <c r="AE192" s="38">
        <v>2.7487947018250054E-3</v>
      </c>
      <c r="AF192" s="39">
        <v>2.7565042368732041E-3</v>
      </c>
      <c r="AG192" s="39">
        <v>7.7095350481987297E-6</v>
      </c>
      <c r="AH192" s="40">
        <v>2.7384295021156444E-2</v>
      </c>
      <c r="AI192" s="41">
        <v>1571.1012634054184</v>
      </c>
      <c r="AJ192" s="40">
        <v>0.31085914378553747</v>
      </c>
      <c r="AK192" s="30">
        <v>17834.718518963709</v>
      </c>
      <c r="AL192" s="42">
        <f>+$AL$6*W192/H192*10^6</f>
        <v>253.30394793985283</v>
      </c>
      <c r="AM192" s="30">
        <v>695019.5625</v>
      </c>
      <c r="AN192" s="43">
        <v>2.5660743209603844E-2</v>
      </c>
      <c r="AO192" s="7"/>
      <c r="AP192" s="7"/>
      <c r="AQ192" s="7"/>
      <c r="AR192" s="7"/>
    </row>
    <row r="193" spans="1:44">
      <c r="A193" s="6" t="s">
        <v>4298</v>
      </c>
      <c r="B193" s="6" t="s">
        <v>3728</v>
      </c>
      <c r="C193" s="6" t="s">
        <v>6207</v>
      </c>
      <c r="D193" s="29" t="s">
        <v>5080</v>
      </c>
      <c r="E193" s="6" t="s">
        <v>5660</v>
      </c>
      <c r="F193" s="30" t="s">
        <v>135</v>
      </c>
      <c r="G193" s="6" t="s">
        <v>115</v>
      </c>
      <c r="H193" s="115">
        <v>42.7</v>
      </c>
      <c r="I193" s="134">
        <v>32.146000000000001</v>
      </c>
      <c r="J193" s="31">
        <v>32.277999999999999</v>
      </c>
      <c r="K193" s="32">
        <v>1</v>
      </c>
      <c r="L193" s="32">
        <v>1</v>
      </c>
      <c r="M193" s="7">
        <v>0</v>
      </c>
      <c r="N193" s="7">
        <v>0</v>
      </c>
      <c r="O193" s="7">
        <v>1</v>
      </c>
      <c r="P193" s="7">
        <v>1</v>
      </c>
      <c r="Q193" s="33">
        <v>32.146000000000001</v>
      </c>
      <c r="R193" s="33">
        <v>32.277999999999999</v>
      </c>
      <c r="S193" s="33">
        <v>1372.6342000000002</v>
      </c>
      <c r="T193" s="33">
        <v>1378.2706000000001</v>
      </c>
      <c r="U193" s="34">
        <v>1.8813183912098094E-3</v>
      </c>
      <c r="V193" s="35">
        <v>1.8905197394917138E-3</v>
      </c>
      <c r="W193" s="35">
        <v>9.2013482819043157E-6</v>
      </c>
      <c r="X193" s="36">
        <v>0.29539059282154273</v>
      </c>
      <c r="Y193" s="37">
        <v>6917.8124782562691</v>
      </c>
      <c r="Z193" s="38">
        <v>0</v>
      </c>
      <c r="AA193" s="39">
        <v>0</v>
      </c>
      <c r="AB193" s="39">
        <v>0</v>
      </c>
      <c r="AC193" s="40">
        <v>0</v>
      </c>
      <c r="AD193" s="41">
        <v>0</v>
      </c>
      <c r="AE193" s="38">
        <v>3.8643943417497302E-3</v>
      </c>
      <c r="AF193" s="39">
        <v>3.8686587872086621E-3</v>
      </c>
      <c r="AG193" s="39">
        <v>4.2644454589318113E-6</v>
      </c>
      <c r="AH193" s="40">
        <v>1.5147324944881602E-2</v>
      </c>
      <c r="AI193" s="41">
        <v>354.73828910729748</v>
      </c>
      <c r="AJ193" s="40">
        <v>0.31053791776642431</v>
      </c>
      <c r="AK193" s="30">
        <v>7272.5507673635666</v>
      </c>
      <c r="AL193" s="42">
        <f>+$AL$6*W193/H193*10^6</f>
        <v>107.74412508084679</v>
      </c>
      <c r="AM193" s="30">
        <v>117939.046875</v>
      </c>
      <c r="AN193" s="43">
        <v>6.1663638634213494E-2</v>
      </c>
      <c r="AO193" s="7"/>
      <c r="AP193" s="7"/>
      <c r="AQ193" s="7"/>
      <c r="AR193" s="7"/>
    </row>
    <row r="194" spans="1:44">
      <c r="A194" s="6" t="s">
        <v>4509</v>
      </c>
      <c r="B194" s="6" t="s">
        <v>3948</v>
      </c>
      <c r="C194" s="6" t="s">
        <v>6341</v>
      </c>
      <c r="D194" s="29" t="s">
        <v>5300</v>
      </c>
      <c r="E194" s="6" t="s">
        <v>5880</v>
      </c>
      <c r="F194" s="30" t="s">
        <v>146</v>
      </c>
      <c r="G194" s="6" t="s">
        <v>115</v>
      </c>
      <c r="H194" s="115">
        <v>61.49</v>
      </c>
      <c r="I194" s="134">
        <v>16.77</v>
      </c>
      <c r="J194" s="31">
        <v>16.861000000000001</v>
      </c>
      <c r="K194" s="32">
        <v>0.89</v>
      </c>
      <c r="L194" s="32">
        <v>0.89</v>
      </c>
      <c r="M194" s="7">
        <v>0.47</v>
      </c>
      <c r="N194" s="7">
        <v>0.47</v>
      </c>
      <c r="O194" s="7">
        <v>0.53</v>
      </c>
      <c r="P194" s="7">
        <v>0.53</v>
      </c>
      <c r="Q194" s="33">
        <v>14.9253</v>
      </c>
      <c r="R194" s="33">
        <v>15.006290000000002</v>
      </c>
      <c r="S194" s="33">
        <v>917.75669700000003</v>
      </c>
      <c r="T194" s="33">
        <v>922.73677210000017</v>
      </c>
      <c r="U194" s="34">
        <v>1.257867939413187E-3</v>
      </c>
      <c r="V194" s="35">
        <v>1.2656818494205108E-3</v>
      </c>
      <c r="W194" s="35">
        <v>7.8139100073237964E-6</v>
      </c>
      <c r="X194" s="36">
        <v>0.25084970578245136</v>
      </c>
      <c r="Y194" s="37">
        <v>4079.5203412335559</v>
      </c>
      <c r="Z194" s="38">
        <v>1.1520597286322981E-3</v>
      </c>
      <c r="AA194" s="39">
        <v>1.1633918609940653E-3</v>
      </c>
      <c r="AB194" s="39">
        <v>1.1332132361767128E-5</v>
      </c>
      <c r="AC194" s="40">
        <v>4.6671821223727303E-2</v>
      </c>
      <c r="AD194" s="41">
        <v>759.01481905557489</v>
      </c>
      <c r="AE194" s="38">
        <v>1.3693991502649085E-3</v>
      </c>
      <c r="AF194" s="39">
        <v>1.3727126389277749E-3</v>
      </c>
      <c r="AG194" s="39">
        <v>3.3134886628664786E-6</v>
      </c>
      <c r="AH194" s="40">
        <v>1.1769523132837034E-2</v>
      </c>
      <c r="AI194" s="41">
        <v>191.40548272624872</v>
      </c>
      <c r="AJ194" s="40">
        <v>0.3092910501390157</v>
      </c>
      <c r="AK194" s="30">
        <v>5029.9406430153795</v>
      </c>
      <c r="AL194" s="42">
        <f>+$AL$6*W194/H194*10^6</f>
        <v>63.538055027840265</v>
      </c>
      <c r="AM194" s="30">
        <v>172323.09375</v>
      </c>
      <c r="AN194" s="43">
        <v>2.9189010791047149E-2</v>
      </c>
      <c r="AO194" s="7"/>
      <c r="AP194" s="7"/>
      <c r="AQ194" s="7"/>
      <c r="AR194" s="7"/>
    </row>
    <row r="195" spans="1:44">
      <c r="A195" s="6" t="s">
        <v>4345</v>
      </c>
      <c r="B195" s="6" t="s">
        <v>3776</v>
      </c>
      <c r="C195" s="6" t="s">
        <v>4757</v>
      </c>
      <c r="D195" s="29" t="s">
        <v>5128</v>
      </c>
      <c r="E195" s="6" t="s">
        <v>5708</v>
      </c>
      <c r="F195" s="30" t="s">
        <v>150</v>
      </c>
      <c r="G195" s="6" t="s">
        <v>115</v>
      </c>
      <c r="H195" s="115">
        <v>39.450000000000003</v>
      </c>
      <c r="I195" s="134">
        <v>36.582999999999998</v>
      </c>
      <c r="J195" s="31">
        <v>36.723999999999997</v>
      </c>
      <c r="K195" s="32">
        <v>1</v>
      </c>
      <c r="L195" s="32">
        <v>1</v>
      </c>
      <c r="M195" s="7">
        <v>0</v>
      </c>
      <c r="N195" s="7">
        <v>0</v>
      </c>
      <c r="O195" s="7">
        <v>1</v>
      </c>
      <c r="P195" s="7">
        <v>1</v>
      </c>
      <c r="Q195" s="33">
        <v>36.582999999999998</v>
      </c>
      <c r="R195" s="33">
        <v>36.723999999999997</v>
      </c>
      <c r="S195" s="33">
        <v>1443.1993500000001</v>
      </c>
      <c r="T195" s="33">
        <v>1448.7618</v>
      </c>
      <c r="U195" s="34">
        <v>1.9780342638534305E-3</v>
      </c>
      <c r="V195" s="35">
        <v>1.9872097545442428E-3</v>
      </c>
      <c r="W195" s="35">
        <v>9.1754906908123567E-6</v>
      </c>
      <c r="X195" s="36">
        <v>0.29456048739268814</v>
      </c>
      <c r="Y195" s="37">
        <v>7466.6790213609156</v>
      </c>
      <c r="Z195" s="38">
        <v>0</v>
      </c>
      <c r="AA195" s="39">
        <v>0</v>
      </c>
      <c r="AB195" s="39">
        <v>0</v>
      </c>
      <c r="AC195" s="40">
        <v>0</v>
      </c>
      <c r="AD195" s="41">
        <v>0</v>
      </c>
      <c r="AE195" s="38">
        <v>4.0630572968070357E-3</v>
      </c>
      <c r="AF195" s="39">
        <v>4.0665200782358983E-3</v>
      </c>
      <c r="AG195" s="39">
        <v>3.4627814288626727E-6</v>
      </c>
      <c r="AH195" s="40">
        <v>1.2299811551399895E-2</v>
      </c>
      <c r="AI195" s="41">
        <v>311.78229534600496</v>
      </c>
      <c r="AJ195" s="40">
        <v>0.30686029894408806</v>
      </c>
      <c r="AK195" s="30">
        <v>7778.4613167069201</v>
      </c>
      <c r="AL195" s="42">
        <f>+$AL$6*W195/H195*10^6</f>
        <v>116.29265767823011</v>
      </c>
      <c r="AM195" s="30">
        <v>164482.34375</v>
      </c>
      <c r="AN195" s="43">
        <v>4.729055495785954E-2</v>
      </c>
      <c r="AO195" s="7"/>
      <c r="AP195" s="7"/>
      <c r="AQ195" s="7"/>
      <c r="AR195" s="7"/>
    </row>
    <row r="196" spans="1:44">
      <c r="A196" s="6" t="s">
        <v>4453</v>
      </c>
      <c r="B196" s="6" t="s">
        <v>3888</v>
      </c>
      <c r="C196" s="6" t="s">
        <v>6302</v>
      </c>
      <c r="D196" s="29" t="s">
        <v>5240</v>
      </c>
      <c r="E196" s="6" t="s">
        <v>5820</v>
      </c>
      <c r="F196" s="30" t="s">
        <v>141</v>
      </c>
      <c r="G196" s="6" t="s">
        <v>115</v>
      </c>
      <c r="H196" s="115">
        <v>32.65</v>
      </c>
      <c r="I196" s="134">
        <v>18.931999999999999</v>
      </c>
      <c r="J196" s="31">
        <v>19.074000000000002</v>
      </c>
      <c r="K196" s="32">
        <v>1</v>
      </c>
      <c r="L196" s="32">
        <v>1</v>
      </c>
      <c r="M196" s="7">
        <v>1</v>
      </c>
      <c r="N196" s="7">
        <v>1</v>
      </c>
      <c r="O196" s="7">
        <v>0</v>
      </c>
      <c r="P196" s="7">
        <v>0</v>
      </c>
      <c r="Q196" s="33">
        <v>18.931999999999999</v>
      </c>
      <c r="R196" s="33">
        <v>19.074000000000002</v>
      </c>
      <c r="S196" s="33">
        <v>618.12979999999993</v>
      </c>
      <c r="T196" s="33">
        <v>622.76610000000005</v>
      </c>
      <c r="U196" s="34">
        <v>8.4720237984369103E-4</v>
      </c>
      <c r="V196" s="35">
        <v>8.5422384046809864E-4</v>
      </c>
      <c r="W196" s="35">
        <v>7.0214606244076074E-6</v>
      </c>
      <c r="X196" s="36">
        <v>0.2254097283107766</v>
      </c>
      <c r="Y196" s="37">
        <v>6903.8201626577829</v>
      </c>
      <c r="Z196" s="38">
        <v>1.650932271198941E-3</v>
      </c>
      <c r="AA196" s="39">
        <v>1.670610855432094E-3</v>
      </c>
      <c r="AB196" s="39">
        <v>1.9678584233152928E-5</v>
      </c>
      <c r="AC196" s="40">
        <v>8.1047002977518337E-2</v>
      </c>
      <c r="AD196" s="41">
        <v>2482.2971815472692</v>
      </c>
      <c r="AE196" s="38">
        <v>0</v>
      </c>
      <c r="AF196" s="39">
        <v>0</v>
      </c>
      <c r="AG196" s="39">
        <v>0</v>
      </c>
      <c r="AH196" s="40">
        <v>0</v>
      </c>
      <c r="AI196" s="41">
        <v>0</v>
      </c>
      <c r="AJ196" s="40">
        <v>0.30645673128829493</v>
      </c>
      <c r="AK196" s="30">
        <v>9386.1173442050531</v>
      </c>
      <c r="AL196" s="42">
        <f>+$AL$6*W196/H196*10^6</f>
        <v>107.52619639215325</v>
      </c>
      <c r="AM196" s="30">
        <v>87807.5</v>
      </c>
      <c r="AN196" s="43">
        <v>0.1068942555499821</v>
      </c>
      <c r="AO196" s="7"/>
      <c r="AP196" s="7"/>
      <c r="AQ196" s="7"/>
      <c r="AR196" s="7"/>
    </row>
    <row r="197" spans="1:44">
      <c r="A197" s="6" t="s">
        <v>4428</v>
      </c>
      <c r="B197" s="6" t="s">
        <v>3860</v>
      </c>
      <c r="C197" s="6" t="s">
        <v>4794</v>
      </c>
      <c r="D197" s="29" t="s">
        <v>5212</v>
      </c>
      <c r="E197" s="6" t="s">
        <v>5792</v>
      </c>
      <c r="F197" s="30" t="s">
        <v>129</v>
      </c>
      <c r="G197" s="6" t="s">
        <v>115</v>
      </c>
      <c r="H197" s="115">
        <v>65.61</v>
      </c>
      <c r="I197" s="134">
        <v>18.177</v>
      </c>
      <c r="J197" s="31">
        <v>18.28</v>
      </c>
      <c r="K197" s="32">
        <v>0.82</v>
      </c>
      <c r="L197" s="32">
        <v>0.82</v>
      </c>
      <c r="M197" s="7">
        <v>0</v>
      </c>
      <c r="N197" s="7">
        <v>0</v>
      </c>
      <c r="O197" s="7">
        <v>1</v>
      </c>
      <c r="P197" s="7">
        <v>1</v>
      </c>
      <c r="Q197" s="33">
        <v>14.905139999999999</v>
      </c>
      <c r="R197" s="33">
        <v>14.989599999999999</v>
      </c>
      <c r="S197" s="33">
        <v>977.9262354</v>
      </c>
      <c r="T197" s="33">
        <v>983.46765599999992</v>
      </c>
      <c r="U197" s="34">
        <v>1.3403356931545149E-3</v>
      </c>
      <c r="V197" s="35">
        <v>1.3489840215844741E-3</v>
      </c>
      <c r="W197" s="35">
        <v>8.6483284299592161E-6</v>
      </c>
      <c r="X197" s="36">
        <v>0.27763701400859769</v>
      </c>
      <c r="Y197" s="37">
        <v>4231.6264899953931</v>
      </c>
      <c r="Z197" s="38">
        <v>0</v>
      </c>
      <c r="AA197" s="39">
        <v>0</v>
      </c>
      <c r="AB197" s="39">
        <v>0</v>
      </c>
      <c r="AC197" s="40">
        <v>0</v>
      </c>
      <c r="AD197" s="41">
        <v>0</v>
      </c>
      <c r="AE197" s="38">
        <v>2.7531680404935081E-3</v>
      </c>
      <c r="AF197" s="39">
        <v>2.7604889702500402E-3</v>
      </c>
      <c r="AG197" s="39">
        <v>7.3209297565320769E-6</v>
      </c>
      <c r="AH197" s="40">
        <v>2.6003967687892874E-2</v>
      </c>
      <c r="AI197" s="41">
        <v>396.34152854584477</v>
      </c>
      <c r="AJ197" s="40">
        <v>0.30364098169649056</v>
      </c>
      <c r="AK197" s="30">
        <v>4627.9680185412381</v>
      </c>
      <c r="AL197" s="42">
        <f>+$AL$6*W197/H197*10^6</f>
        <v>65.907090610876509</v>
      </c>
      <c r="AM197" s="30">
        <v>129421.546875</v>
      </c>
      <c r="AN197" s="43">
        <v>3.5758868057813406E-2</v>
      </c>
      <c r="AO197" s="7"/>
      <c r="AP197" s="7"/>
      <c r="AQ197" s="7"/>
      <c r="AR197" s="7"/>
    </row>
    <row r="198" spans="1:44">
      <c r="A198" s="6" t="s">
        <v>4166</v>
      </c>
      <c r="B198" s="6" t="s">
        <v>3590</v>
      </c>
      <c r="C198" s="6" t="s">
        <v>6109</v>
      </c>
      <c r="D198" s="29" t="s">
        <v>4942</v>
      </c>
      <c r="E198" s="6" t="s">
        <v>5522</v>
      </c>
      <c r="F198" s="30" t="s">
        <v>149</v>
      </c>
      <c r="G198" s="6" t="s">
        <v>115</v>
      </c>
      <c r="H198" s="115">
        <v>37.9</v>
      </c>
      <c r="I198" s="134">
        <v>28.2</v>
      </c>
      <c r="J198" s="31">
        <v>28.356000000000002</v>
      </c>
      <c r="K198" s="32">
        <v>0.93</v>
      </c>
      <c r="L198" s="32">
        <v>0.93</v>
      </c>
      <c r="M198" s="7">
        <v>0</v>
      </c>
      <c r="N198" s="7">
        <v>0</v>
      </c>
      <c r="O198" s="7">
        <v>1</v>
      </c>
      <c r="P198" s="7">
        <v>1</v>
      </c>
      <c r="Q198" s="33">
        <v>26.225999999999999</v>
      </c>
      <c r="R198" s="33">
        <v>26.371080000000003</v>
      </c>
      <c r="S198" s="33">
        <v>993.96539999999993</v>
      </c>
      <c r="T198" s="33">
        <v>999.46393200000011</v>
      </c>
      <c r="U198" s="34">
        <v>1.3623188080598707E-3</v>
      </c>
      <c r="V198" s="35">
        <v>1.3709254861534476E-3</v>
      </c>
      <c r="W198" s="35">
        <v>8.606678093576927E-6</v>
      </c>
      <c r="X198" s="36">
        <v>0.27629991457727016</v>
      </c>
      <c r="Y198" s="37">
        <v>7290.2352131205844</v>
      </c>
      <c r="Z198" s="38">
        <v>0</v>
      </c>
      <c r="AA198" s="39">
        <v>0</v>
      </c>
      <c r="AB198" s="39">
        <v>0</v>
      </c>
      <c r="AC198" s="40">
        <v>0</v>
      </c>
      <c r="AD198" s="41">
        <v>0</v>
      </c>
      <c r="AE198" s="38">
        <v>2.7983233024902092E-3</v>
      </c>
      <c r="AF198" s="39">
        <v>2.8053888133650396E-3</v>
      </c>
      <c r="AG198" s="39">
        <v>7.0655108748303962E-6</v>
      </c>
      <c r="AH198" s="40">
        <v>2.5096718941144278E-2</v>
      </c>
      <c r="AI198" s="41">
        <v>662.18255781383323</v>
      </c>
      <c r="AJ198" s="40">
        <v>0.30139663351841445</v>
      </c>
      <c r="AK198" s="30">
        <v>7952.4177709344176</v>
      </c>
      <c r="AL198" s="42">
        <f>+$AL$6*W198/H198*10^6</f>
        <v>113.54456587832358</v>
      </c>
      <c r="AM198" s="30">
        <v>154098.40625</v>
      </c>
      <c r="AN198" s="43">
        <v>5.1606100052929114E-2</v>
      </c>
      <c r="AO198" s="7"/>
      <c r="AP198" s="7"/>
      <c r="AQ198" s="7"/>
      <c r="AR198" s="7"/>
    </row>
    <row r="199" spans="1:44">
      <c r="A199" s="6" t="s">
        <v>4201</v>
      </c>
      <c r="B199" s="6" t="s">
        <v>3627</v>
      </c>
      <c r="C199" s="6" t="s">
        <v>4715</v>
      </c>
      <c r="D199" s="29" t="s">
        <v>4979</v>
      </c>
      <c r="E199" s="6" t="s">
        <v>5559</v>
      </c>
      <c r="F199" s="30" t="s">
        <v>128</v>
      </c>
      <c r="G199" s="6" t="s">
        <v>115</v>
      </c>
      <c r="H199" s="115">
        <v>29.65</v>
      </c>
      <c r="I199" s="134">
        <v>38.350999999999999</v>
      </c>
      <c r="J199" s="31">
        <v>38.536000000000001</v>
      </c>
      <c r="K199" s="32">
        <v>1</v>
      </c>
      <c r="L199" s="32">
        <v>1</v>
      </c>
      <c r="M199" s="7">
        <v>0</v>
      </c>
      <c r="N199" s="7">
        <v>0</v>
      </c>
      <c r="O199" s="7">
        <v>1</v>
      </c>
      <c r="P199" s="7">
        <v>1</v>
      </c>
      <c r="Q199" s="33">
        <v>38.350999999999999</v>
      </c>
      <c r="R199" s="33">
        <v>38.536000000000001</v>
      </c>
      <c r="S199" s="33">
        <v>1137.1071499999998</v>
      </c>
      <c r="T199" s="33">
        <v>1142.5924</v>
      </c>
      <c r="U199" s="34">
        <v>1.5585074261381298E-3</v>
      </c>
      <c r="V199" s="35">
        <v>1.5672491935859415E-3</v>
      </c>
      <c r="W199" s="35">
        <v>8.7417674478117244E-6</v>
      </c>
      <c r="X199" s="36">
        <v>0.28063668384289758</v>
      </c>
      <c r="Y199" s="37">
        <v>9464.9809053253812</v>
      </c>
      <c r="Z199" s="38">
        <v>0</v>
      </c>
      <c r="AA199" s="39">
        <v>0</v>
      </c>
      <c r="AB199" s="39">
        <v>0</v>
      </c>
      <c r="AC199" s="40">
        <v>0</v>
      </c>
      <c r="AD199" s="41">
        <v>0</v>
      </c>
      <c r="AE199" s="38">
        <v>3.2013120731096169E-3</v>
      </c>
      <c r="AF199" s="39">
        <v>3.2071351797374435E-3</v>
      </c>
      <c r="AG199" s="39">
        <v>5.8231066278266463E-6</v>
      </c>
      <c r="AH199" s="40">
        <v>2.0683694780441169E-2</v>
      </c>
      <c r="AI199" s="41">
        <v>697.59510220712207</v>
      </c>
      <c r="AJ199" s="40">
        <v>0.30132037862333877</v>
      </c>
      <c r="AK199" s="30">
        <v>10162.576007532503</v>
      </c>
      <c r="AL199" s="42">
        <f>+$AL$6*W199/H199*10^6</f>
        <v>147.41597719749956</v>
      </c>
      <c r="AM199" s="30">
        <v>344942.15625</v>
      </c>
      <c r="AN199" s="43">
        <v>2.9461681686036318E-2</v>
      </c>
      <c r="AO199" s="7"/>
      <c r="AP199" s="7"/>
      <c r="AQ199" s="7"/>
      <c r="AR199" s="7"/>
    </row>
    <row r="200" spans="1:44">
      <c r="A200" s="6" t="s">
        <v>4202</v>
      </c>
      <c r="B200" s="6" t="s">
        <v>3628</v>
      </c>
      <c r="C200" s="6" t="s">
        <v>6128</v>
      </c>
      <c r="D200" s="29" t="s">
        <v>4980</v>
      </c>
      <c r="E200" s="6" t="s">
        <v>5560</v>
      </c>
      <c r="F200" s="30" t="s">
        <v>145</v>
      </c>
      <c r="G200" s="6" t="s">
        <v>115</v>
      </c>
      <c r="H200" s="115">
        <v>15.8</v>
      </c>
      <c r="I200" s="134">
        <v>83.866</v>
      </c>
      <c r="J200" s="31">
        <v>84.135000000000005</v>
      </c>
      <c r="K200" s="32">
        <v>1</v>
      </c>
      <c r="L200" s="32">
        <v>1</v>
      </c>
      <c r="M200" s="7">
        <v>0.57999999999999996</v>
      </c>
      <c r="N200" s="7">
        <v>0.57999999999999996</v>
      </c>
      <c r="O200" s="7">
        <v>0.42</v>
      </c>
      <c r="P200" s="7">
        <v>0.42</v>
      </c>
      <c r="Q200" s="33">
        <v>83.866</v>
      </c>
      <c r="R200" s="33">
        <v>84.135000000000005</v>
      </c>
      <c r="S200" s="33">
        <v>1325.0828000000001</v>
      </c>
      <c r="T200" s="33">
        <v>1329.3330000000001</v>
      </c>
      <c r="U200" s="34">
        <v>1.8161449288643613E-3</v>
      </c>
      <c r="V200" s="35">
        <v>1.8233939524341144E-3</v>
      </c>
      <c r="W200" s="35">
        <v>7.2490235697531078E-6</v>
      </c>
      <c r="X200" s="36">
        <v>0.23271517434655167</v>
      </c>
      <c r="Y200" s="37">
        <v>14728.808502946307</v>
      </c>
      <c r="Z200" s="38">
        <v>2.052676856523951E-3</v>
      </c>
      <c r="AA200" s="39">
        <v>2.0682932506518657E-3</v>
      </c>
      <c r="AB200" s="39">
        <v>1.5616394127914747E-5</v>
      </c>
      <c r="AC200" s="40">
        <v>6.4316717421719738E-2</v>
      </c>
      <c r="AD200" s="41">
        <v>4070.6783178303631</v>
      </c>
      <c r="AE200" s="38">
        <v>1.5668193604394772E-3</v>
      </c>
      <c r="AF200" s="39">
        <v>1.5671443854799706E-3</v>
      </c>
      <c r="AG200" s="39">
        <v>3.2502504049335482E-7</v>
      </c>
      <c r="AH200" s="40">
        <v>1.1544900623044572E-3</v>
      </c>
      <c r="AI200" s="41">
        <v>73.068991285092224</v>
      </c>
      <c r="AJ200" s="40">
        <v>0.29818638183057583</v>
      </c>
      <c r="AK200" s="30">
        <v>18872.555812061764</v>
      </c>
      <c r="AL200" s="42">
        <f>+$AL$6*W200/H200*10^6</f>
        <v>229.39948005547808</v>
      </c>
      <c r="AM200" s="30">
        <v>397041.9375</v>
      </c>
      <c r="AN200" s="43">
        <v>4.7532902773178121E-2</v>
      </c>
      <c r="AO200" s="7"/>
      <c r="AP200" s="7"/>
      <c r="AQ200" s="7"/>
      <c r="AR200" s="7"/>
    </row>
    <row r="201" spans="1:44">
      <c r="A201" s="6" t="s">
        <v>4397</v>
      </c>
      <c r="B201" s="6" t="s">
        <v>3829</v>
      </c>
      <c r="C201" s="6" t="s">
        <v>4778</v>
      </c>
      <c r="D201" s="29" t="s">
        <v>5181</v>
      </c>
      <c r="E201" s="6" t="s">
        <v>5761</v>
      </c>
      <c r="F201" s="30" t="s">
        <v>128</v>
      </c>
      <c r="G201" s="6" t="s">
        <v>115</v>
      </c>
      <c r="H201" s="115">
        <v>69.150000000000006</v>
      </c>
      <c r="I201" s="134">
        <v>24.071000000000002</v>
      </c>
      <c r="J201" s="31">
        <v>24.131</v>
      </c>
      <c r="K201" s="32">
        <v>1</v>
      </c>
      <c r="L201" s="32">
        <v>1</v>
      </c>
      <c r="M201" s="7">
        <v>0.49</v>
      </c>
      <c r="N201" s="7">
        <v>0.49</v>
      </c>
      <c r="O201" s="7">
        <v>0.51</v>
      </c>
      <c r="P201" s="7">
        <v>0.51</v>
      </c>
      <c r="Q201" s="33">
        <v>24.071000000000002</v>
      </c>
      <c r="R201" s="33">
        <v>24.131</v>
      </c>
      <c r="S201" s="33">
        <v>1664.5096500000002</v>
      </c>
      <c r="T201" s="33">
        <v>1668.6586500000001</v>
      </c>
      <c r="U201" s="34">
        <v>2.2813598968255363E-3</v>
      </c>
      <c r="V201" s="35">
        <v>2.2888336414479092E-3</v>
      </c>
      <c r="W201" s="35">
        <v>7.4737446223729041E-6</v>
      </c>
      <c r="X201" s="36">
        <v>0.239929387190053</v>
      </c>
      <c r="Y201" s="37">
        <v>3469.6946809841356</v>
      </c>
      <c r="Z201" s="38">
        <v>2.1783716324378097E-3</v>
      </c>
      <c r="AA201" s="39">
        <v>2.1933802029418829E-3</v>
      </c>
      <c r="AB201" s="39">
        <v>1.5008570504073185E-5</v>
      </c>
      <c r="AC201" s="40">
        <v>6.1813372543468796E-2</v>
      </c>
      <c r="AD201" s="41">
        <v>893.9027121253622</v>
      </c>
      <c r="AE201" s="38">
        <v>2.3899186348091796E-3</v>
      </c>
      <c r="AF201" s="39">
        <v>2.3887110296620011E-3</v>
      </c>
      <c r="AG201" s="39">
        <v>-1.2076051471784921E-6</v>
      </c>
      <c r="AH201" s="40">
        <v>-4.2894176383735712E-3</v>
      </c>
      <c r="AI201" s="41">
        <v>-62.030623837651063</v>
      </c>
      <c r="AJ201" s="40">
        <v>0.29745334209514818</v>
      </c>
      <c r="AK201" s="30">
        <v>4301.5667692718471</v>
      </c>
      <c r="AL201" s="42">
        <f>+$AL$6*W201/H201*10^6</f>
        <v>54.040091268061488</v>
      </c>
      <c r="AM201" s="30">
        <v>94600.203125</v>
      </c>
      <c r="AN201" s="43">
        <v>4.5471009862293542E-2</v>
      </c>
      <c r="AO201" s="7"/>
      <c r="AP201" s="7"/>
      <c r="AQ201" s="7"/>
      <c r="AR201" s="7"/>
    </row>
    <row r="202" spans="1:44">
      <c r="A202" s="6" t="s">
        <v>4323</v>
      </c>
      <c r="B202" s="6" t="s">
        <v>3754</v>
      </c>
      <c r="C202" s="6" t="s">
        <v>6224</v>
      </c>
      <c r="D202" s="29" t="s">
        <v>5106</v>
      </c>
      <c r="E202" s="6" t="s">
        <v>5686</v>
      </c>
      <c r="F202" s="30" t="s">
        <v>145</v>
      </c>
      <c r="G202" s="6" t="s">
        <v>115</v>
      </c>
      <c r="H202" s="115">
        <v>27.85</v>
      </c>
      <c r="I202" s="134">
        <v>61.997999999999998</v>
      </c>
      <c r="J202" s="31">
        <v>62.131</v>
      </c>
      <c r="K202" s="32">
        <v>1</v>
      </c>
      <c r="L202" s="32">
        <v>1</v>
      </c>
      <c r="M202" s="7">
        <v>0.64</v>
      </c>
      <c r="N202" s="7">
        <v>0.64</v>
      </c>
      <c r="O202" s="7">
        <v>0.36</v>
      </c>
      <c r="P202" s="7">
        <v>0.36</v>
      </c>
      <c r="Q202" s="33">
        <v>61.997999999999998</v>
      </c>
      <c r="R202" s="33">
        <v>62.131</v>
      </c>
      <c r="S202" s="33">
        <v>1726.6442999999999</v>
      </c>
      <c r="T202" s="33">
        <v>1730.34835</v>
      </c>
      <c r="U202" s="34">
        <v>2.3665210124209253E-3</v>
      </c>
      <c r="V202" s="35">
        <v>2.3734509840606893E-3</v>
      </c>
      <c r="W202" s="35">
        <v>6.9299716397640092E-6</v>
      </c>
      <c r="X202" s="36">
        <v>0.22247266033089569</v>
      </c>
      <c r="Y202" s="37">
        <v>7988.2463314504739</v>
      </c>
      <c r="Z202" s="38">
        <v>2.9514296014867616E-3</v>
      </c>
      <c r="AA202" s="39">
        <v>2.9707345852655878E-3</v>
      </c>
      <c r="AB202" s="39">
        <v>1.9304983778826133E-5</v>
      </c>
      <c r="AC202" s="40">
        <v>7.9508315195131324E-2</v>
      </c>
      <c r="AD202" s="41">
        <v>2854.8766676887367</v>
      </c>
      <c r="AE202" s="38">
        <v>1.749975635699877E-3</v>
      </c>
      <c r="AF202" s="39">
        <v>1.7484852725563639E-3</v>
      </c>
      <c r="AG202" s="39">
        <v>-1.4903631435131317E-6</v>
      </c>
      <c r="AH202" s="40">
        <v>-5.2937750143774538E-3</v>
      </c>
      <c r="AI202" s="41">
        <v>-190.08168812845435</v>
      </c>
      <c r="AJ202" s="40">
        <v>0.29668720051164954</v>
      </c>
      <c r="AK202" s="30">
        <v>10653.041311010757</v>
      </c>
      <c r="AL202" s="42">
        <f>+$AL$6*W202/H202*10^6</f>
        <v>124.41600789522457</v>
      </c>
      <c r="AM202" s="30">
        <v>227062.453125</v>
      </c>
      <c r="AN202" s="43">
        <v>4.6916789475299814E-2</v>
      </c>
      <c r="AO202" s="7"/>
      <c r="AP202" s="7"/>
      <c r="AQ202" s="7"/>
      <c r="AR202" s="7"/>
    </row>
    <row r="203" spans="1:44">
      <c r="A203" s="6" t="s">
        <v>7121</v>
      </c>
      <c r="B203" s="6" t="s">
        <v>7199</v>
      </c>
      <c r="C203" s="6" t="s">
        <v>7179</v>
      </c>
      <c r="D203" s="29" t="s">
        <v>7161</v>
      </c>
      <c r="E203" s="6" t="s">
        <v>7141</v>
      </c>
      <c r="F203" s="30" t="s">
        <v>129</v>
      </c>
      <c r="G203" s="6" t="s">
        <v>115</v>
      </c>
      <c r="H203" s="115">
        <v>16.05</v>
      </c>
      <c r="I203" s="134">
        <v>36.840000000000003</v>
      </c>
      <c r="J203" s="31">
        <v>37.262999999999998</v>
      </c>
      <c r="K203" s="32">
        <v>0.7</v>
      </c>
      <c r="L203" s="32">
        <v>0.7</v>
      </c>
      <c r="M203" s="7">
        <v>1</v>
      </c>
      <c r="N203" s="7">
        <v>1</v>
      </c>
      <c r="O203" s="7">
        <v>0</v>
      </c>
      <c r="P203" s="7">
        <v>0</v>
      </c>
      <c r="Q203" s="33">
        <v>25.788</v>
      </c>
      <c r="R203" s="33">
        <v>26.084099999999996</v>
      </c>
      <c r="S203" s="33">
        <v>413.8974</v>
      </c>
      <c r="T203" s="33">
        <v>418.64980499999996</v>
      </c>
      <c r="U203" s="34">
        <v>5.6728354188896276E-4</v>
      </c>
      <c r="V203" s="35">
        <v>5.7424552209621004E-4</v>
      </c>
      <c r="W203" s="35">
        <v>6.9619802072472823E-6</v>
      </c>
      <c r="X203" s="36">
        <v>0.22350023036026267</v>
      </c>
      <c r="Y203" s="37">
        <v>13925.247997524153</v>
      </c>
      <c r="Z203" s="38">
        <v>1.1054580682331391E-3</v>
      </c>
      <c r="AA203" s="39">
        <v>1.1230555241486799E-3</v>
      </c>
      <c r="AB203" s="39">
        <v>1.7597455915540836E-5</v>
      </c>
      <c r="AC203" s="40">
        <v>7.2475796281157301E-2</v>
      </c>
      <c r="AD203" s="41">
        <v>4515.6259365207034</v>
      </c>
      <c r="AE203" s="38">
        <v>0</v>
      </c>
      <c r="AF203" s="39">
        <v>0</v>
      </c>
      <c r="AG203" s="39">
        <v>0</v>
      </c>
      <c r="AH203" s="40">
        <v>0</v>
      </c>
      <c r="AI203" s="41">
        <v>0</v>
      </c>
      <c r="AJ203" s="40">
        <v>0.29597602664141998</v>
      </c>
      <c r="AK203" s="30">
        <v>18440.873934044856</v>
      </c>
      <c r="AL203" s="42">
        <f>+$AL$6*W203/H203*10^6</f>
        <v>216.88411860583435</v>
      </c>
      <c r="AM203" s="30">
        <v>821204.125</v>
      </c>
      <c r="AN203" s="43">
        <v>2.2455895401213257E-2</v>
      </c>
      <c r="AO203" s="7"/>
      <c r="AP203" s="7"/>
      <c r="AQ203" s="7"/>
      <c r="AR203" s="7"/>
    </row>
    <row r="204" spans="1:44">
      <c r="A204" s="6" t="s">
        <v>4226</v>
      </c>
      <c r="B204" s="6" t="s">
        <v>3653</v>
      </c>
      <c r="C204" s="6" t="s">
        <v>6151</v>
      </c>
      <c r="D204" s="29" t="s">
        <v>5005</v>
      </c>
      <c r="E204" s="6" t="s">
        <v>5585</v>
      </c>
      <c r="F204" s="30" t="s">
        <v>141</v>
      </c>
      <c r="G204" s="6" t="s">
        <v>115</v>
      </c>
      <c r="H204" s="115">
        <v>87.5</v>
      </c>
      <c r="I204" s="134">
        <v>11.545</v>
      </c>
      <c r="J204" s="31">
        <v>11.589</v>
      </c>
      <c r="K204" s="32">
        <v>1</v>
      </c>
      <c r="L204" s="32">
        <v>1</v>
      </c>
      <c r="M204" s="7">
        <v>1</v>
      </c>
      <c r="N204" s="7">
        <v>1</v>
      </c>
      <c r="O204" s="7">
        <v>0</v>
      </c>
      <c r="P204" s="7">
        <v>0</v>
      </c>
      <c r="Q204" s="33">
        <v>11.545</v>
      </c>
      <c r="R204" s="33">
        <v>11.589</v>
      </c>
      <c r="S204" s="33">
        <v>1010.1875</v>
      </c>
      <c r="T204" s="33">
        <v>1014.0375</v>
      </c>
      <c r="U204" s="34">
        <v>1.3845526523528695E-3</v>
      </c>
      <c r="V204" s="35">
        <v>1.390915477943757E-3</v>
      </c>
      <c r="W204" s="35">
        <v>6.3628255908875289E-6</v>
      </c>
      <c r="X204" s="36">
        <v>0.20426558866472599</v>
      </c>
      <c r="Y204" s="37">
        <v>2334.4638704540116</v>
      </c>
      <c r="Z204" s="38">
        <v>2.6980597662688006E-3</v>
      </c>
      <c r="AA204" s="39">
        <v>2.720222014838672E-3</v>
      </c>
      <c r="AB204" s="39">
        <v>2.2162248569871333E-5</v>
      </c>
      <c r="AC204" s="40">
        <v>9.1276069688224534E-2</v>
      </c>
      <c r="AD204" s="41">
        <v>1043.1550821511375</v>
      </c>
      <c r="AE204" s="38">
        <v>0</v>
      </c>
      <c r="AF204" s="39">
        <v>0</v>
      </c>
      <c r="AG204" s="39">
        <v>0</v>
      </c>
      <c r="AH204" s="40">
        <v>0</v>
      </c>
      <c r="AI204" s="41">
        <v>0</v>
      </c>
      <c r="AJ204" s="40">
        <v>0.29554165835295054</v>
      </c>
      <c r="AK204" s="30">
        <v>3377.6189526051494</v>
      </c>
      <c r="AL204" s="42">
        <f>+$AL$6*W204/H204*10^6</f>
        <v>36.359003376500162</v>
      </c>
      <c r="AM204" s="30">
        <v>55113.8515625</v>
      </c>
      <c r="AN204" s="43">
        <v>6.128439324867134E-2</v>
      </c>
      <c r="AO204" s="7"/>
      <c r="AP204" s="7"/>
      <c r="AQ204" s="7"/>
      <c r="AR204" s="7"/>
    </row>
    <row r="205" spans="1:44">
      <c r="A205" s="6" t="s">
        <v>4441</v>
      </c>
      <c r="B205" s="6" t="s">
        <v>3874</v>
      </c>
      <c r="C205" s="6" t="s">
        <v>6292</v>
      </c>
      <c r="D205" s="29" t="s">
        <v>5226</v>
      </c>
      <c r="E205" s="6" t="s">
        <v>5806</v>
      </c>
      <c r="F205" s="30" t="s">
        <v>131</v>
      </c>
      <c r="G205" s="6" t="s">
        <v>115</v>
      </c>
      <c r="H205" s="115">
        <v>11.25</v>
      </c>
      <c r="I205" s="134">
        <v>57.970999999999997</v>
      </c>
      <c r="J205" s="31">
        <v>58.444000000000003</v>
      </c>
      <c r="K205" s="32">
        <v>0.92</v>
      </c>
      <c r="L205" s="32">
        <v>0.92</v>
      </c>
      <c r="M205" s="7">
        <v>0.44</v>
      </c>
      <c r="N205" s="7">
        <v>0.44</v>
      </c>
      <c r="O205" s="7">
        <v>0.56000000000000005</v>
      </c>
      <c r="P205" s="7">
        <v>0.56000000000000005</v>
      </c>
      <c r="Q205" s="33">
        <v>53.333320000000001</v>
      </c>
      <c r="R205" s="33">
        <v>53.768480000000004</v>
      </c>
      <c r="S205" s="33">
        <v>599.99985000000004</v>
      </c>
      <c r="T205" s="33">
        <v>604.8954</v>
      </c>
      <c r="U205" s="34">
        <v>8.2235365585975263E-4</v>
      </c>
      <c r="V205" s="35">
        <v>8.2971130199522203E-4</v>
      </c>
      <c r="W205" s="35">
        <v>7.3576461354693925E-6</v>
      </c>
      <c r="X205" s="36">
        <v>0.23620228113761099</v>
      </c>
      <c r="Y205" s="37">
        <v>20995.758323343198</v>
      </c>
      <c r="Z205" s="38">
        <v>7.0510434966084879E-4</v>
      </c>
      <c r="AA205" s="39">
        <v>7.139754741338891E-4</v>
      </c>
      <c r="AB205" s="39">
        <v>8.8711244730403042E-6</v>
      </c>
      <c r="AC205" s="40">
        <v>3.6536065961958568E-2</v>
      </c>
      <c r="AD205" s="41">
        <v>3247.6503077296502</v>
      </c>
      <c r="AE205" s="38">
        <v>9.4594479302554507E-4</v>
      </c>
      <c r="AF205" s="39">
        <v>9.5081110091819077E-4</v>
      </c>
      <c r="AG205" s="39">
        <v>4.8663078926456955E-6</v>
      </c>
      <c r="AH205" s="40">
        <v>1.7285142380554716E-2</v>
      </c>
      <c r="AI205" s="41">
        <v>1536.4571004937527</v>
      </c>
      <c r="AJ205" s="40">
        <v>0.2900234894801243</v>
      </c>
      <c r="AK205" s="30">
        <v>25779.865731566602</v>
      </c>
      <c r="AL205" s="42">
        <f>+$AL$6*W205/H205*10^6</f>
        <v>327.00649490975081</v>
      </c>
      <c r="AM205" s="30">
        <v>527641.6875</v>
      </c>
      <c r="AN205" s="43">
        <v>4.8858659848719024E-2</v>
      </c>
      <c r="AO205" s="7"/>
      <c r="AP205" s="7"/>
      <c r="AQ205" s="7"/>
      <c r="AR205" s="7"/>
    </row>
    <row r="206" spans="1:44">
      <c r="A206" s="6" t="s">
        <v>4192</v>
      </c>
      <c r="B206" s="6" t="s">
        <v>3616</v>
      </c>
      <c r="C206" s="6" t="s">
        <v>4708</v>
      </c>
      <c r="D206" s="29" t="s">
        <v>4968</v>
      </c>
      <c r="E206" s="6" t="s">
        <v>5548</v>
      </c>
      <c r="F206" s="30" t="s">
        <v>141</v>
      </c>
      <c r="G206" s="6" t="s">
        <v>115</v>
      </c>
      <c r="H206" s="115">
        <v>13.45</v>
      </c>
      <c r="I206" s="134">
        <v>101.80500000000001</v>
      </c>
      <c r="J206" s="31">
        <v>102.122</v>
      </c>
      <c r="K206" s="32">
        <v>0.83</v>
      </c>
      <c r="L206" s="32">
        <v>0.83</v>
      </c>
      <c r="M206" s="7">
        <v>1</v>
      </c>
      <c r="N206" s="7">
        <v>1</v>
      </c>
      <c r="O206" s="7">
        <v>0</v>
      </c>
      <c r="P206" s="7">
        <v>0</v>
      </c>
      <c r="Q206" s="33">
        <v>84.498149999999995</v>
      </c>
      <c r="R206" s="33">
        <v>84.761259999999993</v>
      </c>
      <c r="S206" s="33">
        <v>1136.5001175</v>
      </c>
      <c r="T206" s="33">
        <v>1140.0389469999998</v>
      </c>
      <c r="U206" s="34">
        <v>1.5576754336041306E-3</v>
      </c>
      <c r="V206" s="35">
        <v>1.5637467222277303E-3</v>
      </c>
      <c r="W206" s="35">
        <v>6.0712886235997007E-6</v>
      </c>
      <c r="X206" s="36">
        <v>0.19490638662626958</v>
      </c>
      <c r="Y206" s="37">
        <v>14491.18116180443</v>
      </c>
      <c r="Z206" s="38">
        <v>3.0354218809740905E-3</v>
      </c>
      <c r="AA206" s="39">
        <v>3.05822914971379E-3</v>
      </c>
      <c r="AB206" s="39">
        <v>2.2807268739699453E-5</v>
      </c>
      <c r="AC206" s="40">
        <v>9.3932609965982267E-2</v>
      </c>
      <c r="AD206" s="41">
        <v>6983.8371721919902</v>
      </c>
      <c r="AE206" s="38">
        <v>0</v>
      </c>
      <c r="AF206" s="39">
        <v>0</v>
      </c>
      <c r="AG206" s="39">
        <v>0</v>
      </c>
      <c r="AH206" s="40">
        <v>0</v>
      </c>
      <c r="AI206" s="41">
        <v>0</v>
      </c>
      <c r="AJ206" s="40">
        <v>0.28883899659225187</v>
      </c>
      <c r="AK206" s="30">
        <v>21475.018333996421</v>
      </c>
      <c r="AL206" s="42">
        <f>+$AL$6*W206/H206*10^6</f>
        <v>225.69846184385506</v>
      </c>
      <c r="AM206" s="30">
        <v>344665.1875</v>
      </c>
      <c r="AN206" s="43">
        <v>6.2306896991145708E-2</v>
      </c>
      <c r="AO206" s="7"/>
      <c r="AP206" s="7"/>
      <c r="AQ206" s="7"/>
      <c r="AR206" s="7"/>
    </row>
    <row r="207" spans="1:44">
      <c r="A207" s="6" t="s">
        <v>7122</v>
      </c>
      <c r="B207" s="6" t="s">
        <v>7200</v>
      </c>
      <c r="C207" s="6" t="s">
        <v>7180</v>
      </c>
      <c r="D207" s="29" t="s">
        <v>7162</v>
      </c>
      <c r="E207" s="6" t="s">
        <v>7142</v>
      </c>
      <c r="F207" s="30" t="s">
        <v>129</v>
      </c>
      <c r="G207" s="6" t="s">
        <v>115</v>
      </c>
      <c r="H207" s="115">
        <v>30.93</v>
      </c>
      <c r="I207" s="134">
        <v>18.584</v>
      </c>
      <c r="J207" s="31">
        <v>18.809000000000001</v>
      </c>
      <c r="K207" s="32">
        <v>0.67</v>
      </c>
      <c r="L207" s="32">
        <v>0.67</v>
      </c>
      <c r="M207" s="7">
        <v>1</v>
      </c>
      <c r="N207" s="7">
        <v>1</v>
      </c>
      <c r="O207" s="7">
        <v>0</v>
      </c>
      <c r="P207" s="7">
        <v>0</v>
      </c>
      <c r="Q207" s="33">
        <v>12.451280000000001</v>
      </c>
      <c r="R207" s="33">
        <v>12.602030000000001</v>
      </c>
      <c r="S207" s="33">
        <v>385.11809040000003</v>
      </c>
      <c r="T207" s="33">
        <v>389.78078790000001</v>
      </c>
      <c r="U207" s="34">
        <v>5.2783891459000647E-4</v>
      </c>
      <c r="V207" s="35">
        <v>5.3464702330557065E-4</v>
      </c>
      <c r="W207" s="35">
        <v>6.8081087155641862E-6</v>
      </c>
      <c r="X207" s="36">
        <v>0.21856049873028052</v>
      </c>
      <c r="Y207" s="37">
        <v>7066.2948183084554</v>
      </c>
      <c r="Z207" s="38">
        <v>1.0285928354592695E-3</v>
      </c>
      <c r="AA207" s="39">
        <v>1.045612494810836E-3</v>
      </c>
      <c r="AB207" s="39">
        <v>1.7019659351566463E-5</v>
      </c>
      <c r="AC207" s="40">
        <v>7.0096118999194226E-2</v>
      </c>
      <c r="AD207" s="41">
        <v>2266.282541196063</v>
      </c>
      <c r="AE207" s="38">
        <v>0</v>
      </c>
      <c r="AF207" s="39">
        <v>0</v>
      </c>
      <c r="AG207" s="39">
        <v>0</v>
      </c>
      <c r="AH207" s="40">
        <v>0</v>
      </c>
      <c r="AI207" s="41">
        <v>0</v>
      </c>
      <c r="AJ207" s="40">
        <v>0.28865661772947476</v>
      </c>
      <c r="AK207" s="30">
        <v>9332.5773595045175</v>
      </c>
      <c r="AL207" s="42">
        <f>+$AL$6*W207/H207*10^6</f>
        <v>110.05672026453583</v>
      </c>
      <c r="AM207" s="30">
        <v>105776.8984375</v>
      </c>
      <c r="AN207" s="43">
        <v>8.8228880760942541E-2</v>
      </c>
      <c r="AO207" s="7"/>
      <c r="AP207" s="7"/>
      <c r="AQ207" s="7"/>
      <c r="AR207" s="7"/>
    </row>
    <row r="208" spans="1:44">
      <c r="A208" s="6" t="s">
        <v>4173</v>
      </c>
      <c r="B208" s="6" t="s">
        <v>3597</v>
      </c>
      <c r="C208" s="6" t="s">
        <v>4700</v>
      </c>
      <c r="D208" s="29" t="s">
        <v>4949</v>
      </c>
      <c r="E208" s="6" t="s">
        <v>5529</v>
      </c>
      <c r="F208" s="30" t="s">
        <v>140</v>
      </c>
      <c r="G208" s="6" t="s">
        <v>115</v>
      </c>
      <c r="H208" s="115">
        <v>10.8</v>
      </c>
      <c r="I208" s="134">
        <v>70.539000000000001</v>
      </c>
      <c r="J208" s="31">
        <v>70.98</v>
      </c>
      <c r="K208" s="32">
        <v>1</v>
      </c>
      <c r="L208" s="32">
        <v>1</v>
      </c>
      <c r="M208" s="7">
        <v>0.43</v>
      </c>
      <c r="N208" s="7">
        <v>0.43</v>
      </c>
      <c r="O208" s="7">
        <v>0.56999999999999995</v>
      </c>
      <c r="P208" s="7">
        <v>0.56999999999999995</v>
      </c>
      <c r="Q208" s="33">
        <v>70.539000000000001</v>
      </c>
      <c r="R208" s="33">
        <v>70.98</v>
      </c>
      <c r="S208" s="33">
        <v>761.82120000000009</v>
      </c>
      <c r="T208" s="33">
        <v>766.58400000000006</v>
      </c>
      <c r="U208" s="34">
        <v>1.0441443425885254E-3</v>
      </c>
      <c r="V208" s="35">
        <v>1.0514932147420949E-3</v>
      </c>
      <c r="W208" s="35">
        <v>7.3488721535695366E-6</v>
      </c>
      <c r="X208" s="36">
        <v>0.23592061027423317</v>
      </c>
      <c r="Y208" s="37">
        <v>21844.500951317885</v>
      </c>
      <c r="Z208" s="38">
        <v>8.7492552163688953E-4</v>
      </c>
      <c r="AA208" s="39">
        <v>8.8425707076900811E-4</v>
      </c>
      <c r="AB208" s="39">
        <v>9.331549132118584E-6</v>
      </c>
      <c r="AC208" s="40">
        <v>3.8432342557526512E-2</v>
      </c>
      <c r="AD208" s="41">
        <v>3558.5502368080101</v>
      </c>
      <c r="AE208" s="38">
        <v>1.2225159440015728E-3</v>
      </c>
      <c r="AF208" s="39">
        <v>1.2264801983065822E-3</v>
      </c>
      <c r="AG208" s="39">
        <v>3.9642543050093064E-6</v>
      </c>
      <c r="AH208" s="40">
        <v>1.408104493313486E-2</v>
      </c>
      <c r="AI208" s="41">
        <v>1303.8004567717462</v>
      </c>
      <c r="AJ208" s="40">
        <v>0.28843399776489453</v>
      </c>
      <c r="AK208" s="30">
        <v>26706.851644897641</v>
      </c>
      <c r="AL208" s="42">
        <f>+$AL$6*W208/H208*10^6</f>
        <v>340.22556266525629</v>
      </c>
      <c r="AM208" s="30">
        <v>512021.9375</v>
      </c>
      <c r="AN208" s="43">
        <v>5.2159584753920123E-2</v>
      </c>
      <c r="AO208" s="7"/>
      <c r="AP208" s="7"/>
      <c r="AQ208" s="7"/>
      <c r="AR208" s="7"/>
    </row>
    <row r="209" spans="1:44">
      <c r="A209" s="6" t="s">
        <v>4237</v>
      </c>
      <c r="B209" s="6" t="s">
        <v>3664</v>
      </c>
      <c r="C209" s="6" t="s">
        <v>6159</v>
      </c>
      <c r="D209" s="29" t="s">
        <v>5016</v>
      </c>
      <c r="E209" s="6" t="s">
        <v>5596</v>
      </c>
      <c r="F209" s="30" t="s">
        <v>142</v>
      </c>
      <c r="G209" s="6" t="s">
        <v>115</v>
      </c>
      <c r="H209" s="115">
        <v>29.68</v>
      </c>
      <c r="I209" s="134">
        <v>37.591999999999999</v>
      </c>
      <c r="J209" s="31">
        <v>37.731000000000002</v>
      </c>
      <c r="K209" s="32">
        <v>0.9</v>
      </c>
      <c r="L209" s="32">
        <v>0.9</v>
      </c>
      <c r="M209" s="7">
        <v>1</v>
      </c>
      <c r="N209" s="7">
        <v>1</v>
      </c>
      <c r="O209" s="7">
        <v>0</v>
      </c>
      <c r="P209" s="7">
        <v>0</v>
      </c>
      <c r="Q209" s="33">
        <v>33.832799999999999</v>
      </c>
      <c r="R209" s="33">
        <v>33.957900000000002</v>
      </c>
      <c r="S209" s="33">
        <v>1004.1575039999999</v>
      </c>
      <c r="T209" s="33">
        <v>1007.8704720000001</v>
      </c>
      <c r="U209" s="34">
        <v>1.3762880015276739E-3</v>
      </c>
      <c r="V209" s="35">
        <v>1.3824564074477325E-3</v>
      </c>
      <c r="W209" s="35">
        <v>6.1684059200586058E-6</v>
      </c>
      <c r="X209" s="36">
        <v>0.19802414012231315</v>
      </c>
      <c r="Y209" s="37">
        <v>6671.9723760887182</v>
      </c>
      <c r="Z209" s="38">
        <v>2.6819545485756869E-3</v>
      </c>
      <c r="AA209" s="39">
        <v>2.7036785582784102E-3</v>
      </c>
      <c r="AB209" s="39">
        <v>2.1724009702723309E-5</v>
      </c>
      <c r="AC209" s="40">
        <v>8.9471166126576421E-2</v>
      </c>
      <c r="AD209" s="41">
        <v>3014.527160598936</v>
      </c>
      <c r="AE209" s="38">
        <v>0</v>
      </c>
      <c r="AF209" s="39">
        <v>0</v>
      </c>
      <c r="AG209" s="39">
        <v>0</v>
      </c>
      <c r="AH209" s="40">
        <v>0</v>
      </c>
      <c r="AI209" s="41">
        <v>0</v>
      </c>
      <c r="AJ209" s="40">
        <v>0.28749530624888958</v>
      </c>
      <c r="AK209" s="30">
        <v>9686.4995366876537</v>
      </c>
      <c r="AL209" s="42">
        <f>+$AL$6*W209/H209*10^6</f>
        <v>103.91519407106816</v>
      </c>
      <c r="AM209" s="30">
        <v>224774.796875</v>
      </c>
      <c r="AN209" s="43">
        <v>4.3094242198668004E-2</v>
      </c>
      <c r="AO209" s="7"/>
      <c r="AP209" s="7"/>
      <c r="AQ209" s="7"/>
      <c r="AR209" s="7"/>
    </row>
    <row r="210" spans="1:44">
      <c r="A210" s="6" t="s">
        <v>4282</v>
      </c>
      <c r="B210" s="6" t="s">
        <v>3712</v>
      </c>
      <c r="C210" s="6" t="s">
        <v>4733</v>
      </c>
      <c r="D210" s="29" t="s">
        <v>5064</v>
      </c>
      <c r="E210" s="6" t="s">
        <v>5644</v>
      </c>
      <c r="F210" s="30" t="s">
        <v>129</v>
      </c>
      <c r="G210" s="6" t="s">
        <v>115</v>
      </c>
      <c r="H210" s="115">
        <v>18.48</v>
      </c>
      <c r="I210" s="134">
        <v>66.765000000000001</v>
      </c>
      <c r="J210" s="31">
        <v>67.197999999999993</v>
      </c>
      <c r="K210" s="32">
        <v>0.65</v>
      </c>
      <c r="L210" s="32">
        <v>0.65</v>
      </c>
      <c r="M210" s="7">
        <v>0</v>
      </c>
      <c r="N210" s="7">
        <v>0</v>
      </c>
      <c r="O210" s="7">
        <v>1</v>
      </c>
      <c r="P210" s="7">
        <v>1</v>
      </c>
      <c r="Q210" s="33">
        <v>43.39725</v>
      </c>
      <c r="R210" s="33">
        <v>43.678699999999999</v>
      </c>
      <c r="S210" s="33">
        <v>801.98117999999999</v>
      </c>
      <c r="T210" s="33">
        <v>807.18237599999998</v>
      </c>
      <c r="U210" s="34">
        <v>1.0991872003029972E-3</v>
      </c>
      <c r="V210" s="35">
        <v>1.1071804152231227E-3</v>
      </c>
      <c r="W210" s="35">
        <v>7.993214920125509E-6</v>
      </c>
      <c r="X210" s="36">
        <v>0.25660592572605195</v>
      </c>
      <c r="Y210" s="37">
        <v>13885.602041453027</v>
      </c>
      <c r="Z210" s="38">
        <v>0</v>
      </c>
      <c r="AA210" s="39">
        <v>0</v>
      </c>
      <c r="AB210" s="39">
        <v>0</v>
      </c>
      <c r="AC210" s="40">
        <v>0</v>
      </c>
      <c r="AD210" s="41">
        <v>0</v>
      </c>
      <c r="AE210" s="38">
        <v>2.2578277112589584E-3</v>
      </c>
      <c r="AF210" s="39">
        <v>2.2656749638223193E-3</v>
      </c>
      <c r="AG210" s="39">
        <v>7.8472525633609125E-6</v>
      </c>
      <c r="AH210" s="40">
        <v>2.7873468108924288E-2</v>
      </c>
      <c r="AI210" s="41">
        <v>1508.3045513487168</v>
      </c>
      <c r="AJ210" s="40">
        <v>0.28447939383497622</v>
      </c>
      <c r="AK210" s="30">
        <v>15393.906592801744</v>
      </c>
      <c r="AL210" s="42">
        <f>+$AL$6*W210/H210*10^6</f>
        <v>216.26663744928325</v>
      </c>
      <c r="AM210" s="30">
        <v>514847.5</v>
      </c>
      <c r="AN210" s="43">
        <v>2.9899934626858915E-2</v>
      </c>
      <c r="AO210" s="7"/>
      <c r="AP210" s="7"/>
      <c r="AQ210" s="7"/>
      <c r="AR210" s="7"/>
    </row>
    <row r="211" spans="1:44">
      <c r="A211" s="6" t="s">
        <v>4171</v>
      </c>
      <c r="B211" s="6" t="s">
        <v>3595</v>
      </c>
      <c r="C211" s="6" t="s">
        <v>4698</v>
      </c>
      <c r="D211" s="29" t="s">
        <v>4947</v>
      </c>
      <c r="E211" s="6" t="s">
        <v>5527</v>
      </c>
      <c r="F211" s="30" t="s">
        <v>144</v>
      </c>
      <c r="G211" s="6" t="s">
        <v>115</v>
      </c>
      <c r="H211" s="115">
        <v>62.05</v>
      </c>
      <c r="I211" s="134">
        <v>38.988</v>
      </c>
      <c r="J211" s="31">
        <v>39.030999999999999</v>
      </c>
      <c r="K211" s="32">
        <v>1</v>
      </c>
      <c r="L211" s="32">
        <v>1</v>
      </c>
      <c r="M211" s="7">
        <v>0.67</v>
      </c>
      <c r="N211" s="7">
        <v>0.67</v>
      </c>
      <c r="O211" s="7">
        <v>0.33</v>
      </c>
      <c r="P211" s="7">
        <v>0.33</v>
      </c>
      <c r="Q211" s="33">
        <v>38.988</v>
      </c>
      <c r="R211" s="33">
        <v>39.030999999999999</v>
      </c>
      <c r="S211" s="33">
        <v>2419.2053999999998</v>
      </c>
      <c r="T211" s="33">
        <v>2421.8735499999998</v>
      </c>
      <c r="U211" s="34">
        <v>3.3157381705439673E-3</v>
      </c>
      <c r="V211" s="35">
        <v>3.3219889859276335E-3</v>
      </c>
      <c r="W211" s="35">
        <v>6.2508153836661473E-6</v>
      </c>
      <c r="X211" s="36">
        <v>0.20066972852559212</v>
      </c>
      <c r="Y211" s="37">
        <v>3234.0004597194543</v>
      </c>
      <c r="Z211" s="38">
        <v>4.3290950507442897E-3</v>
      </c>
      <c r="AA211" s="39">
        <v>4.3528790711091806E-3</v>
      </c>
      <c r="AB211" s="39">
        <v>2.3784020364890981E-5</v>
      </c>
      <c r="AC211" s="40">
        <v>9.795539895005087E-2</v>
      </c>
      <c r="AD211" s="41">
        <v>1578.6526825149213</v>
      </c>
      <c r="AE211" s="38">
        <v>2.2475704070070738E-3</v>
      </c>
      <c r="AF211" s="39">
        <v>2.2433205706747232E-3</v>
      </c>
      <c r="AG211" s="39">
        <v>-4.2498363323506018E-6</v>
      </c>
      <c r="AH211" s="40">
        <v>-1.5095433276992403E-2</v>
      </c>
      <c r="AI211" s="41">
        <v>-243.27853790479296</v>
      </c>
      <c r="AJ211" s="40">
        <v>0.28352969419865054</v>
      </c>
      <c r="AK211" s="30">
        <v>4569.3746043295832</v>
      </c>
      <c r="AL211" s="42">
        <f>+$AL$6*W211/H211*10^6</f>
        <v>50.369181173780397</v>
      </c>
      <c r="AM211" s="30">
        <v>155961.75</v>
      </c>
      <c r="AN211" s="43">
        <v>2.9298046503899725E-2</v>
      </c>
      <c r="AO211" s="7"/>
      <c r="AP211" s="7"/>
      <c r="AQ211" s="7"/>
      <c r="AR211" s="7"/>
    </row>
    <row r="212" spans="1:44">
      <c r="A212" s="6" t="s">
        <v>4415</v>
      </c>
      <c r="B212" s="6" t="s">
        <v>3847</v>
      </c>
      <c r="C212" s="6" t="s">
        <v>6277</v>
      </c>
      <c r="D212" s="29" t="s">
        <v>5199</v>
      </c>
      <c r="E212" s="6" t="s">
        <v>5779</v>
      </c>
      <c r="F212" s="30" t="s">
        <v>144</v>
      </c>
      <c r="G212" s="6" t="s">
        <v>115</v>
      </c>
      <c r="H212" s="115">
        <v>52.17</v>
      </c>
      <c r="I212" s="134">
        <v>27.09</v>
      </c>
      <c r="J212" s="31">
        <v>27.187999999999999</v>
      </c>
      <c r="K212" s="32">
        <v>1</v>
      </c>
      <c r="L212" s="32">
        <v>1</v>
      </c>
      <c r="M212" s="7">
        <v>0</v>
      </c>
      <c r="N212" s="7">
        <v>0</v>
      </c>
      <c r="O212" s="7">
        <v>1</v>
      </c>
      <c r="P212" s="7">
        <v>1</v>
      </c>
      <c r="Q212" s="33">
        <v>27.09</v>
      </c>
      <c r="R212" s="33">
        <v>27.187999999999999</v>
      </c>
      <c r="S212" s="33">
        <v>1413.2853</v>
      </c>
      <c r="T212" s="33">
        <v>1418.39796</v>
      </c>
      <c r="U212" s="34">
        <v>1.9370343729716718E-3</v>
      </c>
      <c r="V212" s="35">
        <v>1.9455608657942627E-3</v>
      </c>
      <c r="W212" s="35">
        <v>8.5264928225909156E-6</v>
      </c>
      <c r="X212" s="36">
        <v>0.27372572935936079</v>
      </c>
      <c r="Y212" s="37">
        <v>5246.8033229703042</v>
      </c>
      <c r="Z212" s="38">
        <v>0</v>
      </c>
      <c r="AA212" s="39">
        <v>0</v>
      </c>
      <c r="AB212" s="39">
        <v>0</v>
      </c>
      <c r="AC212" s="40">
        <v>0</v>
      </c>
      <c r="AD212" s="41">
        <v>0</v>
      </c>
      <c r="AE212" s="38">
        <v>3.9788398952889771E-3</v>
      </c>
      <c r="AF212" s="39">
        <v>3.9812920131306875E-3</v>
      </c>
      <c r="AG212" s="39">
        <v>2.4521178417103578E-6</v>
      </c>
      <c r="AH212" s="40">
        <v>8.7099310119521118E-3</v>
      </c>
      <c r="AI212" s="41">
        <v>166.95286586068835</v>
      </c>
      <c r="AJ212" s="40">
        <v>0.2824356603713129</v>
      </c>
      <c r="AK212" s="30">
        <v>5413.7561888309929</v>
      </c>
      <c r="AL212" s="42">
        <f>+$AL$6*W212/H212*10^6</f>
        <v>81.718351759544902</v>
      </c>
      <c r="AM212" s="30">
        <v>228128.453125</v>
      </c>
      <c r="AN212" s="43">
        <v>2.3731174759969973E-2</v>
      </c>
      <c r="AO212" s="7"/>
      <c r="AP212" s="7"/>
      <c r="AQ212" s="7"/>
      <c r="AR212" s="7"/>
    </row>
    <row r="213" spans="1:44">
      <c r="A213" s="6" t="s">
        <v>4268</v>
      </c>
      <c r="B213" s="6" t="s">
        <v>3696</v>
      </c>
      <c r="C213" s="6" t="s">
        <v>6183</v>
      </c>
      <c r="D213" s="29" t="s">
        <v>5048</v>
      </c>
      <c r="E213" s="6" t="s">
        <v>5628</v>
      </c>
      <c r="F213" s="30" t="s">
        <v>129</v>
      </c>
      <c r="G213" s="6" t="s">
        <v>115</v>
      </c>
      <c r="H213" s="115">
        <v>18.95</v>
      </c>
      <c r="I213" s="134">
        <v>32.981000000000002</v>
      </c>
      <c r="J213" s="31">
        <v>33.261000000000003</v>
      </c>
      <c r="K213" s="32">
        <v>0.82</v>
      </c>
      <c r="L213" s="32">
        <v>0.82</v>
      </c>
      <c r="M213" s="7">
        <v>1</v>
      </c>
      <c r="N213" s="7">
        <v>1</v>
      </c>
      <c r="O213" s="7">
        <v>0</v>
      </c>
      <c r="P213" s="7">
        <v>0</v>
      </c>
      <c r="Q213" s="33">
        <v>27.044419999999999</v>
      </c>
      <c r="R213" s="33">
        <v>27.27402</v>
      </c>
      <c r="S213" s="33">
        <v>512.491759</v>
      </c>
      <c r="T213" s="33">
        <v>516.84267899999998</v>
      </c>
      <c r="U213" s="34">
        <v>7.0241596162339914E-4</v>
      </c>
      <c r="V213" s="35">
        <v>7.0893283718108716E-4</v>
      </c>
      <c r="W213" s="35">
        <v>6.5168755576880139E-6</v>
      </c>
      <c r="X213" s="36">
        <v>0.20921104987575589</v>
      </c>
      <c r="Y213" s="37">
        <v>11040.160943311657</v>
      </c>
      <c r="Z213" s="38">
        <v>1.3687888590011522E-3</v>
      </c>
      <c r="AA213" s="39">
        <v>1.3864643404450001E-3</v>
      </c>
      <c r="AB213" s="39">
        <v>1.7675481443847878E-5</v>
      </c>
      <c r="AC213" s="40">
        <v>7.2797147408357271E-2</v>
      </c>
      <c r="AD213" s="41">
        <v>3841.5381218130487</v>
      </c>
      <c r="AE213" s="38">
        <v>0</v>
      </c>
      <c r="AF213" s="39">
        <v>0</v>
      </c>
      <c r="AG213" s="39">
        <v>0</v>
      </c>
      <c r="AH213" s="40">
        <v>0</v>
      </c>
      <c r="AI213" s="41">
        <v>0</v>
      </c>
      <c r="AJ213" s="40">
        <v>0.28200819728411319</v>
      </c>
      <c r="AK213" s="30">
        <v>14881.699065124707</v>
      </c>
      <c r="AL213" s="42">
        <f>+$AL$6*W213/H213*10^6</f>
        <v>171.94922315799508</v>
      </c>
      <c r="AM213" s="30">
        <v>97490.296875</v>
      </c>
      <c r="AN213" s="43">
        <v>0.15264800233612691</v>
      </c>
      <c r="AO213" s="7"/>
      <c r="AP213" s="7"/>
      <c r="AQ213" s="7"/>
      <c r="AR213" s="7"/>
    </row>
    <row r="214" spans="1:44">
      <c r="A214" s="6" t="s">
        <v>4600</v>
      </c>
      <c r="B214" s="6" t="s">
        <v>4043</v>
      </c>
      <c r="C214" s="6" t="s">
        <v>4867</v>
      </c>
      <c r="D214" s="29" t="s">
        <v>5395</v>
      </c>
      <c r="E214" s="6" t="s">
        <v>5974</v>
      </c>
      <c r="F214" s="30" t="s">
        <v>145</v>
      </c>
      <c r="G214" s="6" t="s">
        <v>115</v>
      </c>
      <c r="H214" s="115">
        <v>23.9</v>
      </c>
      <c r="I214" s="134">
        <v>135.584</v>
      </c>
      <c r="J214" s="31">
        <v>135.59299999999999</v>
      </c>
      <c r="K214" s="32">
        <v>1</v>
      </c>
      <c r="L214" s="32">
        <v>1</v>
      </c>
      <c r="M214" s="7">
        <v>1</v>
      </c>
      <c r="N214" s="7">
        <v>1</v>
      </c>
      <c r="O214" s="7">
        <v>0</v>
      </c>
      <c r="P214" s="7">
        <v>0</v>
      </c>
      <c r="Q214" s="33">
        <v>135.584</v>
      </c>
      <c r="R214" s="33">
        <v>135.59299999999999</v>
      </c>
      <c r="S214" s="33">
        <v>3240.4575999999997</v>
      </c>
      <c r="T214" s="33">
        <v>3240.6726999999996</v>
      </c>
      <c r="U214" s="34">
        <v>4.4413380336987074E-3</v>
      </c>
      <c r="V214" s="35">
        <v>4.4451036745483128E-3</v>
      </c>
      <c r="W214" s="35">
        <v>3.7656408496053451E-6</v>
      </c>
      <c r="X214" s="36">
        <v>0.12088824907383371</v>
      </c>
      <c r="Y214" s="37">
        <v>5058.0857353068495</v>
      </c>
      <c r="Z214" s="38">
        <v>8.6547777267685037E-3</v>
      </c>
      <c r="AA214" s="39">
        <v>8.6933167870287612E-3</v>
      </c>
      <c r="AB214" s="39">
        <v>3.8539060260257482E-5</v>
      </c>
      <c r="AC214" s="40">
        <v>0.15872459596974772</v>
      </c>
      <c r="AD214" s="41">
        <v>6641.1964840898627</v>
      </c>
      <c r="AE214" s="38">
        <v>0</v>
      </c>
      <c r="AF214" s="39">
        <v>0</v>
      </c>
      <c r="AG214" s="39">
        <v>0</v>
      </c>
      <c r="AH214" s="40">
        <v>0</v>
      </c>
      <c r="AI214" s="41">
        <v>0</v>
      </c>
      <c r="AJ214" s="40">
        <v>0.27961284504358142</v>
      </c>
      <c r="AK214" s="30">
        <v>11699.282219396711</v>
      </c>
      <c r="AL214" s="42">
        <f>+$AL$6*W214/H214*10^6</f>
        <v>78.77909727207836</v>
      </c>
      <c r="AM214" s="30">
        <v>1079258</v>
      </c>
      <c r="AN214" s="43">
        <v>1.0840116283035856E-2</v>
      </c>
      <c r="AO214" s="7"/>
      <c r="AP214" s="7"/>
      <c r="AQ214" s="7"/>
      <c r="AR214" s="7"/>
    </row>
    <row r="215" spans="1:44">
      <c r="A215" s="6" t="s">
        <v>4295</v>
      </c>
      <c r="B215" s="6" t="s">
        <v>3725</v>
      </c>
      <c r="C215" s="6" t="s">
        <v>6204</v>
      </c>
      <c r="D215" s="29" t="s">
        <v>5077</v>
      </c>
      <c r="E215" s="6" t="s">
        <v>5657</v>
      </c>
      <c r="F215" s="30" t="s">
        <v>127</v>
      </c>
      <c r="G215" s="6" t="s">
        <v>115</v>
      </c>
      <c r="H215" s="115">
        <v>8.73</v>
      </c>
      <c r="I215" s="134">
        <v>32.67</v>
      </c>
      <c r="J215" s="31">
        <v>33.26</v>
      </c>
      <c r="K215" s="32">
        <v>1</v>
      </c>
      <c r="L215" s="32">
        <v>1</v>
      </c>
      <c r="M215" s="7">
        <v>0</v>
      </c>
      <c r="N215" s="7">
        <v>0</v>
      </c>
      <c r="O215" s="7">
        <v>1</v>
      </c>
      <c r="P215" s="7">
        <v>1</v>
      </c>
      <c r="Q215" s="33">
        <v>32.67</v>
      </c>
      <c r="R215" s="33">
        <v>33.26</v>
      </c>
      <c r="S215" s="33">
        <v>285.20910000000003</v>
      </c>
      <c r="T215" s="33">
        <v>290.35980000000001</v>
      </c>
      <c r="U215" s="34">
        <v>3.9090467450861825E-4</v>
      </c>
      <c r="V215" s="35">
        <v>3.9827515253888904E-4</v>
      </c>
      <c r="W215" s="35">
        <v>7.3704780302707822E-6</v>
      </c>
      <c r="X215" s="36">
        <v>0.23661422305050003</v>
      </c>
      <c r="Y215" s="37">
        <v>27103.576523539523</v>
      </c>
      <c r="Z215" s="38">
        <v>0</v>
      </c>
      <c r="AA215" s="39">
        <v>0</v>
      </c>
      <c r="AB215" s="39">
        <v>0</v>
      </c>
      <c r="AC215" s="40">
        <v>0</v>
      </c>
      <c r="AD215" s="41">
        <v>0</v>
      </c>
      <c r="AE215" s="38">
        <v>8.0295276939444822E-4</v>
      </c>
      <c r="AF215" s="39">
        <v>8.1500903503430294E-4</v>
      </c>
      <c r="AG215" s="39">
        <v>1.2056265639854712E-5</v>
      </c>
      <c r="AH215" s="40">
        <v>4.2823897040632858E-2</v>
      </c>
      <c r="AI215" s="41">
        <v>4905.3719405077727</v>
      </c>
      <c r="AJ215" s="40">
        <v>0.27943812009113289</v>
      </c>
      <c r="AK215" s="30">
        <v>32008.948464047295</v>
      </c>
      <c r="AL215" s="42">
        <f>+$AL$6*W215/H215*10^6</f>
        <v>422.13505328011354</v>
      </c>
      <c r="AM215" s="30">
        <v>212107.296875</v>
      </c>
      <c r="AN215" s="43">
        <v>0.15090922818610503</v>
      </c>
      <c r="AO215" s="7"/>
      <c r="AP215" s="7"/>
      <c r="AQ215" s="7"/>
      <c r="AR215" s="7"/>
    </row>
    <row r="216" spans="1:44">
      <c r="A216" s="6" t="s">
        <v>4231</v>
      </c>
      <c r="B216" s="6" t="s">
        <v>3658</v>
      </c>
      <c r="C216" s="6" t="s">
        <v>6153</v>
      </c>
      <c r="D216" s="29" t="s">
        <v>5010</v>
      </c>
      <c r="E216" s="6" t="s">
        <v>5590</v>
      </c>
      <c r="F216" s="30" t="s">
        <v>141</v>
      </c>
      <c r="G216" s="6" t="s">
        <v>115</v>
      </c>
      <c r="H216" s="115">
        <v>9.73</v>
      </c>
      <c r="I216" s="134">
        <v>68.534999999999997</v>
      </c>
      <c r="J216" s="31">
        <v>69.028999999999996</v>
      </c>
      <c r="K216" s="32">
        <v>0.94</v>
      </c>
      <c r="L216" s="32">
        <v>0.94</v>
      </c>
      <c r="M216" s="7">
        <v>0.6</v>
      </c>
      <c r="N216" s="7">
        <v>0.6</v>
      </c>
      <c r="O216" s="7">
        <v>0.4</v>
      </c>
      <c r="P216" s="7">
        <v>0.4</v>
      </c>
      <c r="Q216" s="33">
        <v>64.422899999999998</v>
      </c>
      <c r="R216" s="33">
        <v>64.887259999999998</v>
      </c>
      <c r="S216" s="33">
        <v>626.83481700000004</v>
      </c>
      <c r="T216" s="33">
        <v>631.35303980000003</v>
      </c>
      <c r="U216" s="34">
        <v>8.5913338708356181E-4</v>
      </c>
      <c r="V216" s="35">
        <v>8.6600220909449676E-4</v>
      </c>
      <c r="W216" s="35">
        <v>6.8688220109349492E-6</v>
      </c>
      <c r="X216" s="36">
        <v>0.22050957573098368</v>
      </c>
      <c r="Y216" s="37">
        <v>22662.854648610861</v>
      </c>
      <c r="Z216" s="38">
        <v>1.0045092420035884E-3</v>
      </c>
      <c r="AA216" s="39">
        <v>1.0161875303423846E-3</v>
      </c>
      <c r="AB216" s="39">
        <v>1.1678288338796191E-5</v>
      </c>
      <c r="AC216" s="40">
        <v>4.8097477875067879E-2</v>
      </c>
      <c r="AD216" s="41">
        <v>4943.214581199165</v>
      </c>
      <c r="AE216" s="38">
        <v>7.0589438031677415E-4</v>
      </c>
      <c r="AF216" s="39">
        <v>7.0885629723311811E-4</v>
      </c>
      <c r="AG216" s="39">
        <v>2.9619169163439592E-6</v>
      </c>
      <c r="AH216" s="40">
        <v>1.0520739079364795E-2</v>
      </c>
      <c r="AI216" s="41">
        <v>1081.2681479306059</v>
      </c>
      <c r="AJ216" s="40">
        <v>0.27912779268541632</v>
      </c>
      <c r="AK216" s="30">
        <v>28687.33737774063</v>
      </c>
      <c r="AL216" s="42">
        <f>+$AL$6*W216/H216*10^6</f>
        <v>352.9713263584249</v>
      </c>
      <c r="AM216" s="30">
        <v>262737.59375</v>
      </c>
      <c r="AN216" s="43">
        <v>0.10918626820125786</v>
      </c>
      <c r="AO216" s="7"/>
      <c r="AP216" s="7"/>
      <c r="AQ216" s="7"/>
      <c r="AR216" s="7"/>
    </row>
    <row r="217" spans="1:44">
      <c r="A217" s="6" t="s">
        <v>4359</v>
      </c>
      <c r="B217" s="6" t="s">
        <v>3790</v>
      </c>
      <c r="C217" s="6" t="s">
        <v>6245</v>
      </c>
      <c r="D217" s="29" t="s">
        <v>5142</v>
      </c>
      <c r="E217" s="6" t="s">
        <v>5722</v>
      </c>
      <c r="F217" s="30" t="s">
        <v>139</v>
      </c>
      <c r="G217" s="6" t="s">
        <v>115</v>
      </c>
      <c r="H217" s="115">
        <v>61.44</v>
      </c>
      <c r="I217" s="134">
        <v>21.384</v>
      </c>
      <c r="J217" s="31">
        <v>21.472000000000001</v>
      </c>
      <c r="K217" s="32">
        <v>0.93</v>
      </c>
      <c r="L217" s="32">
        <v>0.93</v>
      </c>
      <c r="M217" s="7">
        <v>0</v>
      </c>
      <c r="N217" s="7">
        <v>0</v>
      </c>
      <c r="O217" s="7">
        <v>1</v>
      </c>
      <c r="P217" s="7">
        <v>1</v>
      </c>
      <c r="Q217" s="33">
        <v>19.887120000000003</v>
      </c>
      <c r="R217" s="33">
        <v>19.968960000000003</v>
      </c>
      <c r="S217" s="33">
        <v>1221.8646528000002</v>
      </c>
      <c r="T217" s="33">
        <v>1226.8929024000001</v>
      </c>
      <c r="U217" s="34">
        <v>1.6746751923286103E-3</v>
      </c>
      <c r="V217" s="35">
        <v>1.6828808872724128E-3</v>
      </c>
      <c r="W217" s="35">
        <v>8.205694943802435E-6</v>
      </c>
      <c r="X217" s="36">
        <v>0.263427165204629</v>
      </c>
      <c r="Y217" s="37">
        <v>4287.5515170024246</v>
      </c>
      <c r="Z217" s="38">
        <v>0</v>
      </c>
      <c r="AA217" s="39">
        <v>0</v>
      </c>
      <c r="AB217" s="39">
        <v>0</v>
      </c>
      <c r="AC217" s="40">
        <v>0</v>
      </c>
      <c r="AD217" s="41">
        <v>0</v>
      </c>
      <c r="AE217" s="38">
        <v>3.4399309376557268E-3</v>
      </c>
      <c r="AF217" s="39">
        <v>3.4437577118990276E-3</v>
      </c>
      <c r="AG217" s="39">
        <v>3.8267742433007249E-6</v>
      </c>
      <c r="AH217" s="40">
        <v>1.3592715280851328E-2</v>
      </c>
      <c r="AI217" s="41">
        <v>221.23560027427294</v>
      </c>
      <c r="AJ217" s="40">
        <v>0.27701988048548032</v>
      </c>
      <c r="AK217" s="30">
        <v>4508.7871172766972</v>
      </c>
      <c r="AL217" s="42">
        <f>+$AL$6*W217/H217*10^6</f>
        <v>66.778116404642205</v>
      </c>
      <c r="AM217" s="30">
        <v>333523.90625</v>
      </c>
      <c r="AN217" s="43">
        <v>1.3518632496157678E-2</v>
      </c>
      <c r="AO217" s="7"/>
      <c r="AP217" s="7"/>
      <c r="AQ217" s="7"/>
      <c r="AR217" s="7"/>
    </row>
    <row r="218" spans="1:44">
      <c r="A218" s="6" t="s">
        <v>4613</v>
      </c>
      <c r="B218" s="6" t="s">
        <v>4056</v>
      </c>
      <c r="C218" s="6" t="s">
        <v>4869</v>
      </c>
      <c r="D218" s="29" t="s">
        <v>5408</v>
      </c>
      <c r="E218" s="6" t="s">
        <v>5987</v>
      </c>
      <c r="F218" s="30" t="s">
        <v>131</v>
      </c>
      <c r="G218" s="6" t="s">
        <v>115</v>
      </c>
      <c r="H218" s="115">
        <v>12.2</v>
      </c>
      <c r="I218" s="134">
        <v>45.999000000000002</v>
      </c>
      <c r="J218" s="31">
        <v>46.372</v>
      </c>
      <c r="K218" s="32">
        <v>0.93</v>
      </c>
      <c r="L218" s="32">
        <v>0.93</v>
      </c>
      <c r="M218" s="7">
        <v>1</v>
      </c>
      <c r="N218" s="7">
        <v>1</v>
      </c>
      <c r="O218" s="7">
        <v>0</v>
      </c>
      <c r="P218" s="7">
        <v>0</v>
      </c>
      <c r="Q218" s="33">
        <v>42.779070000000004</v>
      </c>
      <c r="R218" s="33">
        <v>43.125959999999999</v>
      </c>
      <c r="S218" s="33">
        <v>521.90465400000005</v>
      </c>
      <c r="T218" s="33">
        <v>526.13671199999999</v>
      </c>
      <c r="U218" s="34">
        <v>7.1531717920782689E-4</v>
      </c>
      <c r="V218" s="35">
        <v>7.2168109782452501E-4</v>
      </c>
      <c r="W218" s="35">
        <v>6.3639186166981236E-6</v>
      </c>
      <c r="X218" s="36">
        <v>0.2043006780377471</v>
      </c>
      <c r="Y218" s="37">
        <v>16745.957216208779</v>
      </c>
      <c r="Z218" s="38">
        <v>1.3939292941021735E-3</v>
      </c>
      <c r="AA218" s="39">
        <v>1.4113961927416235E-3</v>
      </c>
      <c r="AB218" s="39">
        <v>1.7466898639450015E-5</v>
      </c>
      <c r="AC218" s="40">
        <v>7.1938091138414206E-2</v>
      </c>
      <c r="AD218" s="41">
        <v>5896.5648474110003</v>
      </c>
      <c r="AE218" s="38">
        <v>0</v>
      </c>
      <c r="AF218" s="39">
        <v>0</v>
      </c>
      <c r="AG218" s="39">
        <v>0</v>
      </c>
      <c r="AH218" s="40">
        <v>0</v>
      </c>
      <c r="AI218" s="41">
        <v>0</v>
      </c>
      <c r="AJ218" s="40">
        <v>0.2762387691761613</v>
      </c>
      <c r="AK218" s="30">
        <v>22642.522063619777</v>
      </c>
      <c r="AL218" s="42">
        <f>+$AL$6*W218/H218*10^6</f>
        <v>260.8163367499231</v>
      </c>
      <c r="AM218" s="30">
        <v>1493794.75</v>
      </c>
      <c r="AN218" s="43">
        <v>1.5157719669064158E-2</v>
      </c>
      <c r="AO218" s="7"/>
      <c r="AP218" s="7"/>
      <c r="AQ218" s="7"/>
      <c r="AR218" s="7"/>
    </row>
    <row r="219" spans="1:44">
      <c r="A219" s="6" t="s">
        <v>257</v>
      </c>
      <c r="B219" s="6" t="s">
        <v>4120</v>
      </c>
      <c r="C219" s="6" t="s">
        <v>6440</v>
      </c>
      <c r="D219" s="29" t="s">
        <v>5472</v>
      </c>
      <c r="E219" s="6" t="s">
        <v>6051</v>
      </c>
      <c r="F219" s="30" t="s">
        <v>146</v>
      </c>
      <c r="G219" s="6" t="s">
        <v>115</v>
      </c>
      <c r="H219" s="115">
        <v>26.86</v>
      </c>
      <c r="I219" s="134">
        <v>96.727000000000004</v>
      </c>
      <c r="J219" s="31">
        <v>96.908000000000001</v>
      </c>
      <c r="K219" s="32">
        <v>1</v>
      </c>
      <c r="L219" s="32">
        <v>1</v>
      </c>
      <c r="M219" s="7">
        <v>0</v>
      </c>
      <c r="N219" s="7">
        <v>0</v>
      </c>
      <c r="O219" s="7">
        <v>1</v>
      </c>
      <c r="P219" s="7">
        <v>1</v>
      </c>
      <c r="Q219" s="33">
        <v>96.727000000000004</v>
      </c>
      <c r="R219" s="33">
        <v>96.908000000000001</v>
      </c>
      <c r="S219" s="33">
        <v>2598.0872199999999</v>
      </c>
      <c r="T219" s="33">
        <v>2602.9488799999999</v>
      </c>
      <c r="U219" s="34">
        <v>3.5609117629104427E-3</v>
      </c>
      <c r="V219" s="35">
        <v>3.5703629160542551E-3</v>
      </c>
      <c r="W219" s="35">
        <v>9.4511531438124657E-6</v>
      </c>
      <c r="X219" s="36">
        <v>0.3034100704011351</v>
      </c>
      <c r="Y219" s="37">
        <v>11295.98177219416</v>
      </c>
      <c r="Z219" s="38">
        <v>0</v>
      </c>
      <c r="AA219" s="39">
        <v>0</v>
      </c>
      <c r="AB219" s="39">
        <v>0</v>
      </c>
      <c r="AC219" s="40">
        <v>0</v>
      </c>
      <c r="AD219" s="41">
        <v>0</v>
      </c>
      <c r="AE219" s="38">
        <v>7.3144276547533818E-3</v>
      </c>
      <c r="AF219" s="39">
        <v>7.3062002898900587E-3</v>
      </c>
      <c r="AG219" s="39">
        <v>-8.2273648633231222E-6</v>
      </c>
      <c r="AH219" s="40">
        <v>-2.9223628306427697E-2</v>
      </c>
      <c r="AI219" s="41">
        <v>-1087.9980754440692</v>
      </c>
      <c r="AJ219" s="40">
        <v>0.27418644209470738</v>
      </c>
      <c r="AK219" s="30">
        <v>10207.983696750091</v>
      </c>
      <c r="AL219" s="42">
        <f>+$AL$6*W219/H219*10^6</f>
        <v>175.93360282599528</v>
      </c>
      <c r="AM219" s="30">
        <v>980494.5625</v>
      </c>
      <c r="AN219" s="43">
        <v>1.0411055896855205E-2</v>
      </c>
      <c r="AO219" s="7"/>
      <c r="AP219" s="7"/>
      <c r="AQ219" s="7"/>
      <c r="AR219" s="7"/>
    </row>
    <row r="220" spans="1:44">
      <c r="A220" s="6" t="s">
        <v>4301</v>
      </c>
      <c r="B220" s="6" t="s">
        <v>3731</v>
      </c>
      <c r="C220" s="6" t="s">
        <v>6208</v>
      </c>
      <c r="D220" s="29" t="s">
        <v>5083</v>
      </c>
      <c r="E220" s="6" t="s">
        <v>5663</v>
      </c>
      <c r="F220" s="30" t="s">
        <v>137</v>
      </c>
      <c r="G220" s="6" t="s">
        <v>115</v>
      </c>
      <c r="H220" s="115">
        <v>38.4</v>
      </c>
      <c r="I220" s="134">
        <v>25.597999999999999</v>
      </c>
      <c r="J220" s="31">
        <v>25.736999999999998</v>
      </c>
      <c r="K220" s="32">
        <v>0.92</v>
      </c>
      <c r="L220" s="32">
        <v>0.92</v>
      </c>
      <c r="M220" s="7">
        <v>0</v>
      </c>
      <c r="N220" s="7">
        <v>0</v>
      </c>
      <c r="O220" s="7">
        <v>1</v>
      </c>
      <c r="P220" s="7">
        <v>1</v>
      </c>
      <c r="Q220" s="33">
        <v>23.550160000000002</v>
      </c>
      <c r="R220" s="33">
        <v>23.678039999999999</v>
      </c>
      <c r="S220" s="33">
        <v>904.326144</v>
      </c>
      <c r="T220" s="33">
        <v>909.23673599999995</v>
      </c>
      <c r="U220" s="34">
        <v>1.2394601608782952E-3</v>
      </c>
      <c r="V220" s="35">
        <v>1.2471643792438263E-3</v>
      </c>
      <c r="W220" s="35">
        <v>7.70421836553104E-6</v>
      </c>
      <c r="X220" s="36">
        <v>0.24732827847592787</v>
      </c>
      <c r="Y220" s="37">
        <v>6440.8405853106215</v>
      </c>
      <c r="Z220" s="38">
        <v>0</v>
      </c>
      <c r="AA220" s="39">
        <v>0</v>
      </c>
      <c r="AB220" s="39">
        <v>0</v>
      </c>
      <c r="AC220" s="40">
        <v>0</v>
      </c>
      <c r="AD220" s="41">
        <v>0</v>
      </c>
      <c r="AE220" s="38">
        <v>2.5459607767094475E-3</v>
      </c>
      <c r="AF220" s="39">
        <v>2.5521306834661657E-3</v>
      </c>
      <c r="AG220" s="39">
        <v>6.1699067567182013E-6</v>
      </c>
      <c r="AH220" s="40">
        <v>2.1915530031668191E-2</v>
      </c>
      <c r="AI220" s="41">
        <v>570.71692790802592</v>
      </c>
      <c r="AJ220" s="40">
        <v>0.26924380850759605</v>
      </c>
      <c r="AK220" s="30">
        <v>7011.5575132186477</v>
      </c>
      <c r="AL220" s="42">
        <f>+$AL$6*W220/H220*10^6</f>
        <v>100.31534330118542</v>
      </c>
      <c r="AM220" s="30">
        <v>326276.34375</v>
      </c>
      <c r="AN220" s="43">
        <v>2.1489628799417512E-2</v>
      </c>
      <c r="AO220" s="7"/>
      <c r="AP220" s="7"/>
      <c r="AQ220" s="7"/>
      <c r="AR220" s="7"/>
    </row>
    <row r="221" spans="1:44">
      <c r="A221" s="6" t="s">
        <v>4580</v>
      </c>
      <c r="B221" s="6" t="s">
        <v>4022</v>
      </c>
      <c r="C221" s="6" t="s">
        <v>4860</v>
      </c>
      <c r="D221" s="29" t="s">
        <v>5374</v>
      </c>
      <c r="E221" s="6" t="s">
        <v>5953</v>
      </c>
      <c r="F221" s="30" t="s">
        <v>145</v>
      </c>
      <c r="G221" s="6" t="s">
        <v>115</v>
      </c>
      <c r="H221" s="115">
        <v>38.14</v>
      </c>
      <c r="I221" s="134">
        <v>52.76</v>
      </c>
      <c r="J221" s="31">
        <v>52.832000000000001</v>
      </c>
      <c r="K221" s="32">
        <v>0.84</v>
      </c>
      <c r="L221" s="32">
        <v>0.84</v>
      </c>
      <c r="M221" s="7">
        <v>1</v>
      </c>
      <c r="N221" s="7">
        <v>1</v>
      </c>
      <c r="O221" s="7">
        <v>0</v>
      </c>
      <c r="P221" s="7">
        <v>0</v>
      </c>
      <c r="Q221" s="33">
        <v>44.318399999999997</v>
      </c>
      <c r="R221" s="33">
        <v>44.378880000000002</v>
      </c>
      <c r="S221" s="33">
        <v>1690.303776</v>
      </c>
      <c r="T221" s="33">
        <v>1692.6104832000001</v>
      </c>
      <c r="U221" s="34">
        <v>2.3167130620235059E-3</v>
      </c>
      <c r="V221" s="35">
        <v>2.3216874318876188E-3</v>
      </c>
      <c r="W221" s="35">
        <v>4.9743698641128986E-6</v>
      </c>
      <c r="X221" s="36">
        <v>0.15969203839003279</v>
      </c>
      <c r="Y221" s="37">
        <v>4186.9962871010166</v>
      </c>
      <c r="Z221" s="38">
        <v>4.5145486464619996E-3</v>
      </c>
      <c r="AA221" s="39">
        <v>4.5405384898954551E-3</v>
      </c>
      <c r="AB221" s="39">
        <v>2.5989843433455589E-5</v>
      </c>
      <c r="AC221" s="40">
        <v>0.10704016575480138</v>
      </c>
      <c r="AD221" s="41">
        <v>2806.5067056843573</v>
      </c>
      <c r="AE221" s="38">
        <v>0</v>
      </c>
      <c r="AF221" s="39">
        <v>0</v>
      </c>
      <c r="AG221" s="39">
        <v>0</v>
      </c>
      <c r="AH221" s="40">
        <v>0</v>
      </c>
      <c r="AI221" s="41">
        <v>0</v>
      </c>
      <c r="AJ221" s="40">
        <v>0.26673220414483417</v>
      </c>
      <c r="AK221" s="30">
        <v>6993.5029927853739</v>
      </c>
      <c r="AL221" s="42">
        <f>+$AL$6*W221/H221*10^6</f>
        <v>65.211980389524101</v>
      </c>
      <c r="AM221" s="30">
        <v>117912.703125</v>
      </c>
      <c r="AN221" s="43">
        <v>5.9310852922873941E-2</v>
      </c>
      <c r="AO221" s="7"/>
      <c r="AP221" s="7"/>
      <c r="AQ221" s="7"/>
      <c r="AR221" s="7"/>
    </row>
    <row r="222" spans="1:44">
      <c r="A222" s="6" t="s">
        <v>4484</v>
      </c>
      <c r="B222" s="6" t="s">
        <v>3922</v>
      </c>
      <c r="C222" s="6" t="s">
        <v>6325</v>
      </c>
      <c r="D222" s="29" t="s">
        <v>5274</v>
      </c>
      <c r="E222" s="6" t="s">
        <v>5854</v>
      </c>
      <c r="F222" s="30" t="s">
        <v>145</v>
      </c>
      <c r="G222" s="6" t="s">
        <v>115</v>
      </c>
      <c r="H222" s="115">
        <v>33.130000000000003</v>
      </c>
      <c r="I222" s="134">
        <v>26.61</v>
      </c>
      <c r="J222" s="31">
        <v>26.716000000000001</v>
      </c>
      <c r="K222" s="32">
        <v>1</v>
      </c>
      <c r="L222" s="32">
        <v>1</v>
      </c>
      <c r="M222" s="7">
        <v>1</v>
      </c>
      <c r="N222" s="7">
        <v>1</v>
      </c>
      <c r="O222" s="7">
        <v>0</v>
      </c>
      <c r="P222" s="7">
        <v>0</v>
      </c>
      <c r="Q222" s="33">
        <v>26.61</v>
      </c>
      <c r="R222" s="33">
        <v>26.716000000000001</v>
      </c>
      <c r="S222" s="33">
        <v>881.58930000000009</v>
      </c>
      <c r="T222" s="33">
        <v>885.10108000000014</v>
      </c>
      <c r="U222" s="34">
        <v>1.2082972751107192E-3</v>
      </c>
      <c r="V222" s="35">
        <v>1.2140584462771206E-3</v>
      </c>
      <c r="W222" s="35">
        <v>5.7611711664013257E-6</v>
      </c>
      <c r="X222" s="36">
        <v>0.184950695707984</v>
      </c>
      <c r="Y222" s="37">
        <v>5582.5745761540593</v>
      </c>
      <c r="Z222" s="38">
        <v>2.354593202453085E-3</v>
      </c>
      <c r="AA222" s="39">
        <v>2.3743416226455973E-3</v>
      </c>
      <c r="AB222" s="39">
        <v>1.9748420192512283E-5</v>
      </c>
      <c r="AC222" s="40">
        <v>8.1334625051295364E-2</v>
      </c>
      <c r="AD222" s="41">
        <v>2455.0143390068024</v>
      </c>
      <c r="AE222" s="38">
        <v>0</v>
      </c>
      <c r="AF222" s="39">
        <v>0</v>
      </c>
      <c r="AG222" s="39">
        <v>0</v>
      </c>
      <c r="AH222" s="40">
        <v>0</v>
      </c>
      <c r="AI222" s="41">
        <v>0</v>
      </c>
      <c r="AJ222" s="40">
        <v>0.26628532075927935</v>
      </c>
      <c r="AK222" s="30">
        <v>8037.5889151608617</v>
      </c>
      <c r="AL222" s="42">
        <f>+$AL$6*W222/H222*10^6</f>
        <v>86.947949990964759</v>
      </c>
      <c r="AM222" s="30">
        <v>103158.546875</v>
      </c>
      <c r="AN222" s="43">
        <v>7.7914910190623618E-2</v>
      </c>
      <c r="AO222" s="7"/>
      <c r="AP222" s="7"/>
      <c r="AQ222" s="7"/>
      <c r="AR222" s="7"/>
    </row>
    <row r="223" spans="1:44">
      <c r="A223" s="6" t="s">
        <v>4209</v>
      </c>
      <c r="B223" s="6" t="s">
        <v>3635</v>
      </c>
      <c r="C223" s="6" t="s">
        <v>6135</v>
      </c>
      <c r="D223" s="29" t="s">
        <v>4987</v>
      </c>
      <c r="E223" s="6" t="s">
        <v>5567</v>
      </c>
      <c r="F223" s="30" t="s">
        <v>132</v>
      </c>
      <c r="G223" s="6" t="s">
        <v>115</v>
      </c>
      <c r="H223" s="115">
        <v>27.05</v>
      </c>
      <c r="I223" s="134">
        <v>69.521000000000001</v>
      </c>
      <c r="J223" s="31">
        <v>69.644000000000005</v>
      </c>
      <c r="K223" s="32">
        <v>1</v>
      </c>
      <c r="L223" s="32">
        <v>1</v>
      </c>
      <c r="M223" s="7">
        <v>0.51</v>
      </c>
      <c r="N223" s="7">
        <v>0.51</v>
      </c>
      <c r="O223" s="7">
        <v>0.49</v>
      </c>
      <c r="P223" s="7">
        <v>0.49</v>
      </c>
      <c r="Q223" s="33">
        <v>69.521000000000001</v>
      </c>
      <c r="R223" s="33">
        <v>69.644000000000005</v>
      </c>
      <c r="S223" s="33">
        <v>1880.54305</v>
      </c>
      <c r="T223" s="33">
        <v>1883.8702000000003</v>
      </c>
      <c r="U223" s="34">
        <v>2.577453064645182E-3</v>
      </c>
      <c r="V223" s="35">
        <v>2.5840308860540181E-3</v>
      </c>
      <c r="W223" s="35">
        <v>6.5778214088361465E-6</v>
      </c>
      <c r="X223" s="36">
        <v>0.21116759260722334</v>
      </c>
      <c r="Y223" s="37">
        <v>7806.565345923229</v>
      </c>
      <c r="Z223" s="38">
        <v>2.5615511441095073E-3</v>
      </c>
      <c r="AA223" s="39">
        <v>2.5773386560957083E-3</v>
      </c>
      <c r="AB223" s="39">
        <v>1.578751198620101E-5</v>
      </c>
      <c r="AC223" s="40">
        <v>6.5021472875959607E-2</v>
      </c>
      <c r="AD223" s="41">
        <v>2403.751307798876</v>
      </c>
      <c r="AE223" s="38">
        <v>2.5942150951069275E-3</v>
      </c>
      <c r="AF223" s="39">
        <v>2.5910332786343734E-3</v>
      </c>
      <c r="AG223" s="39">
        <v>-3.1818164725541664E-6</v>
      </c>
      <c r="AH223" s="40">
        <v>-1.1301823059739025E-2</v>
      </c>
      <c r="AI223" s="41">
        <v>-417.81231274451113</v>
      </c>
      <c r="AJ223" s="40">
        <v>0.26488724242344391</v>
      </c>
      <c r="AK223" s="30">
        <v>9792.5043409775935</v>
      </c>
      <c r="AL223" s="42">
        <f>+$AL$6*W223/H223*10^6</f>
        <v>121.58634766795095</v>
      </c>
      <c r="AM223" s="30">
        <v>540119.375</v>
      </c>
      <c r="AN223" s="43">
        <v>1.8130259335684067E-2</v>
      </c>
      <c r="AO223" s="7"/>
      <c r="AP223" s="7"/>
      <c r="AQ223" s="7"/>
      <c r="AR223" s="7"/>
    </row>
    <row r="224" spans="1:44">
      <c r="A224" s="6" t="s">
        <v>4673</v>
      </c>
      <c r="B224" s="6" t="s">
        <v>4117</v>
      </c>
      <c r="C224" s="6" t="s">
        <v>6438</v>
      </c>
      <c r="D224" s="29" t="s">
        <v>5469</v>
      </c>
      <c r="E224" s="6" t="s">
        <v>6048</v>
      </c>
      <c r="F224" s="30" t="s">
        <v>141</v>
      </c>
      <c r="G224" s="6" t="s">
        <v>115</v>
      </c>
      <c r="H224" s="115">
        <v>30.72</v>
      </c>
      <c r="I224" s="134">
        <v>28.864999999999998</v>
      </c>
      <c r="J224" s="31">
        <v>28.977</v>
      </c>
      <c r="K224" s="32">
        <v>1</v>
      </c>
      <c r="L224" s="32">
        <v>1</v>
      </c>
      <c r="M224" s="7">
        <v>1</v>
      </c>
      <c r="N224" s="7">
        <v>1</v>
      </c>
      <c r="O224" s="7">
        <v>0</v>
      </c>
      <c r="P224" s="7">
        <v>0</v>
      </c>
      <c r="Q224" s="33">
        <v>28.864999999999998</v>
      </c>
      <c r="R224" s="33">
        <v>28.977</v>
      </c>
      <c r="S224" s="33">
        <v>886.73279999999988</v>
      </c>
      <c r="T224" s="33">
        <v>890.17344000000003</v>
      </c>
      <c r="U224" s="34">
        <v>1.2153469035879837E-3</v>
      </c>
      <c r="V224" s="35">
        <v>1.2210160035999046E-3</v>
      </c>
      <c r="W224" s="35">
        <v>5.6691000119208669E-6</v>
      </c>
      <c r="X224" s="36">
        <v>0.18199493834824651</v>
      </c>
      <c r="Y224" s="37">
        <v>5924.3143993569829</v>
      </c>
      <c r="Z224" s="38">
        <v>2.3683307218817086E-3</v>
      </c>
      <c r="AA224" s="39">
        <v>2.3879485605933426E-3</v>
      </c>
      <c r="AB224" s="39">
        <v>1.9617838711633983E-5</v>
      </c>
      <c r="AC224" s="40">
        <v>8.0796820220207843E-2</v>
      </c>
      <c r="AD224" s="41">
        <v>2630.1048248765574</v>
      </c>
      <c r="AE224" s="38">
        <v>0</v>
      </c>
      <c r="AF224" s="39">
        <v>0</v>
      </c>
      <c r="AG224" s="39">
        <v>0</v>
      </c>
      <c r="AH224" s="40">
        <v>0</v>
      </c>
      <c r="AI224" s="41">
        <v>0</v>
      </c>
      <c r="AJ224" s="40">
        <v>0.26279175856845438</v>
      </c>
      <c r="AK224" s="30">
        <v>8554.4192242335412</v>
      </c>
      <c r="AL224" s="42">
        <f>+$AL$6*W224/H224*10^6</f>
        <v>92.270508006524523</v>
      </c>
      <c r="AM224" s="30">
        <v>414950.3125</v>
      </c>
      <c r="AN224" s="43">
        <v>2.0615526646298264E-2</v>
      </c>
      <c r="AO224" s="7"/>
      <c r="AP224" s="7"/>
      <c r="AQ224" s="7"/>
      <c r="AR224" s="7"/>
    </row>
    <row r="225" spans="1:44">
      <c r="A225" s="6" t="s">
        <v>4661</v>
      </c>
      <c r="B225" s="6" t="s">
        <v>4105</v>
      </c>
      <c r="C225" s="6" t="s">
        <v>4893</v>
      </c>
      <c r="D225" s="29" t="s">
        <v>5457</v>
      </c>
      <c r="E225" s="6" t="s">
        <v>6036</v>
      </c>
      <c r="F225" s="30" t="s">
        <v>143</v>
      </c>
      <c r="G225" s="6" t="s">
        <v>115</v>
      </c>
      <c r="H225" s="115">
        <v>46.5</v>
      </c>
      <c r="I225" s="134">
        <v>20.308</v>
      </c>
      <c r="J225" s="31">
        <v>20.38</v>
      </c>
      <c r="K225" s="32">
        <v>1</v>
      </c>
      <c r="L225" s="32">
        <v>1</v>
      </c>
      <c r="M225" s="7">
        <v>1</v>
      </c>
      <c r="N225" s="7">
        <v>1</v>
      </c>
      <c r="O225" s="7">
        <v>0</v>
      </c>
      <c r="P225" s="7">
        <v>0</v>
      </c>
      <c r="Q225" s="33">
        <v>20.308</v>
      </c>
      <c r="R225" s="33">
        <v>20.38</v>
      </c>
      <c r="S225" s="33">
        <v>944.322</v>
      </c>
      <c r="T225" s="33">
        <v>947.67</v>
      </c>
      <c r="U225" s="34">
        <v>1.2942780719175067E-3</v>
      </c>
      <c r="V225" s="35">
        <v>1.2998817804893408E-3</v>
      </c>
      <c r="W225" s="35">
        <v>5.6037085718340946E-6</v>
      </c>
      <c r="X225" s="36">
        <v>0.17989567901571221</v>
      </c>
      <c r="Y225" s="37">
        <v>3868.7242799077899</v>
      </c>
      <c r="Z225" s="38">
        <v>2.5221428641737163E-3</v>
      </c>
      <c r="AA225" s="39">
        <v>2.5421868489105817E-3</v>
      </c>
      <c r="AB225" s="39">
        <v>2.0043984736865372E-5</v>
      </c>
      <c r="AC225" s="40">
        <v>8.2551918949190561E-2</v>
      </c>
      <c r="AD225" s="41">
        <v>1775.3100849288294</v>
      </c>
      <c r="AE225" s="38">
        <v>0</v>
      </c>
      <c r="AF225" s="39">
        <v>0</v>
      </c>
      <c r="AG225" s="39">
        <v>0</v>
      </c>
      <c r="AH225" s="40">
        <v>0</v>
      </c>
      <c r="AI225" s="41">
        <v>0</v>
      </c>
      <c r="AJ225" s="40">
        <v>0.2624475979649028</v>
      </c>
      <c r="AK225" s="30">
        <v>5644.0343648366197</v>
      </c>
      <c r="AL225" s="42">
        <f>+$AL$6*W225/H225*10^6</f>
        <v>60.254930879936495</v>
      </c>
      <c r="AM225" s="30">
        <v>72250.25</v>
      </c>
      <c r="AN225" s="43">
        <v>7.81178523927131E-2</v>
      </c>
      <c r="AO225" s="7"/>
      <c r="AP225" s="7"/>
      <c r="AQ225" s="7"/>
      <c r="AR225" s="7"/>
    </row>
    <row r="226" spans="1:44">
      <c r="A226" s="6" t="s">
        <v>4463</v>
      </c>
      <c r="B226" s="6" t="s">
        <v>3899</v>
      </c>
      <c r="C226" s="6" t="s">
        <v>6309</v>
      </c>
      <c r="D226" s="29" t="s">
        <v>5251</v>
      </c>
      <c r="E226" s="6" t="s">
        <v>5831</v>
      </c>
      <c r="F226" s="30" t="s">
        <v>144</v>
      </c>
      <c r="G226" s="6" t="s">
        <v>115</v>
      </c>
      <c r="H226" s="115">
        <v>38.96</v>
      </c>
      <c r="I226" s="134">
        <v>47.944000000000003</v>
      </c>
      <c r="J226" s="31">
        <v>47.993000000000002</v>
      </c>
      <c r="K226" s="32">
        <v>1</v>
      </c>
      <c r="L226" s="32">
        <v>1</v>
      </c>
      <c r="M226" s="7">
        <v>1</v>
      </c>
      <c r="N226" s="7">
        <v>1</v>
      </c>
      <c r="O226" s="7">
        <v>0</v>
      </c>
      <c r="P226" s="7">
        <v>0</v>
      </c>
      <c r="Q226" s="33">
        <v>47.944000000000003</v>
      </c>
      <c r="R226" s="33">
        <v>47.993000000000002</v>
      </c>
      <c r="S226" s="33">
        <v>1867.8982400000002</v>
      </c>
      <c r="T226" s="33">
        <v>1869.8072800000002</v>
      </c>
      <c r="U226" s="34">
        <v>2.560122217427217E-3</v>
      </c>
      <c r="V226" s="35">
        <v>2.5647413301026012E-3</v>
      </c>
      <c r="W226" s="35">
        <v>4.6191126753841912E-6</v>
      </c>
      <c r="X226" s="36">
        <v>0.14828722809836439</v>
      </c>
      <c r="Y226" s="37">
        <v>3806.1403516007285</v>
      </c>
      <c r="Z226" s="38">
        <v>4.9888769053549999E-3</v>
      </c>
      <c r="AA226" s="39">
        <v>5.0158805039869012E-3</v>
      </c>
      <c r="AB226" s="39">
        <v>2.7003598631901264E-5</v>
      </c>
      <c r="AC226" s="40">
        <v>0.11121535537278628</v>
      </c>
      <c r="AD226" s="41">
        <v>2854.6035773302433</v>
      </c>
      <c r="AE226" s="38">
        <v>0</v>
      </c>
      <c r="AF226" s="39">
        <v>0</v>
      </c>
      <c r="AG226" s="39">
        <v>0</v>
      </c>
      <c r="AH226" s="40">
        <v>0</v>
      </c>
      <c r="AI226" s="41">
        <v>0</v>
      </c>
      <c r="AJ226" s="40">
        <v>0.25950258347115068</v>
      </c>
      <c r="AK226" s="30">
        <v>6660.7439289309714</v>
      </c>
      <c r="AL226" s="42">
        <f>+$AL$6*W226/H226*10^6</f>
        <v>59.280193472589723</v>
      </c>
      <c r="AM226" s="30">
        <v>382371.40625</v>
      </c>
      <c r="AN226" s="43">
        <v>1.7419565950954188E-2</v>
      </c>
      <c r="AO226" s="7"/>
      <c r="AP226" s="7"/>
      <c r="AQ226" s="7"/>
      <c r="AR226" s="7"/>
    </row>
    <row r="227" spans="1:44">
      <c r="A227" s="6" t="s">
        <v>4229</v>
      </c>
      <c r="B227" s="6" t="s">
        <v>3656</v>
      </c>
      <c r="C227" s="6" t="s">
        <v>4719</v>
      </c>
      <c r="D227" s="29" t="s">
        <v>5008</v>
      </c>
      <c r="E227" s="6" t="s">
        <v>5588</v>
      </c>
      <c r="F227" s="30" t="s">
        <v>131</v>
      </c>
      <c r="G227" s="6" t="s">
        <v>115</v>
      </c>
      <c r="H227" s="115">
        <v>33.520000000000003</v>
      </c>
      <c r="I227" s="134">
        <v>45.567999999999998</v>
      </c>
      <c r="J227" s="31">
        <v>45.637</v>
      </c>
      <c r="K227" s="32">
        <v>1</v>
      </c>
      <c r="L227" s="32">
        <v>1</v>
      </c>
      <c r="M227" s="7">
        <v>1</v>
      </c>
      <c r="N227" s="7">
        <v>1</v>
      </c>
      <c r="O227" s="7">
        <v>0</v>
      </c>
      <c r="P227" s="7">
        <v>0</v>
      </c>
      <c r="Q227" s="33">
        <v>45.567999999999998</v>
      </c>
      <c r="R227" s="33">
        <v>45.637</v>
      </c>
      <c r="S227" s="33">
        <v>1527.4393600000001</v>
      </c>
      <c r="T227" s="33">
        <v>1529.7522400000003</v>
      </c>
      <c r="U227" s="34">
        <v>2.093492759706658E-3</v>
      </c>
      <c r="V227" s="35">
        <v>2.0983011654254731E-3</v>
      </c>
      <c r="W227" s="35">
        <v>4.8084057188151237E-6</v>
      </c>
      <c r="X227" s="36">
        <v>0.15436409668359363</v>
      </c>
      <c r="Y227" s="37">
        <v>4605.1341492718857</v>
      </c>
      <c r="Z227" s="38">
        <v>4.0795621432965327E-3</v>
      </c>
      <c r="AA227" s="39">
        <v>4.1036605850343529E-3</v>
      </c>
      <c r="AB227" s="39">
        <v>2.4098441737820109E-5</v>
      </c>
      <c r="AC227" s="40">
        <v>9.9250355418771363E-2</v>
      </c>
      <c r="AD227" s="41">
        <v>2960.9294576005773</v>
      </c>
      <c r="AE227" s="38">
        <v>0</v>
      </c>
      <c r="AF227" s="39">
        <v>0</v>
      </c>
      <c r="AG227" s="39">
        <v>0</v>
      </c>
      <c r="AH227" s="40">
        <v>0</v>
      </c>
      <c r="AI227" s="41">
        <v>0</v>
      </c>
      <c r="AJ227" s="40">
        <v>0.253614452102365</v>
      </c>
      <c r="AK227" s="30">
        <v>7566.0636068724634</v>
      </c>
      <c r="AL227" s="42">
        <f>+$AL$6*W227/H227*10^6</f>
        <v>71.724428979939177</v>
      </c>
      <c r="AM227" s="30">
        <v>537428.9375</v>
      </c>
      <c r="AN227" s="43">
        <v>1.4078258684893505E-2</v>
      </c>
      <c r="AO227" s="7"/>
      <c r="AP227" s="7"/>
      <c r="AQ227" s="7"/>
      <c r="AR227" s="7"/>
    </row>
    <row r="228" spans="1:44">
      <c r="A228" s="6" t="s">
        <v>4225</v>
      </c>
      <c r="B228" s="6" t="s">
        <v>3652</v>
      </c>
      <c r="C228" s="6" t="s">
        <v>6150</v>
      </c>
      <c r="D228" s="29" t="s">
        <v>5004</v>
      </c>
      <c r="E228" s="6" t="s">
        <v>5584</v>
      </c>
      <c r="F228" s="30" t="s">
        <v>129</v>
      </c>
      <c r="G228" s="6" t="s">
        <v>115</v>
      </c>
      <c r="H228" s="115">
        <v>75.87</v>
      </c>
      <c r="I228" s="134">
        <v>41.716999999999999</v>
      </c>
      <c r="J228" s="31">
        <v>41.723999999999997</v>
      </c>
      <c r="K228" s="32">
        <v>0.87</v>
      </c>
      <c r="L228" s="32">
        <v>0.87</v>
      </c>
      <c r="M228" s="7">
        <v>1</v>
      </c>
      <c r="N228" s="7">
        <v>1</v>
      </c>
      <c r="O228" s="7">
        <v>0</v>
      </c>
      <c r="P228" s="7">
        <v>0</v>
      </c>
      <c r="Q228" s="33">
        <v>36.293790000000001</v>
      </c>
      <c r="R228" s="33">
        <v>36.299879999999995</v>
      </c>
      <c r="S228" s="33">
        <v>2753.6098473000002</v>
      </c>
      <c r="T228" s="33">
        <v>2754.0718955999996</v>
      </c>
      <c r="U228" s="34">
        <v>3.7740694847483215E-3</v>
      </c>
      <c r="V228" s="35">
        <v>3.7776524309603363E-3</v>
      </c>
      <c r="W228" s="35">
        <v>3.5829462120147947E-6</v>
      </c>
      <c r="X228" s="36">
        <v>0.11502320890256647</v>
      </c>
      <c r="Y228" s="37">
        <v>1516.0565296239154</v>
      </c>
      <c r="Z228" s="38">
        <v>7.3544801742267702E-3</v>
      </c>
      <c r="AA228" s="39">
        <v>7.3879782560897318E-3</v>
      </c>
      <c r="AB228" s="39">
        <v>3.3498081862961583E-5</v>
      </c>
      <c r="AC228" s="40">
        <v>0.13796313333937502</v>
      </c>
      <c r="AD228" s="41">
        <v>1818.414832468367</v>
      </c>
      <c r="AE228" s="38">
        <v>0</v>
      </c>
      <c r="AF228" s="39">
        <v>0</v>
      </c>
      <c r="AG228" s="39">
        <v>0</v>
      </c>
      <c r="AH228" s="40">
        <v>0</v>
      </c>
      <c r="AI228" s="41">
        <v>0</v>
      </c>
      <c r="AJ228" s="40">
        <v>0.2529863422419415</v>
      </c>
      <c r="AK228" s="30">
        <v>3334.4713620922821</v>
      </c>
      <c r="AL228" s="42">
        <f>+$AL$6*W228/H228*10^6</f>
        <v>23.612404191477491</v>
      </c>
      <c r="AM228" s="30">
        <v>147044.75</v>
      </c>
      <c r="AN228" s="43">
        <v>2.2676575410494303E-2</v>
      </c>
      <c r="AO228" s="7"/>
      <c r="AP228" s="7"/>
      <c r="AQ228" s="7"/>
      <c r="AR228" s="7"/>
    </row>
    <row r="229" spans="1:44">
      <c r="A229" s="6" t="s">
        <v>4325</v>
      </c>
      <c r="B229" s="6" t="s">
        <v>3756</v>
      </c>
      <c r="C229" s="6" t="s">
        <v>6225</v>
      </c>
      <c r="D229" s="29" t="s">
        <v>5108</v>
      </c>
      <c r="E229" s="6" t="s">
        <v>5688</v>
      </c>
      <c r="F229" s="30" t="s">
        <v>145</v>
      </c>
      <c r="G229" s="6" t="s">
        <v>115</v>
      </c>
      <c r="H229" s="115">
        <v>24.26</v>
      </c>
      <c r="I229" s="134">
        <v>102.611</v>
      </c>
      <c r="J229" s="31">
        <v>102.759</v>
      </c>
      <c r="K229" s="32">
        <v>0.79</v>
      </c>
      <c r="L229" s="32">
        <v>0.79</v>
      </c>
      <c r="M229" s="7">
        <v>0.57999999999999996</v>
      </c>
      <c r="N229" s="7">
        <v>0.57999999999999996</v>
      </c>
      <c r="O229" s="7">
        <v>0.42</v>
      </c>
      <c r="P229" s="7">
        <v>0.42</v>
      </c>
      <c r="Q229" s="33">
        <v>81.062690000000003</v>
      </c>
      <c r="R229" s="33">
        <v>81.179610000000011</v>
      </c>
      <c r="S229" s="33">
        <v>1966.5808594000002</v>
      </c>
      <c r="T229" s="33">
        <v>1969.4173386000004</v>
      </c>
      <c r="U229" s="34">
        <v>2.6953756059629086E-3</v>
      </c>
      <c r="V229" s="35">
        <v>2.7013725417349369E-3</v>
      </c>
      <c r="W229" s="35">
        <v>5.9969357720283077E-6</v>
      </c>
      <c r="X229" s="36">
        <v>0.19251943938432686</v>
      </c>
      <c r="Y229" s="37">
        <v>7935.6735113077848</v>
      </c>
      <c r="Z229" s="38">
        <v>3.0464171873435843E-3</v>
      </c>
      <c r="AA229" s="39">
        <v>3.0641927862643452E-3</v>
      </c>
      <c r="AB229" s="39">
        <v>1.7775598920760898E-5</v>
      </c>
      <c r="AC229" s="40">
        <v>7.3209485072151248E-2</v>
      </c>
      <c r="AD229" s="41">
        <v>3017.7034242436621</v>
      </c>
      <c r="AE229" s="38">
        <v>2.3253467363530981E-3</v>
      </c>
      <c r="AF229" s="39">
        <v>2.321736784427902E-3</v>
      </c>
      <c r="AG229" s="39">
        <v>-3.6099519251961247E-6</v>
      </c>
      <c r="AH229" s="40">
        <v>-1.2822561660817569E-2</v>
      </c>
      <c r="AI229" s="41">
        <v>-528.54747159182057</v>
      </c>
      <c r="AJ229" s="40">
        <v>0.25290636279566053</v>
      </c>
      <c r="AK229" s="30">
        <v>10424.829463959626</v>
      </c>
      <c r="AL229" s="42">
        <f>+$AL$6*W229/H229*10^6</f>
        <v>123.59719233364194</v>
      </c>
      <c r="AM229" s="30">
        <v>722472.125</v>
      </c>
      <c r="AN229" s="43">
        <v>1.4429386412603291E-2</v>
      </c>
      <c r="AO229" s="7"/>
      <c r="AP229" s="7"/>
      <c r="AQ229" s="7"/>
      <c r="AR229" s="7"/>
    </row>
    <row r="230" spans="1:44">
      <c r="A230" s="6" t="s">
        <v>4533</v>
      </c>
      <c r="B230" s="6" t="s">
        <v>3974</v>
      </c>
      <c r="C230" s="6" t="s">
        <v>6355</v>
      </c>
      <c r="D230" s="29" t="s">
        <v>5326</v>
      </c>
      <c r="E230" s="6" t="s">
        <v>5906</v>
      </c>
      <c r="F230" s="30" t="s">
        <v>128</v>
      </c>
      <c r="G230" s="6" t="s">
        <v>115</v>
      </c>
      <c r="H230" s="115">
        <v>147.59</v>
      </c>
      <c r="I230" s="134">
        <v>13.28</v>
      </c>
      <c r="J230" s="31">
        <v>13.291</v>
      </c>
      <c r="K230" s="32">
        <v>1</v>
      </c>
      <c r="L230" s="32">
        <v>1</v>
      </c>
      <c r="M230" s="7">
        <v>1</v>
      </c>
      <c r="N230" s="7">
        <v>1</v>
      </c>
      <c r="O230" s="7">
        <v>0</v>
      </c>
      <c r="P230" s="7">
        <v>0</v>
      </c>
      <c r="Q230" s="33">
        <v>13.28</v>
      </c>
      <c r="R230" s="33">
        <v>13.291</v>
      </c>
      <c r="S230" s="33">
        <v>1959.9951999999998</v>
      </c>
      <c r="T230" s="33">
        <v>1961.61869</v>
      </c>
      <c r="U230" s="34">
        <v>2.6863493685666201E-3</v>
      </c>
      <c r="V230" s="35">
        <v>2.6906754412383727E-3</v>
      </c>
      <c r="W230" s="35">
        <v>4.3260726717525393E-6</v>
      </c>
      <c r="X230" s="36">
        <v>0.13887977413170877</v>
      </c>
      <c r="Y230" s="37">
        <v>940.98363121965417</v>
      </c>
      <c r="Z230" s="38">
        <v>5.2348541149043817E-3</v>
      </c>
      <c r="AA230" s="39">
        <v>5.2621706251070556E-3</v>
      </c>
      <c r="AB230" s="39">
        <v>2.7316510202673831E-5</v>
      </c>
      <c r="AC230" s="40">
        <v>0.11250409366349007</v>
      </c>
      <c r="AD230" s="41">
        <v>762.27450141263</v>
      </c>
      <c r="AE230" s="38">
        <v>0</v>
      </c>
      <c r="AF230" s="39">
        <v>0</v>
      </c>
      <c r="AG230" s="39">
        <v>0</v>
      </c>
      <c r="AH230" s="40">
        <v>0</v>
      </c>
      <c r="AI230" s="41">
        <v>0</v>
      </c>
      <c r="AJ230" s="40">
        <v>0.25138386779519883</v>
      </c>
      <c r="AK230" s="30">
        <v>1703.2581326322843</v>
      </c>
      <c r="AL230" s="42">
        <f>+$AL$6*W230/H230*10^6</f>
        <v>14.655710657065313</v>
      </c>
      <c r="AM230" s="30">
        <v>40489.3984375</v>
      </c>
      <c r="AN230" s="43">
        <v>4.2066768051924934E-2</v>
      </c>
      <c r="AO230" s="7"/>
      <c r="AP230" s="7"/>
      <c r="AQ230" s="7"/>
      <c r="AR230" s="7"/>
    </row>
    <row r="231" spans="1:44">
      <c r="A231" s="6" t="s">
        <v>4402</v>
      </c>
      <c r="B231" s="6" t="s">
        <v>3834</v>
      </c>
      <c r="C231" s="6" t="s">
        <v>4783</v>
      </c>
      <c r="D231" s="29" t="s">
        <v>5186</v>
      </c>
      <c r="E231" s="6" t="s">
        <v>5766</v>
      </c>
      <c r="F231" s="30" t="s">
        <v>146</v>
      </c>
      <c r="G231" s="6" t="s">
        <v>115</v>
      </c>
      <c r="H231" s="115">
        <v>52.5</v>
      </c>
      <c r="I231" s="134">
        <v>31.766999999999999</v>
      </c>
      <c r="J231" s="31">
        <v>31.856999999999999</v>
      </c>
      <c r="K231" s="32">
        <v>0.63</v>
      </c>
      <c r="L231" s="32">
        <v>0.63</v>
      </c>
      <c r="M231" s="7">
        <v>1</v>
      </c>
      <c r="N231" s="7">
        <v>1</v>
      </c>
      <c r="O231" s="7">
        <v>0</v>
      </c>
      <c r="P231" s="7">
        <v>0</v>
      </c>
      <c r="Q231" s="33">
        <v>20.013210000000001</v>
      </c>
      <c r="R231" s="33">
        <v>20.06991</v>
      </c>
      <c r="S231" s="33">
        <v>1050.6935250000001</v>
      </c>
      <c r="T231" s="33">
        <v>1053.6702749999999</v>
      </c>
      <c r="U231" s="34">
        <v>1.440069795803983E-3</v>
      </c>
      <c r="V231" s="35">
        <v>1.4452782013946769E-3</v>
      </c>
      <c r="W231" s="35">
        <v>5.2084055906938785E-6</v>
      </c>
      <c r="X231" s="36">
        <v>0.16720527991705261</v>
      </c>
      <c r="Y231" s="37">
        <v>3184.8624746105261</v>
      </c>
      <c r="Z231" s="38">
        <v>2.8062453024628028E-3</v>
      </c>
      <c r="AA231" s="39">
        <v>2.8265395297867361E-3</v>
      </c>
      <c r="AB231" s="39">
        <v>2.0294227323933243E-5</v>
      </c>
      <c r="AC231" s="40">
        <v>8.3582552629891185E-2</v>
      </c>
      <c r="AD231" s="41">
        <v>1592.0486215217368</v>
      </c>
      <c r="AE231" s="38">
        <v>0</v>
      </c>
      <c r="AF231" s="39">
        <v>0</v>
      </c>
      <c r="AG231" s="39">
        <v>0</v>
      </c>
      <c r="AH231" s="40">
        <v>0</v>
      </c>
      <c r="AI231" s="41">
        <v>0</v>
      </c>
      <c r="AJ231" s="40">
        <v>0.25078783254694381</v>
      </c>
      <c r="AK231" s="30">
        <v>4776.9110961322631</v>
      </c>
      <c r="AL231" s="42">
        <f>+$AL$6*W231/H231*10^6</f>
        <v>49.603862768513125</v>
      </c>
      <c r="AM231" s="30">
        <v>135219.34375</v>
      </c>
      <c r="AN231" s="43">
        <v>3.5327128232215392E-2</v>
      </c>
      <c r="AO231" s="7"/>
      <c r="AP231" s="7"/>
      <c r="AQ231" s="7"/>
      <c r="AR231" s="7"/>
    </row>
    <row r="232" spans="1:44">
      <c r="A232" s="6" t="s">
        <v>4324</v>
      </c>
      <c r="B232" s="6" t="s">
        <v>3755</v>
      </c>
      <c r="C232" s="6" t="s">
        <v>4748</v>
      </c>
      <c r="D232" s="29" t="s">
        <v>5107</v>
      </c>
      <c r="E232" s="6" t="s">
        <v>5687</v>
      </c>
      <c r="F232" s="30" t="s">
        <v>145</v>
      </c>
      <c r="G232" s="6" t="s">
        <v>115</v>
      </c>
      <c r="H232" s="115">
        <v>42.6</v>
      </c>
      <c r="I232" s="134">
        <v>66.126000000000005</v>
      </c>
      <c r="J232" s="31">
        <v>66.132000000000005</v>
      </c>
      <c r="K232" s="32">
        <v>1</v>
      </c>
      <c r="L232" s="32">
        <v>1</v>
      </c>
      <c r="M232" s="7">
        <v>1</v>
      </c>
      <c r="N232" s="7">
        <v>1</v>
      </c>
      <c r="O232" s="7">
        <v>0</v>
      </c>
      <c r="P232" s="7">
        <v>0</v>
      </c>
      <c r="Q232" s="33">
        <v>66.126000000000005</v>
      </c>
      <c r="R232" s="33">
        <v>66.132000000000005</v>
      </c>
      <c r="S232" s="33">
        <v>2816.9676000000004</v>
      </c>
      <c r="T232" s="33">
        <v>2817.2232000000004</v>
      </c>
      <c r="U232" s="34">
        <v>3.8609069723908656E-3</v>
      </c>
      <c r="V232" s="35">
        <v>3.8642745990185184E-3</v>
      </c>
      <c r="W232" s="35">
        <v>3.3676266276527582E-6</v>
      </c>
      <c r="X232" s="36">
        <v>0.10811081109714107</v>
      </c>
      <c r="Y232" s="37">
        <v>2537.812467069039</v>
      </c>
      <c r="Z232" s="38">
        <v>7.5236992582493689E-3</v>
      </c>
      <c r="AA232" s="39">
        <v>7.5573857666548349E-3</v>
      </c>
      <c r="AB232" s="39">
        <v>3.3686508405465949E-5</v>
      </c>
      <c r="AC232" s="40">
        <v>0.13873917527259838</v>
      </c>
      <c r="AD232" s="41">
        <v>3256.7881519389289</v>
      </c>
      <c r="AE232" s="38">
        <v>0</v>
      </c>
      <c r="AF232" s="39">
        <v>0</v>
      </c>
      <c r="AG232" s="39">
        <v>0</v>
      </c>
      <c r="AH232" s="40">
        <v>0</v>
      </c>
      <c r="AI232" s="41">
        <v>0</v>
      </c>
      <c r="AJ232" s="40">
        <v>0.24684998636973945</v>
      </c>
      <c r="AK232" s="30">
        <v>5794.6006190079679</v>
      </c>
      <c r="AL232" s="42">
        <f>+$AL$6*W232/H232*10^6</f>
        <v>39.526134127379791</v>
      </c>
      <c r="AM232" s="30">
        <v>164710.34375</v>
      </c>
      <c r="AN232" s="43">
        <v>3.5180550820797907E-2</v>
      </c>
      <c r="AO232" s="7"/>
      <c r="AP232" s="7"/>
      <c r="AQ232" s="7"/>
      <c r="AR232" s="7"/>
    </row>
    <row r="233" spans="1:44">
      <c r="A233" s="6" t="s">
        <v>4135</v>
      </c>
      <c r="B233" s="6" t="s">
        <v>3555</v>
      </c>
      <c r="C233" s="6" t="s">
        <v>4685</v>
      </c>
      <c r="D233" s="29" t="s">
        <v>4907</v>
      </c>
      <c r="E233" s="6" t="s">
        <v>5487</v>
      </c>
      <c r="F233" s="30" t="s">
        <v>130</v>
      </c>
      <c r="G233" s="6" t="s">
        <v>115</v>
      </c>
      <c r="H233" s="115">
        <v>45.66</v>
      </c>
      <c r="I233" s="134">
        <v>11.513999999999999</v>
      </c>
      <c r="J233" s="31">
        <v>11.638</v>
      </c>
      <c r="K233" s="32">
        <v>0.69</v>
      </c>
      <c r="L233" s="32">
        <v>0.69</v>
      </c>
      <c r="M233" s="7">
        <v>1</v>
      </c>
      <c r="N233" s="7">
        <v>1</v>
      </c>
      <c r="O233" s="7">
        <v>0</v>
      </c>
      <c r="P233" s="7">
        <v>0</v>
      </c>
      <c r="Q233" s="33">
        <v>7.9446599999999989</v>
      </c>
      <c r="R233" s="33">
        <v>8.0302199999999999</v>
      </c>
      <c r="S233" s="33">
        <v>362.75317559999991</v>
      </c>
      <c r="T233" s="33">
        <v>366.65984519999995</v>
      </c>
      <c r="U233" s="34">
        <v>4.9718579117877227E-4</v>
      </c>
      <c r="V233" s="35">
        <v>5.0293293278517006E-4</v>
      </c>
      <c r="W233" s="35">
        <v>5.7471416063977886E-6</v>
      </c>
      <c r="X233" s="36">
        <v>0.18450030518699695</v>
      </c>
      <c r="Y233" s="37">
        <v>4040.7425577528898</v>
      </c>
      <c r="Z233" s="38">
        <v>9.688594920968641E-4</v>
      </c>
      <c r="AA233" s="39">
        <v>9.8358905155911829E-4</v>
      </c>
      <c r="AB233" s="39">
        <v>1.4729559462254194E-5</v>
      </c>
      <c r="AC233" s="40">
        <v>6.0664254879863322E-2</v>
      </c>
      <c r="AD233" s="41">
        <v>1328.6082978507081</v>
      </c>
      <c r="AE233" s="38">
        <v>0</v>
      </c>
      <c r="AF233" s="39">
        <v>0</v>
      </c>
      <c r="AG233" s="39">
        <v>0</v>
      </c>
      <c r="AH233" s="40">
        <v>0</v>
      </c>
      <c r="AI233" s="41">
        <v>0</v>
      </c>
      <c r="AJ233" s="40">
        <v>0.24516456006686027</v>
      </c>
      <c r="AK233" s="30">
        <v>5369.3508556035977</v>
      </c>
      <c r="AL233" s="42">
        <f>+$AL$6*W233/H233*10^6</f>
        <v>62.934095558451482</v>
      </c>
      <c r="AM233" s="30">
        <v>132040.953125</v>
      </c>
      <c r="AN233" s="43">
        <v>4.0664284288531014E-2</v>
      </c>
      <c r="AO233" s="7"/>
      <c r="AP233" s="7"/>
      <c r="AQ233" s="7"/>
      <c r="AR233" s="7"/>
    </row>
    <row r="234" spans="1:44">
      <c r="A234" s="6" t="s">
        <v>4564</v>
      </c>
      <c r="B234" s="6" t="s">
        <v>4006</v>
      </c>
      <c r="C234" s="6" t="s">
        <v>4854</v>
      </c>
      <c r="D234" s="29" t="s">
        <v>5358</v>
      </c>
      <c r="E234" s="6" t="s">
        <v>5937</v>
      </c>
      <c r="F234" s="30" t="s">
        <v>135</v>
      </c>
      <c r="G234" s="6" t="s">
        <v>115</v>
      </c>
      <c r="H234" s="115">
        <v>69.45</v>
      </c>
      <c r="I234" s="134">
        <v>15.151</v>
      </c>
      <c r="J234" s="31">
        <v>15.218999999999999</v>
      </c>
      <c r="K234" s="32">
        <v>0.94</v>
      </c>
      <c r="L234" s="32">
        <v>0.94</v>
      </c>
      <c r="M234" s="7">
        <v>0</v>
      </c>
      <c r="N234" s="7">
        <v>0</v>
      </c>
      <c r="O234" s="7">
        <v>1</v>
      </c>
      <c r="P234" s="7">
        <v>1</v>
      </c>
      <c r="Q234" s="33">
        <v>14.24194</v>
      </c>
      <c r="R234" s="33">
        <v>14.305859999999999</v>
      </c>
      <c r="S234" s="33">
        <v>989.10273300000006</v>
      </c>
      <c r="T234" s="33">
        <v>993.54197699999997</v>
      </c>
      <c r="U234" s="34">
        <v>1.3556540864192261E-3</v>
      </c>
      <c r="V234" s="35">
        <v>1.3628025726821148E-3</v>
      </c>
      <c r="W234" s="35">
        <v>7.1484862628886855E-6</v>
      </c>
      <c r="X234" s="36">
        <v>0.22948762836464731</v>
      </c>
      <c r="Y234" s="37">
        <v>3304.357499850933</v>
      </c>
      <c r="Z234" s="38">
        <v>0</v>
      </c>
      <c r="AA234" s="39">
        <v>0</v>
      </c>
      <c r="AB234" s="39">
        <v>0</v>
      </c>
      <c r="AC234" s="40">
        <v>0</v>
      </c>
      <c r="AD234" s="41">
        <v>0</v>
      </c>
      <c r="AE234" s="38">
        <v>2.7846333748746707E-3</v>
      </c>
      <c r="AF234" s="39">
        <v>2.7887665163732842E-3</v>
      </c>
      <c r="AG234" s="39">
        <v>4.1331414986135219E-6</v>
      </c>
      <c r="AH234" s="40">
        <v>1.468093282598951E-2</v>
      </c>
      <c r="AI234" s="41">
        <v>211.38852161251992</v>
      </c>
      <c r="AJ234" s="40">
        <v>0.24416856119063682</v>
      </c>
      <c r="AK234" s="30">
        <v>3515.746021463453</v>
      </c>
      <c r="AL234" s="42">
        <f>+$AL$6*W234/H234*10^6</f>
        <v>51.464983894087005</v>
      </c>
      <c r="AM234" s="30">
        <v>40369.05078125</v>
      </c>
      <c r="AN234" s="43">
        <v>8.709013349148137E-2</v>
      </c>
      <c r="AO234" s="7"/>
      <c r="AP234" s="7"/>
      <c r="AQ234" s="7"/>
      <c r="AR234" s="7"/>
    </row>
    <row r="235" spans="1:44">
      <c r="A235" s="6" t="s">
        <v>4672</v>
      </c>
      <c r="B235" s="6" t="s">
        <v>4116</v>
      </c>
      <c r="C235" s="6" t="s">
        <v>6296</v>
      </c>
      <c r="D235" s="29" t="s">
        <v>5468</v>
      </c>
      <c r="E235" s="6" t="s">
        <v>6047</v>
      </c>
      <c r="F235" s="30" t="s">
        <v>146</v>
      </c>
      <c r="G235" s="6" t="s">
        <v>115</v>
      </c>
      <c r="H235" s="115">
        <v>22.72</v>
      </c>
      <c r="I235" s="134">
        <v>27.908000000000001</v>
      </c>
      <c r="J235" s="31">
        <v>28.122</v>
      </c>
      <c r="K235" s="32">
        <v>0.84</v>
      </c>
      <c r="L235" s="32">
        <v>0.84</v>
      </c>
      <c r="M235" s="7">
        <v>0.43</v>
      </c>
      <c r="N235" s="7">
        <v>0.43</v>
      </c>
      <c r="O235" s="7">
        <v>0.56999999999999995</v>
      </c>
      <c r="P235" s="7">
        <v>0.56999999999999995</v>
      </c>
      <c r="Q235" s="33">
        <v>23.442720000000001</v>
      </c>
      <c r="R235" s="33">
        <v>23.622479999999999</v>
      </c>
      <c r="S235" s="33">
        <v>532.6185984</v>
      </c>
      <c r="T235" s="33">
        <v>536.70274559999996</v>
      </c>
      <c r="U235" s="34">
        <v>7.3000160178896272E-4</v>
      </c>
      <c r="V235" s="35">
        <v>7.3617411181534261E-4</v>
      </c>
      <c r="W235" s="35">
        <v>6.1725100263798887E-6</v>
      </c>
      <c r="X235" s="36">
        <v>0.19815589411771733</v>
      </c>
      <c r="Y235" s="37">
        <v>8721.6502692657286</v>
      </c>
      <c r="Z235" s="38">
        <v>6.1169419417394654E-4</v>
      </c>
      <c r="AA235" s="39">
        <v>6.1908831608530849E-4</v>
      </c>
      <c r="AB235" s="39">
        <v>7.3941219113619503E-6</v>
      </c>
      <c r="AC235" s="40">
        <v>3.0452974333218558E-2</v>
      </c>
      <c r="AD235" s="41">
        <v>1340.3597857930704</v>
      </c>
      <c r="AE235" s="38">
        <v>8.5470807141593147E-4</v>
      </c>
      <c r="AF235" s="39">
        <v>8.5868644513213807E-4</v>
      </c>
      <c r="AG235" s="39">
        <v>3.978373716206603E-6</v>
      </c>
      <c r="AH235" s="40">
        <v>1.4131197130295196E-2</v>
      </c>
      <c r="AI235" s="41">
        <v>621.97170467848582</v>
      </c>
      <c r="AJ235" s="40">
        <v>0.2427400655812311</v>
      </c>
      <c r="AK235" s="30">
        <v>10683.981759737286</v>
      </c>
      <c r="AL235" s="42">
        <f>+$AL$6*W235/H235*10^6</f>
        <v>135.83868896082501</v>
      </c>
      <c r="AM235" s="30">
        <v>241844.59375</v>
      </c>
      <c r="AN235" s="43">
        <v>4.4177054339207392E-2</v>
      </c>
      <c r="AO235" s="7"/>
      <c r="AP235" s="7"/>
      <c r="AQ235" s="7"/>
      <c r="AR235" s="7"/>
    </row>
    <row r="236" spans="1:44">
      <c r="A236" s="6" t="s">
        <v>4589</v>
      </c>
      <c r="B236" s="6" t="s">
        <v>4032</v>
      </c>
      <c r="C236" s="6" t="s">
        <v>6390</v>
      </c>
      <c r="D236" s="29" t="s">
        <v>5384</v>
      </c>
      <c r="E236" s="6" t="s">
        <v>5963</v>
      </c>
      <c r="F236" s="30" t="s">
        <v>134</v>
      </c>
      <c r="G236" s="6" t="s">
        <v>117</v>
      </c>
      <c r="H236" s="115">
        <v>36.93</v>
      </c>
      <c r="I236" s="134">
        <v>79.475999999999999</v>
      </c>
      <c r="J236" s="31">
        <v>79.475999999999999</v>
      </c>
      <c r="K236" s="32">
        <v>1</v>
      </c>
      <c r="L236" s="32">
        <v>1</v>
      </c>
      <c r="M236" s="7">
        <v>1</v>
      </c>
      <c r="N236" s="7">
        <v>1</v>
      </c>
      <c r="O236" s="7">
        <v>0</v>
      </c>
      <c r="P236" s="7">
        <v>0</v>
      </c>
      <c r="Q236" s="33">
        <v>79.475999999999999</v>
      </c>
      <c r="R236" s="33">
        <v>79.475999999999999</v>
      </c>
      <c r="S236" s="33">
        <v>2935.0486799999999</v>
      </c>
      <c r="T236" s="33">
        <v>2935.0486799999999</v>
      </c>
      <c r="U236" s="34">
        <v>4.0227476925608248E-3</v>
      </c>
      <c r="V236" s="35">
        <v>4.0258911899514489E-3</v>
      </c>
      <c r="W236" s="35">
        <v>3.1434973906240699E-6</v>
      </c>
      <c r="X236" s="36">
        <v>0.10091559729083982</v>
      </c>
      <c r="Y236" s="37">
        <v>2732.6183940113679</v>
      </c>
      <c r="Z236" s="38">
        <v>7.8390761670960596E-3</v>
      </c>
      <c r="AA236" s="39">
        <v>7.8734603345134522E-3</v>
      </c>
      <c r="AB236" s="39">
        <v>3.43841674173926E-5</v>
      </c>
      <c r="AC236" s="40">
        <v>0.14161251063793692</v>
      </c>
      <c r="AD236" s="41">
        <v>3834.6198385577291</v>
      </c>
      <c r="AE236" s="38">
        <v>0</v>
      </c>
      <c r="AF236" s="39">
        <v>0</v>
      </c>
      <c r="AG236" s="39">
        <v>0</v>
      </c>
      <c r="AH236" s="40">
        <v>0</v>
      </c>
      <c r="AI236" s="41">
        <v>0</v>
      </c>
      <c r="AJ236" s="40">
        <v>0.24252810792877674</v>
      </c>
      <c r="AK236" s="30">
        <v>6567.2382325690969</v>
      </c>
      <c r="AL236" s="42">
        <f>+$AL$6*W236/H236*10^6</f>
        <v>42.560213791281747</v>
      </c>
      <c r="AM236" s="30">
        <v>307060.8125</v>
      </c>
      <c r="AN236" s="43">
        <v>2.1387418925588549E-2</v>
      </c>
      <c r="AO236" s="7"/>
      <c r="AP236" s="7"/>
      <c r="AQ236" s="7"/>
      <c r="AR236" s="7"/>
    </row>
    <row r="237" spans="1:44">
      <c r="A237" s="6" t="s">
        <v>4435</v>
      </c>
      <c r="B237" s="6" t="s">
        <v>3867</v>
      </c>
      <c r="C237" s="6" t="s">
        <v>4797</v>
      </c>
      <c r="D237" s="29" t="s">
        <v>5219</v>
      </c>
      <c r="E237" s="6" t="s">
        <v>5799</v>
      </c>
      <c r="F237" s="30" t="s">
        <v>145</v>
      </c>
      <c r="G237" s="6" t="s">
        <v>115</v>
      </c>
      <c r="H237" s="115">
        <v>40.18</v>
      </c>
      <c r="I237" s="134">
        <v>47.886000000000003</v>
      </c>
      <c r="J237" s="31">
        <v>47.94</v>
      </c>
      <c r="K237" s="32">
        <v>0.87</v>
      </c>
      <c r="L237" s="32">
        <v>0.87</v>
      </c>
      <c r="M237" s="7">
        <v>1</v>
      </c>
      <c r="N237" s="7">
        <v>1</v>
      </c>
      <c r="O237" s="7">
        <v>0</v>
      </c>
      <c r="P237" s="7">
        <v>0</v>
      </c>
      <c r="Q237" s="33">
        <v>41.660820000000001</v>
      </c>
      <c r="R237" s="33">
        <v>41.707799999999999</v>
      </c>
      <c r="S237" s="33">
        <v>1673.9317476000001</v>
      </c>
      <c r="T237" s="33">
        <v>1675.8194039999998</v>
      </c>
      <c r="U237" s="34">
        <v>2.2942737273993728E-3</v>
      </c>
      <c r="V237" s="35">
        <v>2.2986557669337489E-3</v>
      </c>
      <c r="W237" s="35">
        <v>4.3820395343760303E-6</v>
      </c>
      <c r="X237" s="36">
        <v>0.14067647655207335</v>
      </c>
      <c r="Y237" s="37">
        <v>3501.1567086130749</v>
      </c>
      <c r="Z237" s="38">
        <v>4.4708214065998448E-3</v>
      </c>
      <c r="AA237" s="39">
        <v>4.4954953200987361E-3</v>
      </c>
      <c r="AB237" s="39">
        <v>2.4673913498891344E-5</v>
      </c>
      <c r="AC237" s="40">
        <v>0.10162045791092332</v>
      </c>
      <c r="AD237" s="41">
        <v>2529.130361147917</v>
      </c>
      <c r="AE237" s="38">
        <v>0</v>
      </c>
      <c r="AF237" s="39">
        <v>0</v>
      </c>
      <c r="AG237" s="39">
        <v>0</v>
      </c>
      <c r="AH237" s="40">
        <v>0</v>
      </c>
      <c r="AI237" s="41">
        <v>0</v>
      </c>
      <c r="AJ237" s="40">
        <v>0.24229693446299666</v>
      </c>
      <c r="AK237" s="30">
        <v>6030.2870697609924</v>
      </c>
      <c r="AL237" s="42">
        <f>+$AL$6*W237/H237*10^6</f>
        <v>54.530108690592712</v>
      </c>
      <c r="AM237" s="30">
        <v>290663.1875</v>
      </c>
      <c r="AN237" s="43">
        <v>2.0746648798658042E-2</v>
      </c>
      <c r="AO237" s="7"/>
      <c r="AP237" s="7"/>
      <c r="AQ237" s="7"/>
      <c r="AR237" s="7"/>
    </row>
    <row r="238" spans="1:44">
      <c r="A238" s="6" t="s">
        <v>7112</v>
      </c>
      <c r="B238" s="6" t="s">
        <v>7188</v>
      </c>
      <c r="C238" s="6" t="s">
        <v>7170</v>
      </c>
      <c r="D238" s="29" t="s">
        <v>7150</v>
      </c>
      <c r="E238" s="6" t="s">
        <v>7130</v>
      </c>
      <c r="F238" s="30" t="s">
        <v>139</v>
      </c>
      <c r="G238" s="6" t="s">
        <v>115</v>
      </c>
      <c r="H238" s="115">
        <v>17.52</v>
      </c>
      <c r="I238" s="134">
        <v>72.302999999999997</v>
      </c>
      <c r="J238" s="31">
        <v>72.534999999999997</v>
      </c>
      <c r="K238" s="32">
        <v>0.93</v>
      </c>
      <c r="L238" s="32">
        <v>0.93</v>
      </c>
      <c r="M238" s="7">
        <v>0.26</v>
      </c>
      <c r="N238" s="7">
        <v>0.26</v>
      </c>
      <c r="O238" s="7">
        <v>0.74</v>
      </c>
      <c r="P238" s="7">
        <v>0.74</v>
      </c>
      <c r="Q238" s="33">
        <v>67.241789999999995</v>
      </c>
      <c r="R238" s="33">
        <v>67.457549999999998</v>
      </c>
      <c r="S238" s="33">
        <v>1178.0761607999998</v>
      </c>
      <c r="T238" s="33">
        <v>1181.856276</v>
      </c>
      <c r="U238" s="34">
        <v>1.6146591331899526E-3</v>
      </c>
      <c r="V238" s="35">
        <v>1.6211059127432354E-3</v>
      </c>
      <c r="W238" s="35">
        <v>6.4467795532828324E-6</v>
      </c>
      <c r="X238" s="36">
        <v>0.20696076006373035</v>
      </c>
      <c r="Y238" s="37">
        <v>11812.828770760863</v>
      </c>
      <c r="Z238" s="38">
        <v>8.1808097177432139E-4</v>
      </c>
      <c r="AA238" s="39">
        <v>8.2430578720325126E-4</v>
      </c>
      <c r="AB238" s="39">
        <v>6.2248154289298776E-6</v>
      </c>
      <c r="AC238" s="40">
        <v>2.5637140793545277E-2</v>
      </c>
      <c r="AD238" s="41">
        <v>1463.307122919251</v>
      </c>
      <c r="AE238" s="38">
        <v>2.4543229572451752E-3</v>
      </c>
      <c r="AF238" s="39">
        <v>2.4548350765446047E-3</v>
      </c>
      <c r="AG238" s="39">
        <v>5.1211929942953163E-7</v>
      </c>
      <c r="AH238" s="40">
        <v>1.8190495138721561E-3</v>
      </c>
      <c r="AI238" s="41">
        <v>103.8270270474975</v>
      </c>
      <c r="AJ238" s="40">
        <v>0.23441695037114779</v>
      </c>
      <c r="AK238" s="30">
        <v>13379.962920727612</v>
      </c>
      <c r="AL238" s="42">
        <f>+$AL$6*W238/H238*10^6</f>
        <v>183.98343473980688</v>
      </c>
      <c r="AM238" s="30">
        <v>2575969.5</v>
      </c>
      <c r="AN238" s="43">
        <v>5.1941464837714935E-3</v>
      </c>
      <c r="AO238" s="7"/>
      <c r="AP238" s="7"/>
      <c r="AQ238" s="7"/>
      <c r="AR238" s="7"/>
    </row>
    <row r="239" spans="1:44">
      <c r="A239" s="6" t="s">
        <v>4172</v>
      </c>
      <c r="B239" s="6" t="s">
        <v>3596</v>
      </c>
      <c r="C239" s="6" t="s">
        <v>4699</v>
      </c>
      <c r="D239" s="29" t="s">
        <v>4948</v>
      </c>
      <c r="E239" s="6" t="s">
        <v>5528</v>
      </c>
      <c r="F239" s="30" t="s">
        <v>147</v>
      </c>
      <c r="G239" s="6" t="s">
        <v>115</v>
      </c>
      <c r="H239" s="115">
        <v>20.45</v>
      </c>
      <c r="I239" s="134">
        <v>25.61</v>
      </c>
      <c r="J239" s="31">
        <v>25.835999999999999</v>
      </c>
      <c r="K239" s="32">
        <v>0.93</v>
      </c>
      <c r="L239" s="32">
        <v>0.93</v>
      </c>
      <c r="M239" s="7">
        <v>0</v>
      </c>
      <c r="N239" s="7">
        <v>0</v>
      </c>
      <c r="O239" s="7">
        <v>1</v>
      </c>
      <c r="P239" s="7">
        <v>1</v>
      </c>
      <c r="Q239" s="33">
        <v>23.817299999999999</v>
      </c>
      <c r="R239" s="33">
        <v>24.027480000000001</v>
      </c>
      <c r="S239" s="33">
        <v>487.063785</v>
      </c>
      <c r="T239" s="33">
        <v>491.361966</v>
      </c>
      <c r="U239" s="34">
        <v>6.675646406105577E-4</v>
      </c>
      <c r="V239" s="35">
        <v>6.7398194226769132E-4</v>
      </c>
      <c r="W239" s="35">
        <v>6.4173016571336151E-6</v>
      </c>
      <c r="X239" s="36">
        <v>0.20601443209614612</v>
      </c>
      <c r="Y239" s="37">
        <v>10074.055359224749</v>
      </c>
      <c r="Z239" s="38">
        <v>0</v>
      </c>
      <c r="AA239" s="39">
        <v>0</v>
      </c>
      <c r="AB239" s="39">
        <v>0</v>
      </c>
      <c r="AC239" s="40">
        <v>0</v>
      </c>
      <c r="AD239" s="41">
        <v>0</v>
      </c>
      <c r="AE239" s="38">
        <v>1.3712368049879618E-3</v>
      </c>
      <c r="AF239" s="39">
        <v>1.3792007080946397E-3</v>
      </c>
      <c r="AG239" s="39">
        <v>7.9639031066779196E-6</v>
      </c>
      <c r="AH239" s="40">
        <v>2.8287811240202673E-2</v>
      </c>
      <c r="AI239" s="41">
        <v>1383.2670533106441</v>
      </c>
      <c r="AJ239" s="40">
        <v>0.2343022433363488</v>
      </c>
      <c r="AK239" s="30">
        <v>11457.322412535394</v>
      </c>
      <c r="AL239" s="42">
        <f>+$AL$6*W239/H239*10^6</f>
        <v>156.90224100571186</v>
      </c>
      <c r="AM239" s="30">
        <v>289266</v>
      </c>
      <c r="AN239" s="43">
        <v>3.9608258186359248E-2</v>
      </c>
      <c r="AO239" s="7"/>
      <c r="AP239" s="7"/>
      <c r="AQ239" s="7"/>
      <c r="AR239" s="7"/>
    </row>
    <row r="240" spans="1:44">
      <c r="A240" s="6" t="s">
        <v>230</v>
      </c>
      <c r="B240" s="6" t="s">
        <v>3563</v>
      </c>
      <c r="C240" s="6" t="s">
        <v>4687</v>
      </c>
      <c r="D240" s="29" t="s">
        <v>4915</v>
      </c>
      <c r="E240" s="6" t="s">
        <v>5495</v>
      </c>
      <c r="F240" s="30" t="s">
        <v>130</v>
      </c>
      <c r="G240" s="6" t="s">
        <v>115</v>
      </c>
      <c r="H240" s="115">
        <v>16.899999999999999</v>
      </c>
      <c r="I240" s="134">
        <v>46.408000000000001</v>
      </c>
      <c r="J240" s="31">
        <v>46.658999999999999</v>
      </c>
      <c r="K240" s="32">
        <v>1</v>
      </c>
      <c r="L240" s="32">
        <v>1</v>
      </c>
      <c r="M240" s="7">
        <v>0</v>
      </c>
      <c r="N240" s="7">
        <v>0</v>
      </c>
      <c r="O240" s="7">
        <v>1</v>
      </c>
      <c r="P240" s="7">
        <v>1</v>
      </c>
      <c r="Q240" s="33">
        <v>46.408000000000001</v>
      </c>
      <c r="R240" s="33">
        <v>46.658999999999999</v>
      </c>
      <c r="S240" s="33">
        <v>784.29519999999991</v>
      </c>
      <c r="T240" s="33">
        <v>788.5370999999999</v>
      </c>
      <c r="U240" s="34">
        <v>1.0749469770588371E-3</v>
      </c>
      <c r="V240" s="35">
        <v>1.0816054212224734E-3</v>
      </c>
      <c r="W240" s="35">
        <v>6.6584441636363071E-6</v>
      </c>
      <c r="X240" s="36">
        <v>0.21375582235417911</v>
      </c>
      <c r="Y240" s="37">
        <v>12648.273512081607</v>
      </c>
      <c r="Z240" s="38">
        <v>0</v>
      </c>
      <c r="AA240" s="39">
        <v>0</v>
      </c>
      <c r="AB240" s="39">
        <v>0</v>
      </c>
      <c r="AC240" s="40">
        <v>0</v>
      </c>
      <c r="AD240" s="41">
        <v>0</v>
      </c>
      <c r="AE240" s="38">
        <v>2.2080361491368002E-3</v>
      </c>
      <c r="AF240" s="39">
        <v>2.2133396598280736E-3</v>
      </c>
      <c r="AG240" s="39">
        <v>5.3035106912734629E-6</v>
      </c>
      <c r="AH240" s="40">
        <v>1.8838088225777292E-2</v>
      </c>
      <c r="AI240" s="41">
        <v>1114.6797766732127</v>
      </c>
      <c r="AJ240" s="40">
        <v>0.2325939105799564</v>
      </c>
      <c r="AK240" s="30">
        <v>13762.953288754819</v>
      </c>
      <c r="AL240" s="42">
        <f>+$AL$6*W240/H240*10^6</f>
        <v>196.99538945669548</v>
      </c>
      <c r="AM240" s="30">
        <v>888600.8125</v>
      </c>
      <c r="AN240" s="43">
        <v>1.5488342003687757E-2</v>
      </c>
      <c r="AO240" s="7"/>
      <c r="AP240" s="7"/>
      <c r="AQ240" s="7"/>
      <c r="AR240" s="7"/>
    </row>
    <row r="241" spans="1:44">
      <c r="A241" s="6" t="s">
        <v>4656</v>
      </c>
      <c r="B241" s="6" t="s">
        <v>4100</v>
      </c>
      <c r="C241" s="6" t="s">
        <v>4890</v>
      </c>
      <c r="D241" s="29" t="s">
        <v>5452</v>
      </c>
      <c r="E241" s="6" t="s">
        <v>6031</v>
      </c>
      <c r="F241" s="30" t="s">
        <v>131</v>
      </c>
      <c r="G241" s="6" t="s">
        <v>115</v>
      </c>
      <c r="H241" s="115">
        <v>28.53</v>
      </c>
      <c r="I241" s="134">
        <v>29.957999999999998</v>
      </c>
      <c r="J241" s="31">
        <v>30.119</v>
      </c>
      <c r="K241" s="32">
        <v>0.92</v>
      </c>
      <c r="L241" s="32">
        <v>0.92</v>
      </c>
      <c r="M241" s="7">
        <v>0</v>
      </c>
      <c r="N241" s="7">
        <v>0</v>
      </c>
      <c r="O241" s="7">
        <v>1</v>
      </c>
      <c r="P241" s="7">
        <v>1</v>
      </c>
      <c r="Q241" s="33">
        <v>27.561360000000001</v>
      </c>
      <c r="R241" s="33">
        <v>27.709479999999999</v>
      </c>
      <c r="S241" s="33">
        <v>786.32560080000007</v>
      </c>
      <c r="T241" s="33">
        <v>790.55146439999999</v>
      </c>
      <c r="U241" s="34">
        <v>1.0777298236224499E-3</v>
      </c>
      <c r="V241" s="35">
        <v>1.0843684458859389E-3</v>
      </c>
      <c r="W241" s="35">
        <v>6.638622263489E-6</v>
      </c>
      <c r="X241" s="36">
        <v>0.21311948052078961</v>
      </c>
      <c r="Y241" s="37">
        <v>7470.0133375671085</v>
      </c>
      <c r="Z241" s="38">
        <v>0</v>
      </c>
      <c r="AA241" s="39">
        <v>0</v>
      </c>
      <c r="AB241" s="39">
        <v>0</v>
      </c>
      <c r="AC241" s="40">
        <v>0</v>
      </c>
      <c r="AD241" s="41">
        <v>0</v>
      </c>
      <c r="AE241" s="38">
        <v>2.2137523620673863E-3</v>
      </c>
      <c r="AF241" s="39">
        <v>2.2189937661673516E-3</v>
      </c>
      <c r="AG241" s="39">
        <v>5.2414040999653085E-6</v>
      </c>
      <c r="AH241" s="40">
        <v>1.8617485399730311E-2</v>
      </c>
      <c r="AI241" s="41">
        <v>652.55819837820923</v>
      </c>
      <c r="AJ241" s="40">
        <v>0.23173696592051993</v>
      </c>
      <c r="AK241" s="30">
        <v>8122.5715359453179</v>
      </c>
      <c r="AL241" s="42">
        <f>+$AL$6*W241/H241*10^6</f>
        <v>116.34458926549246</v>
      </c>
      <c r="AM241" s="30">
        <v>537197.5</v>
      </c>
      <c r="AN241" s="43">
        <v>1.5120270544716456E-2</v>
      </c>
      <c r="AO241" s="7"/>
      <c r="AP241" s="7"/>
      <c r="AQ241" s="7"/>
      <c r="AR241" s="7"/>
    </row>
    <row r="242" spans="1:44">
      <c r="A242" s="6" t="s">
        <v>4496</v>
      </c>
      <c r="B242" s="6" t="s">
        <v>3935</v>
      </c>
      <c r="C242" s="6" t="s">
        <v>6334</v>
      </c>
      <c r="D242" s="29" t="s">
        <v>5287</v>
      </c>
      <c r="E242" s="6" t="s">
        <v>5867</v>
      </c>
      <c r="F242" s="30" t="s">
        <v>145</v>
      </c>
      <c r="G242" s="6" t="s">
        <v>115</v>
      </c>
      <c r="H242" s="115">
        <v>16.22</v>
      </c>
      <c r="I242" s="134">
        <v>101.824</v>
      </c>
      <c r="J242" s="31">
        <v>101.988</v>
      </c>
      <c r="K242" s="32">
        <v>1</v>
      </c>
      <c r="L242" s="32">
        <v>1</v>
      </c>
      <c r="M242" s="7">
        <v>0.61</v>
      </c>
      <c r="N242" s="7">
        <v>0.61</v>
      </c>
      <c r="O242" s="7">
        <v>0.39</v>
      </c>
      <c r="P242" s="7">
        <v>0.39</v>
      </c>
      <c r="Q242" s="33">
        <v>101.824</v>
      </c>
      <c r="R242" s="33">
        <v>101.988</v>
      </c>
      <c r="S242" s="33">
        <v>1651.5852799999998</v>
      </c>
      <c r="T242" s="33">
        <v>1654.2453599999999</v>
      </c>
      <c r="U242" s="34">
        <v>2.2636458875317268E-3</v>
      </c>
      <c r="V242" s="35">
        <v>2.2690634967056367E-3</v>
      </c>
      <c r="W242" s="35">
        <v>5.4176091739098486E-6</v>
      </c>
      <c r="X242" s="36">
        <v>0.17392133593115744</v>
      </c>
      <c r="Y242" s="37">
        <v>10722.647098098487</v>
      </c>
      <c r="Z242" s="38">
        <v>2.6907937730997191E-3</v>
      </c>
      <c r="AA242" s="39">
        <v>2.7069491356998153E-3</v>
      </c>
      <c r="AB242" s="39">
        <v>1.6155362600096118E-5</v>
      </c>
      <c r="AC242" s="40">
        <v>6.6536479720273739E-2</v>
      </c>
      <c r="AD242" s="41">
        <v>4102.1257534077531</v>
      </c>
      <c r="AE242" s="38">
        <v>1.8133942431786745E-3</v>
      </c>
      <c r="AF242" s="39">
        <v>1.8108833133229651E-3</v>
      </c>
      <c r="AG242" s="39">
        <v>-2.5109298557094133E-6</v>
      </c>
      <c r="AH242" s="40">
        <v>-8.9188314880599157E-3</v>
      </c>
      <c r="AI242" s="41">
        <v>-549.86630629222668</v>
      </c>
      <c r="AJ242" s="40">
        <v>0.23153898416337126</v>
      </c>
      <c r="AK242" s="30">
        <v>14274.906545214015</v>
      </c>
      <c r="AL242" s="42">
        <f>+$AL$6*W242/H242*10^6</f>
        <v>167.00398193310264</v>
      </c>
      <c r="AM242" s="30">
        <v>492195</v>
      </c>
      <c r="AN242" s="43">
        <v>2.9002542783274951E-2</v>
      </c>
      <c r="AO242" s="7"/>
      <c r="AP242" s="7"/>
      <c r="AQ242" s="7"/>
      <c r="AR242" s="7"/>
    </row>
    <row r="243" spans="1:44">
      <c r="A243" s="6" t="s">
        <v>4409</v>
      </c>
      <c r="B243" s="6" t="s">
        <v>3841</v>
      </c>
      <c r="C243" s="6" t="s">
        <v>6271</v>
      </c>
      <c r="D243" s="29" t="s">
        <v>5193</v>
      </c>
      <c r="E243" s="6" t="s">
        <v>5773</v>
      </c>
      <c r="F243" s="30" t="s">
        <v>129</v>
      </c>
      <c r="G243" s="6" t="s">
        <v>115</v>
      </c>
      <c r="H243" s="115">
        <v>11.8</v>
      </c>
      <c r="I243" s="134">
        <v>31.702000000000002</v>
      </c>
      <c r="J243" s="31">
        <v>32.061</v>
      </c>
      <c r="K243" s="32">
        <v>1</v>
      </c>
      <c r="L243" s="32">
        <v>1</v>
      </c>
      <c r="M243" s="7">
        <v>0</v>
      </c>
      <c r="N243" s="7">
        <v>0</v>
      </c>
      <c r="O243" s="7">
        <v>1</v>
      </c>
      <c r="P243" s="7">
        <v>1</v>
      </c>
      <c r="Q243" s="33">
        <v>31.702000000000002</v>
      </c>
      <c r="R243" s="33">
        <v>32.061</v>
      </c>
      <c r="S243" s="33">
        <v>374.08360000000005</v>
      </c>
      <c r="T243" s="33">
        <v>378.31980000000004</v>
      </c>
      <c r="U243" s="34">
        <v>5.1271515494075105E-4</v>
      </c>
      <c r="V243" s="35">
        <v>5.1892643559295056E-4</v>
      </c>
      <c r="W243" s="35">
        <v>6.2112806521995041E-6</v>
      </c>
      <c r="X243" s="36">
        <v>0.1994005462919472</v>
      </c>
      <c r="Y243" s="37">
        <v>16898.351380673492</v>
      </c>
      <c r="Z243" s="38">
        <v>0</v>
      </c>
      <c r="AA243" s="39">
        <v>0</v>
      </c>
      <c r="AB243" s="39">
        <v>0</v>
      </c>
      <c r="AC243" s="40">
        <v>0</v>
      </c>
      <c r="AD243" s="41">
        <v>0</v>
      </c>
      <c r="AE243" s="38">
        <v>1.0531622679817896E-3</v>
      </c>
      <c r="AF243" s="39">
        <v>1.061903387219479E-3</v>
      </c>
      <c r="AG243" s="39">
        <v>8.7411192376894275E-6</v>
      </c>
      <c r="AH243" s="40">
        <v>3.1048485612101873E-2</v>
      </c>
      <c r="AI243" s="41">
        <v>2631.2275942459214</v>
      </c>
      <c r="AJ243" s="40">
        <v>0.23044903190404908</v>
      </c>
      <c r="AK243" s="30">
        <v>19529.578974919412</v>
      </c>
      <c r="AL243" s="42">
        <f>+$AL$6*W243/H243*10^6</f>
        <v>263.18985814404675</v>
      </c>
      <c r="AM243" s="30">
        <v>460971.34375</v>
      </c>
      <c r="AN243" s="43">
        <v>4.2366145400810309E-2</v>
      </c>
      <c r="AO243" s="7"/>
      <c r="AP243" s="7"/>
      <c r="AQ243" s="7"/>
      <c r="AR243" s="7"/>
    </row>
    <row r="244" spans="1:44">
      <c r="A244" s="6" t="s">
        <v>4559</v>
      </c>
      <c r="B244" s="6" t="s">
        <v>4001</v>
      </c>
      <c r="C244" s="6" t="s">
        <v>6370</v>
      </c>
      <c r="D244" s="29" t="s">
        <v>5353</v>
      </c>
      <c r="E244" s="6" t="s">
        <v>5932</v>
      </c>
      <c r="F244" s="30" t="s">
        <v>144</v>
      </c>
      <c r="G244" s="6" t="s">
        <v>115</v>
      </c>
      <c r="H244" s="115">
        <v>24.86</v>
      </c>
      <c r="I244" s="134">
        <v>42.225000000000001</v>
      </c>
      <c r="J244" s="31">
        <v>42.392000000000003</v>
      </c>
      <c r="K244" s="32">
        <v>1</v>
      </c>
      <c r="L244" s="32">
        <v>1</v>
      </c>
      <c r="M244" s="7">
        <v>0</v>
      </c>
      <c r="N244" s="7">
        <v>0</v>
      </c>
      <c r="O244" s="7">
        <v>1</v>
      </c>
      <c r="P244" s="7">
        <v>1</v>
      </c>
      <c r="Q244" s="33">
        <v>42.225000000000001</v>
      </c>
      <c r="R244" s="33">
        <v>42.392000000000003</v>
      </c>
      <c r="S244" s="33">
        <v>1049.7135000000001</v>
      </c>
      <c r="T244" s="33">
        <v>1053.8651200000002</v>
      </c>
      <c r="U244" s="34">
        <v>1.4387265835655398E-3</v>
      </c>
      <c r="V244" s="35">
        <v>1.4455454626412286E-3</v>
      </c>
      <c r="W244" s="35">
        <v>6.8188790756887763E-6</v>
      </c>
      <c r="X244" s="36">
        <v>0.21890625926065418</v>
      </c>
      <c r="Y244" s="37">
        <v>8805.5615149096611</v>
      </c>
      <c r="Z244" s="38">
        <v>0</v>
      </c>
      <c r="AA244" s="39">
        <v>0</v>
      </c>
      <c r="AB244" s="39">
        <v>0</v>
      </c>
      <c r="AC244" s="40">
        <v>0</v>
      </c>
      <c r="AD244" s="41">
        <v>0</v>
      </c>
      <c r="AE244" s="38">
        <v>2.9552716301679684E-3</v>
      </c>
      <c r="AF244" s="39">
        <v>2.958087154308241E-3</v>
      </c>
      <c r="AG244" s="39">
        <v>2.8155241402726128E-6</v>
      </c>
      <c r="AH244" s="40">
        <v>1.0000751434994402E-2</v>
      </c>
      <c r="AI244" s="41">
        <v>402.28284131111832</v>
      </c>
      <c r="AJ244" s="40">
        <v>0.22890701069564859</v>
      </c>
      <c r="AK244" s="30">
        <v>9207.8443562207794</v>
      </c>
      <c r="AL244" s="42">
        <f>+$AL$6*W244/H244*10^6</f>
        <v>137.1455968561701</v>
      </c>
      <c r="AM244" s="30">
        <v>326108.75</v>
      </c>
      <c r="AN244" s="43">
        <v>2.8235502286340919E-2</v>
      </c>
      <c r="AO244" s="7"/>
      <c r="AP244" s="7"/>
      <c r="AQ244" s="7"/>
      <c r="AR244" s="7"/>
    </row>
    <row r="245" spans="1:44">
      <c r="A245" s="6" t="s">
        <v>4139</v>
      </c>
      <c r="B245" s="6" t="s">
        <v>3560</v>
      </c>
      <c r="C245" s="6" t="s">
        <v>6089</v>
      </c>
      <c r="D245" s="29" t="s">
        <v>4912</v>
      </c>
      <c r="E245" s="6" t="s">
        <v>5492</v>
      </c>
      <c r="F245" s="30" t="s">
        <v>139</v>
      </c>
      <c r="G245" s="6" t="s">
        <v>115</v>
      </c>
      <c r="H245" s="115">
        <v>12.72</v>
      </c>
      <c r="I245" s="134">
        <v>67.674999999999997</v>
      </c>
      <c r="J245" s="31">
        <v>67.995999999999995</v>
      </c>
      <c r="K245" s="32">
        <v>1</v>
      </c>
      <c r="L245" s="32">
        <v>1</v>
      </c>
      <c r="M245" s="7">
        <v>0</v>
      </c>
      <c r="N245" s="7">
        <v>0</v>
      </c>
      <c r="O245" s="7">
        <v>1</v>
      </c>
      <c r="P245" s="7">
        <v>1</v>
      </c>
      <c r="Q245" s="33">
        <v>67.674999999999997</v>
      </c>
      <c r="R245" s="33">
        <v>67.995999999999995</v>
      </c>
      <c r="S245" s="33">
        <v>860.82600000000002</v>
      </c>
      <c r="T245" s="33">
        <v>864.90912000000003</v>
      </c>
      <c r="U245" s="34">
        <v>1.1798393085583729E-3</v>
      </c>
      <c r="V245" s="35">
        <v>1.1863619264797546E-3</v>
      </c>
      <c r="W245" s="35">
        <v>6.5226179213817223E-6</v>
      </c>
      <c r="X245" s="36">
        <v>0.20939539679576297</v>
      </c>
      <c r="Y245" s="37">
        <v>16461.902263817843</v>
      </c>
      <c r="Z245" s="38">
        <v>0</v>
      </c>
      <c r="AA245" s="39">
        <v>0</v>
      </c>
      <c r="AB245" s="39">
        <v>0</v>
      </c>
      <c r="AC245" s="40">
        <v>0</v>
      </c>
      <c r="AD245" s="41">
        <v>0</v>
      </c>
      <c r="AE245" s="38">
        <v>2.4234942737337106E-3</v>
      </c>
      <c r="AF245" s="39">
        <v>2.4277077862829774E-3</v>
      </c>
      <c r="AG245" s="39">
        <v>4.2135125492667909E-6</v>
      </c>
      <c r="AH245" s="40">
        <v>1.4966411074481765E-2</v>
      </c>
      <c r="AI245" s="41">
        <v>1176.6046442202646</v>
      </c>
      <c r="AJ245" s="40">
        <v>0.22436180787024473</v>
      </c>
      <c r="AK245" s="30">
        <v>17638.506908038107</v>
      </c>
      <c r="AL245" s="42">
        <f>+$AL$6*W245/H245*10^6</f>
        <v>256.39221389079097</v>
      </c>
      <c r="AM245" s="30">
        <v>4154487</v>
      </c>
      <c r="AN245" s="43">
        <v>4.2456522088137735E-3</v>
      </c>
      <c r="AO245" s="7"/>
      <c r="AP245" s="7"/>
      <c r="AQ245" s="7"/>
      <c r="AR245" s="7"/>
    </row>
    <row r="246" spans="1:44">
      <c r="A246" s="6" t="s">
        <v>4635</v>
      </c>
      <c r="B246" s="6" t="s">
        <v>4078</v>
      </c>
      <c r="C246" s="6" t="s">
        <v>4882</v>
      </c>
      <c r="D246" s="29" t="s">
        <v>5430</v>
      </c>
      <c r="E246" s="6" t="s">
        <v>6009</v>
      </c>
      <c r="F246" s="30" t="s">
        <v>144</v>
      </c>
      <c r="G246" s="6" t="s">
        <v>115</v>
      </c>
      <c r="H246" s="115">
        <v>65.489999999999995</v>
      </c>
      <c r="I246" s="134">
        <v>29.384</v>
      </c>
      <c r="J246" s="31">
        <v>29.402000000000001</v>
      </c>
      <c r="K246" s="32">
        <v>1</v>
      </c>
      <c r="L246" s="32">
        <v>1</v>
      </c>
      <c r="M246" s="7">
        <v>1</v>
      </c>
      <c r="N246" s="7">
        <v>1</v>
      </c>
      <c r="O246" s="7">
        <v>0</v>
      </c>
      <c r="P246" s="7">
        <v>0</v>
      </c>
      <c r="Q246" s="33">
        <v>29.384</v>
      </c>
      <c r="R246" s="33">
        <v>29.402000000000001</v>
      </c>
      <c r="S246" s="33">
        <v>1924.3581599999998</v>
      </c>
      <c r="T246" s="33">
        <v>1925.5369799999999</v>
      </c>
      <c r="U246" s="34">
        <v>2.6375056061423122E-3</v>
      </c>
      <c r="V246" s="35">
        <v>2.6411835744093075E-3</v>
      </c>
      <c r="W246" s="35">
        <v>3.6779682669953358E-6</v>
      </c>
      <c r="X246" s="36">
        <v>0.11807369892771029</v>
      </c>
      <c r="Y246" s="37">
        <v>1802.9271480792534</v>
      </c>
      <c r="Z246" s="38">
        <v>5.1396729096203015E-3</v>
      </c>
      <c r="AA246" s="39">
        <v>5.1653790746219652E-3</v>
      </c>
      <c r="AB246" s="39">
        <v>2.5706165001663714E-5</v>
      </c>
      <c r="AC246" s="40">
        <v>0.10587182526680225</v>
      </c>
      <c r="AD246" s="41">
        <v>1616.6105553031341</v>
      </c>
      <c r="AE246" s="38">
        <v>0</v>
      </c>
      <c r="AF246" s="39">
        <v>0</v>
      </c>
      <c r="AG246" s="39">
        <v>0</v>
      </c>
      <c r="AH246" s="40">
        <v>0</v>
      </c>
      <c r="AI246" s="41">
        <v>0</v>
      </c>
      <c r="AJ246" s="40">
        <v>0.22394552419451252</v>
      </c>
      <c r="AK246" s="30">
        <v>3419.5377033823875</v>
      </c>
      <c r="AL246" s="42">
        <f>+$AL$6*W246/H246*10^6</f>
        <v>28.080380722212062</v>
      </c>
      <c r="AM246" s="30">
        <v>216242.296875</v>
      </c>
      <c r="AN246" s="43">
        <v>1.5813454411090857E-2</v>
      </c>
      <c r="AO246" s="7"/>
      <c r="AP246" s="7"/>
      <c r="AQ246" s="7"/>
      <c r="AR246" s="7"/>
    </row>
    <row r="247" spans="1:44">
      <c r="A247" s="6" t="s">
        <v>4317</v>
      </c>
      <c r="B247" s="6" t="s">
        <v>3748</v>
      </c>
      <c r="C247" s="6" t="s">
        <v>6219</v>
      </c>
      <c r="D247" s="29" t="s">
        <v>5100</v>
      </c>
      <c r="E247" s="6" t="s">
        <v>5680</v>
      </c>
      <c r="F247" s="30" t="s">
        <v>145</v>
      </c>
      <c r="G247" s="6" t="s">
        <v>115</v>
      </c>
      <c r="H247" s="115">
        <v>23.41</v>
      </c>
      <c r="I247" s="134">
        <v>26.138999999999999</v>
      </c>
      <c r="J247" s="31">
        <v>26.355</v>
      </c>
      <c r="K247" s="32">
        <v>0.81</v>
      </c>
      <c r="L247" s="32">
        <v>0.81</v>
      </c>
      <c r="M247" s="7">
        <v>0</v>
      </c>
      <c r="N247" s="7">
        <v>0</v>
      </c>
      <c r="O247" s="7">
        <v>1</v>
      </c>
      <c r="P247" s="7">
        <v>1</v>
      </c>
      <c r="Q247" s="33">
        <v>21.17259</v>
      </c>
      <c r="R247" s="33">
        <v>21.347550000000002</v>
      </c>
      <c r="S247" s="33">
        <v>495.65033189999997</v>
      </c>
      <c r="T247" s="33">
        <v>499.74614550000007</v>
      </c>
      <c r="U247" s="34">
        <v>6.7933327394342638E-4</v>
      </c>
      <c r="V247" s="35">
        <v>6.8548219254089009E-4</v>
      </c>
      <c r="W247" s="35">
        <v>6.1489185974637024E-6</v>
      </c>
      <c r="X247" s="36">
        <v>0.19739853922150452</v>
      </c>
      <c r="Y247" s="37">
        <v>8432.2314917344956</v>
      </c>
      <c r="Z247" s="38">
        <v>0</v>
      </c>
      <c r="AA247" s="39">
        <v>0</v>
      </c>
      <c r="AB247" s="39">
        <v>0</v>
      </c>
      <c r="AC247" s="40">
        <v>0</v>
      </c>
      <c r="AD247" s="41">
        <v>0</v>
      </c>
      <c r="AE247" s="38">
        <v>1.3954106185615478E-3</v>
      </c>
      <c r="AF247" s="39">
        <v>1.4027342070288911E-3</v>
      </c>
      <c r="AG247" s="39">
        <v>7.3235884673432654E-6</v>
      </c>
      <c r="AH247" s="40">
        <v>2.6013411437843338E-2</v>
      </c>
      <c r="AI247" s="41">
        <v>1111.2093736797667</v>
      </c>
      <c r="AJ247" s="40">
        <v>0.22341195065934785</v>
      </c>
      <c r="AK247" s="30">
        <v>9543.4408654142626</v>
      </c>
      <c r="AL247" s="42">
        <f>+$AL$6*W247/H247*10^6</f>
        <v>131.33102514873349</v>
      </c>
      <c r="AM247" s="30">
        <v>79578.8984375</v>
      </c>
      <c r="AN247" s="43">
        <v>0.11992426450724911</v>
      </c>
      <c r="AO247" s="7"/>
      <c r="AP247" s="7"/>
      <c r="AQ247" s="7"/>
      <c r="AR247" s="7"/>
    </row>
    <row r="248" spans="1:44">
      <c r="A248" s="6" t="s">
        <v>4367</v>
      </c>
      <c r="B248" s="6" t="s">
        <v>3798</v>
      </c>
      <c r="C248" s="6" t="s">
        <v>6251</v>
      </c>
      <c r="D248" s="29" t="s">
        <v>5150</v>
      </c>
      <c r="E248" s="6" t="s">
        <v>5730</v>
      </c>
      <c r="F248" s="30" t="s">
        <v>127</v>
      </c>
      <c r="G248" s="6" t="s">
        <v>115</v>
      </c>
      <c r="H248" s="115">
        <v>5.35</v>
      </c>
      <c r="I248" s="134">
        <v>79.772999999999996</v>
      </c>
      <c r="J248" s="31">
        <v>80.531000000000006</v>
      </c>
      <c r="K248" s="32">
        <v>1</v>
      </c>
      <c r="L248" s="32">
        <v>1</v>
      </c>
      <c r="M248" s="7">
        <v>0</v>
      </c>
      <c r="N248" s="7">
        <v>0</v>
      </c>
      <c r="O248" s="7">
        <v>1</v>
      </c>
      <c r="P248" s="7">
        <v>1</v>
      </c>
      <c r="Q248" s="33">
        <v>79.772999999999996</v>
      </c>
      <c r="R248" s="33">
        <v>80.531000000000006</v>
      </c>
      <c r="S248" s="33">
        <v>426.78554999999994</v>
      </c>
      <c r="T248" s="33">
        <v>430.84084999999999</v>
      </c>
      <c r="U248" s="34">
        <v>5.8494790842133571E-4</v>
      </c>
      <c r="V248" s="35">
        <v>5.909675005070764E-4</v>
      </c>
      <c r="W248" s="35">
        <v>6.0195920857406904E-6</v>
      </c>
      <c r="X248" s="36">
        <v>0.19324677430673309</v>
      </c>
      <c r="Y248" s="37">
        <v>36120.892393781891</v>
      </c>
      <c r="Z248" s="38">
        <v>0</v>
      </c>
      <c r="AA248" s="39">
        <v>0</v>
      </c>
      <c r="AB248" s="39">
        <v>0</v>
      </c>
      <c r="AC248" s="40">
        <v>0</v>
      </c>
      <c r="AD248" s="41">
        <v>0</v>
      </c>
      <c r="AE248" s="38">
        <v>1.2015347312201213E-3</v>
      </c>
      <c r="AF248" s="39">
        <v>1.2093243810329763E-3</v>
      </c>
      <c r="AG248" s="39">
        <v>7.7896498128550169E-6</v>
      </c>
      <c r="AH248" s="40">
        <v>2.7668862940905491E-2</v>
      </c>
      <c r="AI248" s="41">
        <v>5171.7500824122417</v>
      </c>
      <c r="AJ248" s="40">
        <v>0.22091563724763857</v>
      </c>
      <c r="AK248" s="30">
        <v>41292.642476194131</v>
      </c>
      <c r="AL248" s="42">
        <f>+$AL$6*W248/H248*10^6</f>
        <v>562.57869960193364</v>
      </c>
      <c r="AM248" s="30">
        <v>489353.4375</v>
      </c>
      <c r="AN248" s="43">
        <v>8.438204232742133E-2</v>
      </c>
      <c r="AO248" s="7"/>
      <c r="AP248" s="7"/>
      <c r="AQ248" s="7"/>
      <c r="AR248" s="7"/>
    </row>
    <row r="249" spans="1:44">
      <c r="A249" s="6" t="s">
        <v>4181</v>
      </c>
      <c r="B249" s="6" t="s">
        <v>3605</v>
      </c>
      <c r="C249" s="6" t="s">
        <v>4703</v>
      </c>
      <c r="D249" s="29" t="s">
        <v>4957</v>
      </c>
      <c r="E249" s="6" t="s">
        <v>5537</v>
      </c>
      <c r="F249" s="30" t="s">
        <v>133</v>
      </c>
      <c r="G249" s="6" t="s">
        <v>117</v>
      </c>
      <c r="H249" s="115">
        <v>40.15</v>
      </c>
      <c r="I249" s="134">
        <v>66.474000000000004</v>
      </c>
      <c r="J249" s="31">
        <v>66.474000000000004</v>
      </c>
      <c r="K249" s="32">
        <v>1</v>
      </c>
      <c r="L249" s="32">
        <v>1</v>
      </c>
      <c r="M249" s="7">
        <v>1</v>
      </c>
      <c r="N249" s="7">
        <v>1</v>
      </c>
      <c r="O249" s="7">
        <v>0</v>
      </c>
      <c r="P249" s="7">
        <v>0</v>
      </c>
      <c r="Q249" s="33">
        <v>66.474000000000004</v>
      </c>
      <c r="R249" s="33">
        <v>66.474000000000004</v>
      </c>
      <c r="S249" s="33">
        <v>2668.9311000000002</v>
      </c>
      <c r="T249" s="33">
        <v>2668.9311000000002</v>
      </c>
      <c r="U249" s="34">
        <v>3.6580096600404002E-3</v>
      </c>
      <c r="V249" s="35">
        <v>3.6608681400396503E-3</v>
      </c>
      <c r="W249" s="35">
        <v>2.8584799992500964E-6</v>
      </c>
      <c r="X249" s="36">
        <v>9.1765692991707754E-2</v>
      </c>
      <c r="Y249" s="37">
        <v>2285.5714319229828</v>
      </c>
      <c r="Z249" s="38">
        <v>7.1283159016059224E-3</v>
      </c>
      <c r="AA249" s="39">
        <v>7.1595824950335604E-3</v>
      </c>
      <c r="AB249" s="39">
        <v>3.1266593427638038E-5</v>
      </c>
      <c r="AC249" s="40">
        <v>0.1287726627384832</v>
      </c>
      <c r="AD249" s="41">
        <v>3207.289233835198</v>
      </c>
      <c r="AE249" s="38">
        <v>0</v>
      </c>
      <c r="AF249" s="39">
        <v>0</v>
      </c>
      <c r="AG249" s="39">
        <v>0</v>
      </c>
      <c r="AH249" s="40">
        <v>0</v>
      </c>
      <c r="AI249" s="41">
        <v>0</v>
      </c>
      <c r="AJ249" s="40">
        <v>0.22053835573019095</v>
      </c>
      <c r="AK249" s="30">
        <v>5492.8606657581804</v>
      </c>
      <c r="AL249" s="42">
        <f>+$AL$6*W249/H249*10^6</f>
        <v>35.597509330636321</v>
      </c>
      <c r="AM249" s="30">
        <v>560703.125</v>
      </c>
      <c r="AN249" s="43">
        <v>9.7963796184624089E-3</v>
      </c>
      <c r="AO249" s="7"/>
      <c r="AP249" s="7"/>
      <c r="AQ249" s="7"/>
      <c r="AR249" s="7"/>
    </row>
    <row r="250" spans="1:44">
      <c r="A250" s="6" t="s">
        <v>4568</v>
      </c>
      <c r="B250" s="6" t="s">
        <v>4010</v>
      </c>
      <c r="C250" s="6" t="s">
        <v>6373</v>
      </c>
      <c r="D250" s="29" t="s">
        <v>5362</v>
      </c>
      <c r="E250" s="6" t="s">
        <v>5941</v>
      </c>
      <c r="F250" s="30" t="s">
        <v>136</v>
      </c>
      <c r="G250" s="6" t="s">
        <v>115</v>
      </c>
      <c r="H250" s="115">
        <v>59.36</v>
      </c>
      <c r="I250" s="134">
        <v>21.4</v>
      </c>
      <c r="J250" s="31">
        <v>21.5</v>
      </c>
      <c r="K250" s="32">
        <v>0.55000000000000004</v>
      </c>
      <c r="L250" s="32">
        <v>0.55000000000000004</v>
      </c>
      <c r="M250" s="7">
        <v>0.69</v>
      </c>
      <c r="N250" s="7">
        <v>0.69</v>
      </c>
      <c r="O250" s="7">
        <v>0.31</v>
      </c>
      <c r="P250" s="7">
        <v>0.31</v>
      </c>
      <c r="Q250" s="33">
        <v>11.77</v>
      </c>
      <c r="R250" s="33">
        <v>11.825000000000001</v>
      </c>
      <c r="S250" s="33">
        <v>698.66719999999998</v>
      </c>
      <c r="T250" s="33">
        <v>701.93200000000002</v>
      </c>
      <c r="U250" s="34">
        <v>9.5758611631202389E-4</v>
      </c>
      <c r="V250" s="35">
        <v>9.6281260137225414E-4</v>
      </c>
      <c r="W250" s="35">
        <v>5.2264850602302569E-6</v>
      </c>
      <c r="X250" s="36">
        <v>0.16778568455565898</v>
      </c>
      <c r="Y250" s="37">
        <v>2826.5782438621795</v>
      </c>
      <c r="Z250" s="38">
        <v>1.2875645808415341E-3</v>
      </c>
      <c r="AA250" s="39">
        <v>1.299255211696431E-3</v>
      </c>
      <c r="AB250" s="39">
        <v>1.1690630854896931E-5</v>
      </c>
      <c r="AC250" s="40">
        <v>4.8148311000424604E-2</v>
      </c>
      <c r="AD250" s="41">
        <v>811.12383760823127</v>
      </c>
      <c r="AE250" s="38">
        <v>6.0975963448841599E-4</v>
      </c>
      <c r="AF250" s="39">
        <v>6.107769939699176E-4</v>
      </c>
      <c r="AG250" s="39">
        <v>1.0173594815016075E-6</v>
      </c>
      <c r="AH250" s="40">
        <v>3.6136643792182973E-3</v>
      </c>
      <c r="AI250" s="41">
        <v>60.877095337235467</v>
      </c>
      <c r="AJ250" s="40">
        <v>0.21954765993530187</v>
      </c>
      <c r="AK250" s="30">
        <v>3698.5791768076465</v>
      </c>
      <c r="AL250" s="42">
        <f>+$AL$6*W250/H250*10^6</f>
        <v>44.02362752889367</v>
      </c>
      <c r="AM250" s="30">
        <v>34817.69921875</v>
      </c>
      <c r="AN250" s="43">
        <v>0.10622698397072403</v>
      </c>
      <c r="AO250" s="7"/>
      <c r="AP250" s="7"/>
      <c r="AQ250" s="7"/>
      <c r="AR250" s="7"/>
    </row>
    <row r="251" spans="1:44">
      <c r="A251" s="6" t="s">
        <v>4642</v>
      </c>
      <c r="B251" s="6" t="s">
        <v>4085</v>
      </c>
      <c r="C251" s="6" t="s">
        <v>6416</v>
      </c>
      <c r="D251" s="29" t="s">
        <v>5437</v>
      </c>
      <c r="E251" s="6" t="s">
        <v>6016</v>
      </c>
      <c r="F251" s="30" t="s">
        <v>140</v>
      </c>
      <c r="G251" s="6" t="s">
        <v>117</v>
      </c>
      <c r="H251" s="115">
        <v>36.380000000000003</v>
      </c>
      <c r="I251" s="134">
        <v>81.061999999999998</v>
      </c>
      <c r="J251" s="31">
        <v>81.061999999999998</v>
      </c>
      <c r="K251" s="32">
        <v>0.9</v>
      </c>
      <c r="L251" s="32">
        <v>0.9</v>
      </c>
      <c r="M251" s="7">
        <v>1</v>
      </c>
      <c r="N251" s="7">
        <v>1</v>
      </c>
      <c r="O251" s="7">
        <v>0</v>
      </c>
      <c r="P251" s="7">
        <v>0</v>
      </c>
      <c r="Q251" s="33">
        <v>72.955799999999996</v>
      </c>
      <c r="R251" s="33">
        <v>72.955799999999996</v>
      </c>
      <c r="S251" s="33">
        <v>2654.1320040000001</v>
      </c>
      <c r="T251" s="33">
        <v>2654.1320040000001</v>
      </c>
      <c r="U251" s="34">
        <v>3.6377261704711619E-3</v>
      </c>
      <c r="V251" s="35">
        <v>3.6405688003347818E-3</v>
      </c>
      <c r="W251" s="35">
        <v>2.8426298636198902E-6</v>
      </c>
      <c r="X251" s="36">
        <v>9.1256856588969232E-2</v>
      </c>
      <c r="Y251" s="37">
        <v>2508.434760554404</v>
      </c>
      <c r="Z251" s="38">
        <v>7.0887897289946501E-3</v>
      </c>
      <c r="AA251" s="39">
        <v>7.1198829506489477E-3</v>
      </c>
      <c r="AB251" s="39">
        <v>3.1093221654297613E-5</v>
      </c>
      <c r="AC251" s="40">
        <v>0.12805862444875368</v>
      </c>
      <c r="AD251" s="41">
        <v>3520.0281596688751</v>
      </c>
      <c r="AE251" s="38">
        <v>0</v>
      </c>
      <c r="AF251" s="39">
        <v>0</v>
      </c>
      <c r="AG251" s="39">
        <v>0</v>
      </c>
      <c r="AH251" s="40">
        <v>0</v>
      </c>
      <c r="AI251" s="41">
        <v>0</v>
      </c>
      <c r="AJ251" s="40">
        <v>0.21931548103772291</v>
      </c>
      <c r="AK251" s="30">
        <v>6028.4629202232791</v>
      </c>
      <c r="AL251" s="42">
        <f>+$AL$6*W251/H251*10^6</f>
        <v>39.06857976387974</v>
      </c>
      <c r="AM251" s="30">
        <v>2508950.5</v>
      </c>
      <c r="AN251" s="43">
        <v>2.4027827253759208E-3</v>
      </c>
      <c r="AO251" s="7"/>
      <c r="AP251" s="7"/>
      <c r="AQ251" s="7"/>
      <c r="AR251" s="7"/>
    </row>
    <row r="252" spans="1:44">
      <c r="A252" s="6" t="s">
        <v>4667</v>
      </c>
      <c r="B252" s="6" t="s">
        <v>4111</v>
      </c>
      <c r="C252" s="6" t="s">
        <v>6434</v>
      </c>
      <c r="D252" s="29" t="s">
        <v>5463</v>
      </c>
      <c r="E252" s="6" t="s">
        <v>6042</v>
      </c>
      <c r="F252" s="30" t="s">
        <v>144</v>
      </c>
      <c r="G252" s="6" t="s">
        <v>115</v>
      </c>
      <c r="H252" s="115">
        <v>21.1</v>
      </c>
      <c r="I252" s="134">
        <v>59.96</v>
      </c>
      <c r="J252" s="31">
        <v>60.145000000000003</v>
      </c>
      <c r="K252" s="32">
        <v>1</v>
      </c>
      <c r="L252" s="32">
        <v>1</v>
      </c>
      <c r="M252" s="7">
        <v>0</v>
      </c>
      <c r="N252" s="7">
        <v>0</v>
      </c>
      <c r="O252" s="7">
        <v>1</v>
      </c>
      <c r="P252" s="7">
        <v>1</v>
      </c>
      <c r="Q252" s="33">
        <v>59.96</v>
      </c>
      <c r="R252" s="33">
        <v>60.145000000000003</v>
      </c>
      <c r="S252" s="33">
        <v>1265.1560000000002</v>
      </c>
      <c r="T252" s="33">
        <v>1269.0595000000001</v>
      </c>
      <c r="U252" s="34">
        <v>1.7340098698906362E-3</v>
      </c>
      <c r="V252" s="35">
        <v>1.7407191558315794E-3</v>
      </c>
      <c r="W252" s="35">
        <v>6.7092859409431573E-6</v>
      </c>
      <c r="X252" s="36">
        <v>0.21538799432274885</v>
      </c>
      <c r="Y252" s="37">
        <v>10207.96181624402</v>
      </c>
      <c r="Z252" s="38">
        <v>0</v>
      </c>
      <c r="AA252" s="39">
        <v>0</v>
      </c>
      <c r="AB252" s="39">
        <v>0</v>
      </c>
      <c r="AC252" s="40">
        <v>0</v>
      </c>
      <c r="AD252" s="41">
        <v>0</v>
      </c>
      <c r="AE252" s="38">
        <v>3.5618096123721248E-3</v>
      </c>
      <c r="AF252" s="39">
        <v>3.5621148605837136E-3</v>
      </c>
      <c r="AG252" s="39">
        <v>3.0524821158879265E-7</v>
      </c>
      <c r="AH252" s="40">
        <v>1.0842426979796786E-3</v>
      </c>
      <c r="AI252" s="41">
        <v>51.385909856856806</v>
      </c>
      <c r="AJ252" s="40">
        <v>0.21647223702072854</v>
      </c>
      <c r="AK252" s="30">
        <v>10259.347726100877</v>
      </c>
      <c r="AL252" s="42">
        <f>+$AL$6*W252/H252*10^6</f>
        <v>158.98781850576199</v>
      </c>
      <c r="AM252" s="30">
        <v>846966.4375</v>
      </c>
      <c r="AN252" s="43">
        <v>1.2113051086632789E-2</v>
      </c>
      <c r="AO252" s="7"/>
      <c r="AP252" s="7"/>
      <c r="AQ252" s="7"/>
      <c r="AR252" s="7"/>
    </row>
    <row r="253" spans="1:44">
      <c r="A253" s="6" t="s">
        <v>4276</v>
      </c>
      <c r="B253" s="6" t="s">
        <v>3704</v>
      </c>
      <c r="C253" s="6" t="s">
        <v>6188</v>
      </c>
      <c r="D253" s="29" t="s">
        <v>5056</v>
      </c>
      <c r="E253" s="6" t="s">
        <v>5636</v>
      </c>
      <c r="F253" s="30" t="s">
        <v>141</v>
      </c>
      <c r="G253" s="6" t="s">
        <v>117</v>
      </c>
      <c r="H253" s="115">
        <v>68.900000000000006</v>
      </c>
      <c r="I253" s="134">
        <v>42.067</v>
      </c>
      <c r="J253" s="31">
        <v>42.067</v>
      </c>
      <c r="K253" s="32">
        <v>0.89</v>
      </c>
      <c r="L253" s="32">
        <v>0.89</v>
      </c>
      <c r="M253" s="7">
        <v>1</v>
      </c>
      <c r="N253" s="7">
        <v>1</v>
      </c>
      <c r="O253" s="7">
        <v>0</v>
      </c>
      <c r="P253" s="7">
        <v>0</v>
      </c>
      <c r="Q253" s="33">
        <v>37.439630000000001</v>
      </c>
      <c r="R253" s="33">
        <v>37.439630000000001</v>
      </c>
      <c r="S253" s="33">
        <v>2579.5905070000003</v>
      </c>
      <c r="T253" s="33">
        <v>2579.5905070000003</v>
      </c>
      <c r="U253" s="34">
        <v>3.5355603573110276E-3</v>
      </c>
      <c r="V253" s="35">
        <v>3.5383231517010796E-3</v>
      </c>
      <c r="W253" s="35">
        <v>2.7627943900519064E-6</v>
      </c>
      <c r="X253" s="36">
        <v>8.8693900906505418E-2</v>
      </c>
      <c r="Y253" s="37">
        <v>1287.2844834035618</v>
      </c>
      <c r="Z253" s="38">
        <v>6.8897005361733708E-3</v>
      </c>
      <c r="AA253" s="39">
        <v>6.9199205023583966E-3</v>
      </c>
      <c r="AB253" s="39">
        <v>3.0219966185025815E-5</v>
      </c>
      <c r="AC253" s="40">
        <v>0.12446208834739279</v>
      </c>
      <c r="AD253" s="41">
        <v>1806.4163765949606</v>
      </c>
      <c r="AE253" s="38">
        <v>0</v>
      </c>
      <c r="AF253" s="39">
        <v>0</v>
      </c>
      <c r="AG253" s="39">
        <v>0</v>
      </c>
      <c r="AH253" s="40">
        <v>0</v>
      </c>
      <c r="AI253" s="41">
        <v>0</v>
      </c>
      <c r="AJ253" s="40">
        <v>0.21315598925389823</v>
      </c>
      <c r="AK253" s="30">
        <v>3093.7008599985224</v>
      </c>
      <c r="AL253" s="42">
        <f>+$AL$6*W253/H253*10^6</f>
        <v>20.049306168736617</v>
      </c>
      <c r="AM253" s="30">
        <v>819393.5625</v>
      </c>
      <c r="AN253" s="43">
        <v>3.7755982004050981E-3</v>
      </c>
      <c r="AO253" s="7"/>
      <c r="AP253" s="7"/>
      <c r="AQ253" s="7"/>
      <c r="AR253" s="7"/>
    </row>
    <row r="254" spans="1:44">
      <c r="A254" s="6" t="s">
        <v>4502</v>
      </c>
      <c r="B254" s="6" t="s">
        <v>3941</v>
      </c>
      <c r="C254" s="6" t="s">
        <v>6337</v>
      </c>
      <c r="D254" s="29" t="s">
        <v>5293</v>
      </c>
      <c r="E254" s="6" t="s">
        <v>5873</v>
      </c>
      <c r="F254" s="30" t="s">
        <v>145</v>
      </c>
      <c r="G254" s="6" t="s">
        <v>115</v>
      </c>
      <c r="H254" s="115">
        <v>17.5</v>
      </c>
      <c r="I254" s="134">
        <v>135.15899999999999</v>
      </c>
      <c r="J254" s="31">
        <v>135.37100000000001</v>
      </c>
      <c r="K254" s="32">
        <v>1</v>
      </c>
      <c r="L254" s="32">
        <v>1</v>
      </c>
      <c r="M254" s="7">
        <v>0</v>
      </c>
      <c r="N254" s="7">
        <v>0</v>
      </c>
      <c r="O254" s="7">
        <v>1</v>
      </c>
      <c r="P254" s="7">
        <v>1</v>
      </c>
      <c r="Q254" s="33">
        <v>135.15899999999999</v>
      </c>
      <c r="R254" s="33">
        <v>135.37100000000001</v>
      </c>
      <c r="S254" s="33">
        <v>2365.2824999999998</v>
      </c>
      <c r="T254" s="33">
        <v>2368.9925000000003</v>
      </c>
      <c r="U254" s="34">
        <v>3.2418319954848241E-3</v>
      </c>
      <c r="V254" s="35">
        <v>3.2494541231292491E-3</v>
      </c>
      <c r="W254" s="35">
        <v>7.6221276444250752E-6</v>
      </c>
      <c r="X254" s="36">
        <v>0.244692922653094</v>
      </c>
      <c r="Y254" s="37">
        <v>13982.452723033943</v>
      </c>
      <c r="Z254" s="38">
        <v>0</v>
      </c>
      <c r="AA254" s="39">
        <v>0</v>
      </c>
      <c r="AB254" s="39">
        <v>0</v>
      </c>
      <c r="AC254" s="40">
        <v>0</v>
      </c>
      <c r="AD254" s="41">
        <v>0</v>
      </c>
      <c r="AE254" s="38">
        <v>6.6590095960305041E-3</v>
      </c>
      <c r="AF254" s="39">
        <v>6.6495096477835469E-3</v>
      </c>
      <c r="AG254" s="39">
        <v>-9.4999482469571364E-6</v>
      </c>
      <c r="AH254" s="40">
        <v>-3.3743848864293574E-2</v>
      </c>
      <c r="AI254" s="41">
        <v>-1928.2199351024899</v>
      </c>
      <c r="AJ254" s="40">
        <v>0.21094907378880043</v>
      </c>
      <c r="AK254" s="30">
        <v>12054.232787931453</v>
      </c>
      <c r="AL254" s="42">
        <f>+$AL$6*W254/H254*10^6</f>
        <v>217.77507555500213</v>
      </c>
      <c r="AM254" s="30">
        <v>867756.5</v>
      </c>
      <c r="AN254" s="43">
        <v>1.3891261878109185E-2</v>
      </c>
      <c r="AO254" s="7"/>
      <c r="AP254" s="7"/>
      <c r="AQ254" s="7"/>
      <c r="AR254" s="7"/>
    </row>
    <row r="255" spans="1:44">
      <c r="A255" s="6" t="s">
        <v>4605</v>
      </c>
      <c r="B255" s="6" t="s">
        <v>4048</v>
      </c>
      <c r="C255" s="6" t="s">
        <v>6400</v>
      </c>
      <c r="D255" s="29" t="s">
        <v>5400</v>
      </c>
      <c r="E255" s="6" t="s">
        <v>5979</v>
      </c>
      <c r="F255" s="30" t="s">
        <v>130</v>
      </c>
      <c r="G255" s="6" t="s">
        <v>115</v>
      </c>
      <c r="H255" s="115">
        <v>10.15</v>
      </c>
      <c r="I255" s="134">
        <v>45.837000000000003</v>
      </c>
      <c r="J255" s="31">
        <v>46.465000000000003</v>
      </c>
      <c r="K255" s="32">
        <v>0.54</v>
      </c>
      <c r="L255" s="32">
        <v>0.54</v>
      </c>
      <c r="M255" s="7">
        <v>1</v>
      </c>
      <c r="N255" s="7">
        <v>1</v>
      </c>
      <c r="O255" s="7">
        <v>0</v>
      </c>
      <c r="P255" s="7">
        <v>0</v>
      </c>
      <c r="Q255" s="33">
        <v>24.751980000000003</v>
      </c>
      <c r="R255" s="33">
        <v>25.091100000000004</v>
      </c>
      <c r="S255" s="33">
        <v>251.23259700000006</v>
      </c>
      <c r="T255" s="33">
        <v>254.67466500000006</v>
      </c>
      <c r="U255" s="34">
        <v>3.4433682710769005E-4</v>
      </c>
      <c r="V255" s="35">
        <v>3.493272520874635E-4</v>
      </c>
      <c r="W255" s="35">
        <v>4.9904249797734501E-6</v>
      </c>
      <c r="X255" s="36">
        <v>0.16020745526020122</v>
      </c>
      <c r="Y255" s="37">
        <v>15783.985739921302</v>
      </c>
      <c r="Z255" s="38">
        <v>6.710047015439449E-4</v>
      </c>
      <c r="AA255" s="39">
        <v>6.8318147046303901E-4</v>
      </c>
      <c r="AB255" s="39">
        <v>1.2176768919094113E-5</v>
      </c>
      <c r="AC255" s="40">
        <v>5.0150489239959538E-2</v>
      </c>
      <c r="AD255" s="41">
        <v>4940.9349004886235</v>
      </c>
      <c r="AE255" s="38">
        <v>0</v>
      </c>
      <c r="AF255" s="39">
        <v>0</v>
      </c>
      <c r="AG255" s="39">
        <v>0</v>
      </c>
      <c r="AH255" s="40">
        <v>0</v>
      </c>
      <c r="AI255" s="41">
        <v>0</v>
      </c>
      <c r="AJ255" s="40">
        <v>0.21035794450016077</v>
      </c>
      <c r="AK255" s="30">
        <v>20724.920640409924</v>
      </c>
      <c r="AL255" s="42">
        <f>+$AL$6*W255/H255*10^6</f>
        <v>245.83374284598273</v>
      </c>
      <c r="AM255" s="30">
        <v>433434.90625</v>
      </c>
      <c r="AN255" s="43">
        <v>4.7815532024677407E-2</v>
      </c>
      <c r="AO255" s="7"/>
      <c r="AP255" s="7"/>
      <c r="AQ255" s="7"/>
      <c r="AR255" s="7"/>
    </row>
    <row r="256" spans="1:44">
      <c r="A256" s="6" t="s">
        <v>4395</v>
      </c>
      <c r="B256" s="6" t="s">
        <v>3827</v>
      </c>
      <c r="C256" s="6" t="s">
        <v>4776</v>
      </c>
      <c r="D256" s="29" t="s">
        <v>5179</v>
      </c>
      <c r="E256" s="6" t="s">
        <v>5759</v>
      </c>
      <c r="F256" s="30" t="s">
        <v>128</v>
      </c>
      <c r="G256" s="6" t="s">
        <v>117</v>
      </c>
      <c r="H256" s="115">
        <v>59.98</v>
      </c>
      <c r="I256" s="134">
        <v>42.100999999999999</v>
      </c>
      <c r="J256" s="31">
        <v>42.100999999999999</v>
      </c>
      <c r="K256" s="32">
        <v>1</v>
      </c>
      <c r="L256" s="32">
        <v>1</v>
      </c>
      <c r="M256" s="7">
        <v>1</v>
      </c>
      <c r="N256" s="7">
        <v>1</v>
      </c>
      <c r="O256" s="7">
        <v>0</v>
      </c>
      <c r="P256" s="7">
        <v>0</v>
      </c>
      <c r="Q256" s="33">
        <v>42.100999999999999</v>
      </c>
      <c r="R256" s="33">
        <v>42.100999999999999</v>
      </c>
      <c r="S256" s="33">
        <v>2525.2179799999999</v>
      </c>
      <c r="T256" s="33">
        <v>2525.2179799999999</v>
      </c>
      <c r="U256" s="34">
        <v>3.4610379280857811E-3</v>
      </c>
      <c r="V256" s="35">
        <v>3.463742488383189E-3</v>
      </c>
      <c r="W256" s="35">
        <v>2.7045602974079368E-6</v>
      </c>
      <c r="X256" s="36">
        <v>8.6824413672514242E-2</v>
      </c>
      <c r="Y256" s="37">
        <v>1447.5560799018713</v>
      </c>
      <c r="Z256" s="38">
        <v>6.7444796464978746E-3</v>
      </c>
      <c r="AA256" s="39">
        <v>6.7740626371928462E-3</v>
      </c>
      <c r="AB256" s="39">
        <v>2.9582990694971591E-5</v>
      </c>
      <c r="AC256" s="40">
        <v>0.12183868039144558</v>
      </c>
      <c r="AD256" s="41">
        <v>2031.32178045091</v>
      </c>
      <c r="AE256" s="38">
        <v>0</v>
      </c>
      <c r="AF256" s="39">
        <v>0</v>
      </c>
      <c r="AG256" s="39">
        <v>0</v>
      </c>
      <c r="AH256" s="40">
        <v>0</v>
      </c>
      <c r="AI256" s="41">
        <v>0</v>
      </c>
      <c r="AJ256" s="40">
        <v>0.20866309406395983</v>
      </c>
      <c r="AK256" s="30">
        <v>3478.8778603527812</v>
      </c>
      <c r="AL256" s="42">
        <f>+$AL$6*W256/H256*10^6</f>
        <v>22.54551765094979</v>
      </c>
      <c r="AM256" s="30">
        <v>222743.5</v>
      </c>
      <c r="AN256" s="43">
        <v>1.5618313712197129E-2</v>
      </c>
      <c r="AO256" s="7"/>
      <c r="AP256" s="7"/>
      <c r="AQ256" s="7"/>
      <c r="AR256" s="7"/>
    </row>
    <row r="257" spans="1:44">
      <c r="A257" s="6" t="s">
        <v>4617</v>
      </c>
      <c r="B257" s="6" t="s">
        <v>4060</v>
      </c>
      <c r="C257" s="6" t="s">
        <v>4872</v>
      </c>
      <c r="D257" s="29" t="s">
        <v>5412</v>
      </c>
      <c r="E257" s="6" t="s">
        <v>5991</v>
      </c>
      <c r="F257" s="30" t="s">
        <v>139</v>
      </c>
      <c r="G257" s="6" t="s">
        <v>115</v>
      </c>
      <c r="H257" s="115">
        <v>11.13</v>
      </c>
      <c r="I257" s="134">
        <v>48.744</v>
      </c>
      <c r="J257" s="31">
        <v>49.048000000000002</v>
      </c>
      <c r="K257" s="32">
        <v>1</v>
      </c>
      <c r="L257" s="32">
        <v>1</v>
      </c>
      <c r="M257" s="7">
        <v>0.47</v>
      </c>
      <c r="N257" s="7">
        <v>0.47</v>
      </c>
      <c r="O257" s="7">
        <v>0.53</v>
      </c>
      <c r="P257" s="7">
        <v>0.53</v>
      </c>
      <c r="Q257" s="33">
        <v>48.744</v>
      </c>
      <c r="R257" s="33">
        <v>49.048000000000002</v>
      </c>
      <c r="S257" s="33">
        <v>542.52071999999998</v>
      </c>
      <c r="T257" s="33">
        <v>545.90424000000007</v>
      </c>
      <c r="U257" s="34">
        <v>7.4357334834611235E-4</v>
      </c>
      <c r="V257" s="35">
        <v>7.4879544088963515E-4</v>
      </c>
      <c r="W257" s="35">
        <v>5.2220925435227973E-6</v>
      </c>
      <c r="X257" s="36">
        <v>0.16764467173075084</v>
      </c>
      <c r="Y257" s="37">
        <v>15062.414351370246</v>
      </c>
      <c r="Z257" s="38">
        <v>6.8102611019203382E-4</v>
      </c>
      <c r="AA257" s="39">
        <v>6.88279224261069E-4</v>
      </c>
      <c r="AB257" s="39">
        <v>7.2531140690351758E-6</v>
      </c>
      <c r="AC257" s="40">
        <v>2.9872228133110419E-2</v>
      </c>
      <c r="AD257" s="41">
        <v>2683.9378376559225</v>
      </c>
      <c r="AE257" s="38">
        <v>8.0950366845332464E-4</v>
      </c>
      <c r="AF257" s="39">
        <v>8.1211638307945291E-4</v>
      </c>
      <c r="AG257" s="39">
        <v>2.6127146261282737E-6</v>
      </c>
      <c r="AH257" s="40">
        <v>9.2803713428481725E-3</v>
      </c>
      <c r="AI257" s="41">
        <v>833.81593376892829</v>
      </c>
      <c r="AJ257" s="40">
        <v>0.20679727120670943</v>
      </c>
      <c r="AK257" s="30">
        <v>18580.168122795098</v>
      </c>
      <c r="AL257" s="42">
        <f>+$AL$6*W257/H257*10^6</f>
        <v>234.59535235951469</v>
      </c>
      <c r="AM257" s="30">
        <v>1829977.875</v>
      </c>
      <c r="AN257" s="43">
        <v>1.0153220088956047E-2</v>
      </c>
      <c r="AO257" s="7"/>
      <c r="AP257" s="7"/>
      <c r="AQ257" s="7"/>
      <c r="AR257" s="7"/>
    </row>
    <row r="258" spans="1:44">
      <c r="A258" s="6" t="s">
        <v>4149</v>
      </c>
      <c r="B258" s="6" t="s">
        <v>3572</v>
      </c>
      <c r="C258" s="6" t="s">
        <v>6096</v>
      </c>
      <c r="D258" s="29" t="s">
        <v>4924</v>
      </c>
      <c r="E258" s="6" t="s">
        <v>5504</v>
      </c>
      <c r="F258" s="30" t="s">
        <v>144</v>
      </c>
      <c r="G258" s="6" t="s">
        <v>115</v>
      </c>
      <c r="H258" s="115">
        <v>90.35</v>
      </c>
      <c r="I258" s="134">
        <v>11.510999999999999</v>
      </c>
      <c r="J258" s="31">
        <v>11.55</v>
      </c>
      <c r="K258" s="32">
        <v>0.82</v>
      </c>
      <c r="L258" s="32">
        <v>0.82</v>
      </c>
      <c r="M258" s="7">
        <v>0.62</v>
      </c>
      <c r="N258" s="7">
        <v>0.62</v>
      </c>
      <c r="O258" s="7">
        <v>0.38</v>
      </c>
      <c r="P258" s="7">
        <v>0.38</v>
      </c>
      <c r="Q258" s="33">
        <v>9.4390199999999993</v>
      </c>
      <c r="R258" s="33">
        <v>9.4710000000000001</v>
      </c>
      <c r="S258" s="33">
        <v>852.81545699999992</v>
      </c>
      <c r="T258" s="33">
        <v>855.70484999999996</v>
      </c>
      <c r="U258" s="34">
        <v>1.1688601402777942E-3</v>
      </c>
      <c r="V258" s="35">
        <v>1.1737367902237745E-3</v>
      </c>
      <c r="W258" s="35">
        <v>4.8766499459802944E-6</v>
      </c>
      <c r="X258" s="36">
        <v>0.1565549389494616</v>
      </c>
      <c r="Y258" s="37">
        <v>1732.760807409647</v>
      </c>
      <c r="Z258" s="38">
        <v>1.4122003934932681E-3</v>
      </c>
      <c r="AA258" s="39">
        <v>1.4232002723055298E-3</v>
      </c>
      <c r="AB258" s="39">
        <v>1.0999878812261712E-5</v>
      </c>
      <c r="AC258" s="40">
        <v>4.5303422252693092E-2</v>
      </c>
      <c r="AD258" s="41">
        <v>501.42138630540222</v>
      </c>
      <c r="AE258" s="38">
        <v>9.1235799465236528E-4</v>
      </c>
      <c r="AF258" s="39">
        <v>9.1271150464911359E-4</v>
      </c>
      <c r="AG258" s="39">
        <v>3.5350999674831161E-7</v>
      </c>
      <c r="AH258" s="40">
        <v>1.255668724944135E-3</v>
      </c>
      <c r="AI258" s="41">
        <v>13.897827614212895</v>
      </c>
      <c r="AJ258" s="40">
        <v>0.20311402992709884</v>
      </c>
      <c r="AK258" s="30">
        <v>2248.0800213292623</v>
      </c>
      <c r="AL258" s="42">
        <f>+$AL$6*W258/H258*10^6</f>
        <v>26.987548123853319</v>
      </c>
      <c r="AM258" s="30">
        <v>70686.703125</v>
      </c>
      <c r="AN258" s="43">
        <v>3.1803435751612756E-2</v>
      </c>
      <c r="AO258" s="7"/>
      <c r="AP258" s="7"/>
      <c r="AQ258" s="7"/>
      <c r="AR258" s="7"/>
    </row>
    <row r="259" spans="1:44">
      <c r="A259" s="6" t="s">
        <v>2614</v>
      </c>
      <c r="B259" s="6" t="s">
        <v>2253</v>
      </c>
      <c r="C259" s="6" t="s">
        <v>6677</v>
      </c>
      <c r="D259" s="29" t="s">
        <v>3112</v>
      </c>
      <c r="E259" s="6" t="s">
        <v>3497</v>
      </c>
      <c r="F259" s="30" t="s">
        <v>148</v>
      </c>
      <c r="G259" s="6" t="s">
        <v>115</v>
      </c>
      <c r="H259" s="115">
        <v>13.85</v>
      </c>
      <c r="I259" s="134">
        <v>99.194999999999993</v>
      </c>
      <c r="J259" s="31">
        <v>99.457999999999998</v>
      </c>
      <c r="K259" s="32">
        <v>1</v>
      </c>
      <c r="L259" s="32">
        <v>1</v>
      </c>
      <c r="M259" s="7">
        <v>0</v>
      </c>
      <c r="N259" s="7">
        <v>0</v>
      </c>
      <c r="O259" s="7">
        <v>1</v>
      </c>
      <c r="P259" s="7">
        <v>1</v>
      </c>
      <c r="Q259" s="33">
        <v>99.194999999999993</v>
      </c>
      <c r="R259" s="33">
        <v>99.457999999999998</v>
      </c>
      <c r="S259" s="33">
        <v>1373.8507499999998</v>
      </c>
      <c r="T259" s="33">
        <v>1377.4932999999999</v>
      </c>
      <c r="U259" s="34">
        <v>1.8829857821933836E-3</v>
      </c>
      <c r="V259" s="35">
        <v>1.8894535475599498E-3</v>
      </c>
      <c r="W259" s="35">
        <v>6.4677653665661493E-6</v>
      </c>
      <c r="X259" s="36">
        <v>0.20763446696370633</v>
      </c>
      <c r="Y259" s="37">
        <v>14991.658264527534</v>
      </c>
      <c r="Z259" s="38">
        <v>0</v>
      </c>
      <c r="AA259" s="39">
        <v>0</v>
      </c>
      <c r="AB259" s="39">
        <v>0</v>
      </c>
      <c r="AC259" s="40">
        <v>0</v>
      </c>
      <c r="AD259" s="41">
        <v>0</v>
      </c>
      <c r="AE259" s="38">
        <v>3.8678193102784572E-3</v>
      </c>
      <c r="AF259" s="39">
        <v>3.8664769888917729E-3</v>
      </c>
      <c r="AG259" s="39">
        <v>-1.3423213866842892E-6</v>
      </c>
      <c r="AH259" s="40">
        <v>-4.7679301846819833E-3</v>
      </c>
      <c r="AI259" s="41">
        <v>-344.25488698064862</v>
      </c>
      <c r="AJ259" s="40">
        <v>0.20286653677902433</v>
      </c>
      <c r="AK259" s="30">
        <v>14647.403377546885</v>
      </c>
      <c r="AL259" s="42">
        <f>+$AL$6*W259/H259*10^6</f>
        <v>233.49333453307401</v>
      </c>
      <c r="AM259" s="30">
        <v>2855554</v>
      </c>
      <c r="AN259" s="43">
        <v>5.1294436657639414E-3</v>
      </c>
      <c r="AO259" s="7"/>
      <c r="AP259" s="7"/>
      <c r="AQ259" s="7"/>
      <c r="AR259" s="7"/>
    </row>
    <row r="260" spans="1:44">
      <c r="A260" s="6" t="s">
        <v>4260</v>
      </c>
      <c r="B260" s="6" t="s">
        <v>3688</v>
      </c>
      <c r="C260" s="6" t="s">
        <v>6177</v>
      </c>
      <c r="D260" s="29" t="s">
        <v>5040</v>
      </c>
      <c r="E260" s="6" t="s">
        <v>5620</v>
      </c>
      <c r="F260" s="30" t="s">
        <v>138</v>
      </c>
      <c r="G260" s="6" t="s">
        <v>115</v>
      </c>
      <c r="H260" s="115">
        <v>20.84</v>
      </c>
      <c r="I260" s="134">
        <v>50.606000000000002</v>
      </c>
      <c r="J260" s="31">
        <v>50.732999999999997</v>
      </c>
      <c r="K260" s="32">
        <v>1</v>
      </c>
      <c r="L260" s="32">
        <v>1</v>
      </c>
      <c r="M260" s="7">
        <v>0.64</v>
      </c>
      <c r="N260" s="7">
        <v>0.64</v>
      </c>
      <c r="O260" s="7">
        <v>0.36</v>
      </c>
      <c r="P260" s="7">
        <v>0.36</v>
      </c>
      <c r="Q260" s="33">
        <v>50.606000000000002</v>
      </c>
      <c r="R260" s="33">
        <v>50.732999999999997</v>
      </c>
      <c r="S260" s="33">
        <v>1054.62904</v>
      </c>
      <c r="T260" s="33">
        <v>1057.2757199999999</v>
      </c>
      <c r="U260" s="34">
        <v>1.4454637723990452E-3</v>
      </c>
      <c r="V260" s="35">
        <v>1.4502236489302709E-3</v>
      </c>
      <c r="W260" s="35">
        <v>4.7598765312256534E-6</v>
      </c>
      <c r="X260" s="36">
        <v>0.15280616570956523</v>
      </c>
      <c r="Y260" s="37">
        <v>7332.3496021864321</v>
      </c>
      <c r="Z260" s="38">
        <v>1.8027241437298732E-3</v>
      </c>
      <c r="AA260" s="39">
        <v>1.81517527818348E-3</v>
      </c>
      <c r="AB260" s="39">
        <v>1.2451134453606797E-5</v>
      </c>
      <c r="AC260" s="40">
        <v>5.1280474203771902E-2</v>
      </c>
      <c r="AD260" s="41">
        <v>2460.6753456704364</v>
      </c>
      <c r="AE260" s="38">
        <v>1.068879748250147E-3</v>
      </c>
      <c r="AF260" s="39">
        <v>1.068357724299518E-3</v>
      </c>
      <c r="AG260" s="39">
        <v>-5.2202395062900253E-7</v>
      </c>
      <c r="AH260" s="40">
        <v>-1.8542308690164373E-3</v>
      </c>
      <c r="AI260" s="41">
        <v>-88.974609837640955</v>
      </c>
      <c r="AJ260" s="40">
        <v>0.20223240904432072</v>
      </c>
      <c r="AK260" s="30">
        <v>9704.0503380192276</v>
      </c>
      <c r="AL260" s="42">
        <f>+$AL$6*W260/H260*10^6</f>
        <v>114.20049259178631</v>
      </c>
      <c r="AM260" s="30">
        <v>424539.5</v>
      </c>
      <c r="AN260" s="43">
        <v>2.2857826746437559E-2</v>
      </c>
      <c r="AO260" s="7"/>
      <c r="AP260" s="7"/>
      <c r="AQ260" s="7"/>
      <c r="AR260" s="7"/>
    </row>
    <row r="261" spans="1:44">
      <c r="A261" s="6" t="s">
        <v>4193</v>
      </c>
      <c r="B261" s="6" t="s">
        <v>3617</v>
      </c>
      <c r="C261" s="6" t="s">
        <v>4709</v>
      </c>
      <c r="D261" s="29" t="s">
        <v>4969</v>
      </c>
      <c r="E261" s="6" t="s">
        <v>5549</v>
      </c>
      <c r="F261" s="30" t="s">
        <v>127</v>
      </c>
      <c r="G261" s="6" t="s">
        <v>115</v>
      </c>
      <c r="H261" s="115">
        <v>33.700000000000003</v>
      </c>
      <c r="I261" s="134">
        <v>49.628999999999998</v>
      </c>
      <c r="J261" s="31">
        <v>49.735999999999997</v>
      </c>
      <c r="K261" s="32">
        <v>1</v>
      </c>
      <c r="L261" s="32">
        <v>1</v>
      </c>
      <c r="M261" s="7">
        <v>0</v>
      </c>
      <c r="N261" s="7">
        <v>0</v>
      </c>
      <c r="O261" s="7">
        <v>1</v>
      </c>
      <c r="P261" s="7">
        <v>1</v>
      </c>
      <c r="Q261" s="33">
        <v>49.628999999999998</v>
      </c>
      <c r="R261" s="33">
        <v>49.735999999999997</v>
      </c>
      <c r="S261" s="33">
        <v>1672.4973</v>
      </c>
      <c r="T261" s="33">
        <v>1676.1032</v>
      </c>
      <c r="U261" s="34">
        <v>2.2923076881945308E-3</v>
      </c>
      <c r="V261" s="35">
        <v>2.2990450387791973E-3</v>
      </c>
      <c r="W261" s="35">
        <v>6.7373505846664815E-6</v>
      </c>
      <c r="X261" s="36">
        <v>0.216288952692411</v>
      </c>
      <c r="Y261" s="37">
        <v>6418.069812831186</v>
      </c>
      <c r="Z261" s="38">
        <v>0</v>
      </c>
      <c r="AA261" s="39">
        <v>0</v>
      </c>
      <c r="AB261" s="39">
        <v>0</v>
      </c>
      <c r="AC261" s="40">
        <v>0</v>
      </c>
      <c r="AD261" s="41">
        <v>0</v>
      </c>
      <c r="AE261" s="38">
        <v>4.708602701806279E-3</v>
      </c>
      <c r="AF261" s="39">
        <v>4.7046431759834081E-3</v>
      </c>
      <c r="AG261" s="39">
        <v>-3.9595258228709157E-6</v>
      </c>
      <c r="AH261" s="40">
        <v>-1.4064249348307703E-2</v>
      </c>
      <c r="AI261" s="41">
        <v>-417.33677591417512</v>
      </c>
      <c r="AJ261" s="40">
        <v>0.20222470334410331</v>
      </c>
      <c r="AK261" s="30">
        <v>6000.7330369170113</v>
      </c>
      <c r="AL261" s="42">
        <f>+$AL$6*W261/H261*10^6</f>
        <v>99.960691167158473</v>
      </c>
      <c r="AM261" s="30">
        <v>272694.0625</v>
      </c>
      <c r="AN261" s="43">
        <v>2.2005367413956846E-2</v>
      </c>
      <c r="AO261" s="7"/>
      <c r="AP261" s="7"/>
      <c r="AQ261" s="7"/>
      <c r="AR261" s="7"/>
    </row>
    <row r="262" spans="1:44">
      <c r="A262" s="6" t="s">
        <v>4483</v>
      </c>
      <c r="B262" s="6" t="s">
        <v>3921</v>
      </c>
      <c r="C262" s="6" t="s">
        <v>6324</v>
      </c>
      <c r="D262" s="29" t="s">
        <v>5273</v>
      </c>
      <c r="E262" s="6" t="s">
        <v>5853</v>
      </c>
      <c r="F262" s="30" t="s">
        <v>132</v>
      </c>
      <c r="G262" s="6" t="s">
        <v>115</v>
      </c>
      <c r="H262" s="115">
        <v>28.28</v>
      </c>
      <c r="I262" s="134">
        <v>25.16</v>
      </c>
      <c r="J262" s="31">
        <v>25.251999999999999</v>
      </c>
      <c r="K262" s="32">
        <v>1</v>
      </c>
      <c r="L262" s="32">
        <v>1</v>
      </c>
      <c r="M262" s="7">
        <v>1</v>
      </c>
      <c r="N262" s="7">
        <v>1</v>
      </c>
      <c r="O262" s="7">
        <v>0</v>
      </c>
      <c r="P262" s="7">
        <v>0</v>
      </c>
      <c r="Q262" s="33">
        <v>25.16</v>
      </c>
      <c r="R262" s="33">
        <v>25.251999999999999</v>
      </c>
      <c r="S262" s="33">
        <v>711.52480000000003</v>
      </c>
      <c r="T262" s="33">
        <v>714.12656000000004</v>
      </c>
      <c r="U262" s="34">
        <v>9.7520861132695171E-4</v>
      </c>
      <c r="V262" s="35">
        <v>9.7953940117079599E-4</v>
      </c>
      <c r="W262" s="35">
        <v>4.3307898438442807E-6</v>
      </c>
      <c r="X262" s="36">
        <v>0.13903120935814847</v>
      </c>
      <c r="Y262" s="37">
        <v>4916.2379546728598</v>
      </c>
      <c r="Z262" s="38">
        <v>1.9003763515015332E-3</v>
      </c>
      <c r="AA262" s="39">
        <v>1.9156912736392983E-3</v>
      </c>
      <c r="AB262" s="39">
        <v>1.5314922137765015E-5</v>
      </c>
      <c r="AC262" s="40">
        <v>6.3075093482018812E-2</v>
      </c>
      <c r="AD262" s="41">
        <v>2230.378128784258</v>
      </c>
      <c r="AE262" s="38">
        <v>0</v>
      </c>
      <c r="AF262" s="39">
        <v>0</v>
      </c>
      <c r="AG262" s="39">
        <v>0</v>
      </c>
      <c r="AH262" s="40">
        <v>0</v>
      </c>
      <c r="AI262" s="41">
        <v>0</v>
      </c>
      <c r="AJ262" s="40">
        <v>0.20210630284016728</v>
      </c>
      <c r="AK262" s="30">
        <v>7146.6160834571183</v>
      </c>
      <c r="AL262" s="42">
        <f>+$AL$6*W262/H262*10^6</f>
        <v>76.569834579990811</v>
      </c>
      <c r="AM262" s="30">
        <v>189241.40625</v>
      </c>
      <c r="AN262" s="43">
        <v>3.7764547543131133E-2</v>
      </c>
      <c r="AO262" s="7"/>
      <c r="AP262" s="7"/>
      <c r="AQ262" s="7"/>
      <c r="AR262" s="7"/>
    </row>
    <row r="263" spans="1:44">
      <c r="A263" s="6" t="s">
        <v>4451</v>
      </c>
      <c r="B263" s="6" t="s">
        <v>3884</v>
      </c>
      <c r="C263" s="6" t="s">
        <v>6298</v>
      </c>
      <c r="D263" s="29" t="s">
        <v>5236</v>
      </c>
      <c r="E263" s="6" t="s">
        <v>5816</v>
      </c>
      <c r="F263" s="30" t="s">
        <v>127</v>
      </c>
      <c r="G263" s="6" t="s">
        <v>115</v>
      </c>
      <c r="H263" s="115">
        <v>54.7</v>
      </c>
      <c r="I263" s="134">
        <v>16.675000000000001</v>
      </c>
      <c r="J263" s="31">
        <v>16.742000000000001</v>
      </c>
      <c r="K263" s="32">
        <v>1</v>
      </c>
      <c r="L263" s="32">
        <v>1</v>
      </c>
      <c r="M263" s="7">
        <v>0</v>
      </c>
      <c r="N263" s="7">
        <v>0</v>
      </c>
      <c r="O263" s="7">
        <v>1</v>
      </c>
      <c r="P263" s="7">
        <v>1</v>
      </c>
      <c r="Q263" s="33">
        <v>16.675000000000001</v>
      </c>
      <c r="R263" s="33">
        <v>16.742000000000001</v>
      </c>
      <c r="S263" s="33">
        <v>912.12250000000006</v>
      </c>
      <c r="T263" s="33">
        <v>915.78740000000005</v>
      </c>
      <c r="U263" s="34">
        <v>1.2501457666480036E-3</v>
      </c>
      <c r="V263" s="35">
        <v>1.2561496681985336E-3</v>
      </c>
      <c r="W263" s="35">
        <v>6.0039015505300615E-6</v>
      </c>
      <c r="X263" s="36">
        <v>0.19274306155121551</v>
      </c>
      <c r="Y263" s="37">
        <v>3523.6391508448901</v>
      </c>
      <c r="Z263" s="38">
        <v>0</v>
      </c>
      <c r="AA263" s="39">
        <v>0</v>
      </c>
      <c r="AB263" s="39">
        <v>0</v>
      </c>
      <c r="AC263" s="40">
        <v>0</v>
      </c>
      <c r="AD263" s="41">
        <v>0</v>
      </c>
      <c r="AE263" s="38">
        <v>2.5679099558954732E-3</v>
      </c>
      <c r="AF263" s="39">
        <v>2.5705176996628776E-3</v>
      </c>
      <c r="AG263" s="39">
        <v>2.6077437674043927E-6</v>
      </c>
      <c r="AH263" s="40">
        <v>9.2627148355552916E-3</v>
      </c>
      <c r="AI263" s="41">
        <v>169.33665147267445</v>
      </c>
      <c r="AJ263" s="40">
        <v>0.20200577638677081</v>
      </c>
      <c r="AK263" s="30">
        <v>3692.9758023175646</v>
      </c>
      <c r="AL263" s="42">
        <f>+$AL$6*W263/H263*10^6</f>
        <v>54.880270114534383</v>
      </c>
      <c r="AM263" s="30">
        <v>89737.3515625</v>
      </c>
      <c r="AN263" s="43">
        <v>4.1153162401338442E-2</v>
      </c>
      <c r="AO263" s="7"/>
      <c r="AP263" s="7"/>
      <c r="AQ263" s="7"/>
      <c r="AR263" s="7"/>
    </row>
    <row r="264" spans="1:44">
      <c r="A264" s="6" t="s">
        <v>4279</v>
      </c>
      <c r="B264" s="6" t="s">
        <v>3709</v>
      </c>
      <c r="C264" s="6" t="s">
        <v>6193</v>
      </c>
      <c r="D264" s="29" t="s">
        <v>5061</v>
      </c>
      <c r="E264" s="6" t="s">
        <v>5641</v>
      </c>
      <c r="F264" s="30" t="s">
        <v>145</v>
      </c>
      <c r="G264" s="6" t="s">
        <v>115</v>
      </c>
      <c r="H264" s="115">
        <v>21.05</v>
      </c>
      <c r="I264" s="134">
        <v>37.456000000000003</v>
      </c>
      <c r="J264" s="31">
        <v>37.634</v>
      </c>
      <c r="K264" s="32">
        <v>0.83</v>
      </c>
      <c r="L264" s="32">
        <v>0.83</v>
      </c>
      <c r="M264" s="7">
        <v>0.56999999999999995</v>
      </c>
      <c r="N264" s="7">
        <v>0.56999999999999995</v>
      </c>
      <c r="O264" s="7">
        <v>0.43</v>
      </c>
      <c r="P264" s="7">
        <v>0.43</v>
      </c>
      <c r="Q264" s="33">
        <v>31.088480000000001</v>
      </c>
      <c r="R264" s="33">
        <v>31.236219999999999</v>
      </c>
      <c r="S264" s="33">
        <v>654.41250400000001</v>
      </c>
      <c r="T264" s="33">
        <v>657.52243099999998</v>
      </c>
      <c r="U264" s="34">
        <v>8.9693108274066231E-4</v>
      </c>
      <c r="V264" s="35">
        <v>9.0189773689149154E-4</v>
      </c>
      <c r="W264" s="35">
        <v>4.9666541508292276E-6</v>
      </c>
      <c r="X264" s="36">
        <v>0.15944434109056344</v>
      </c>
      <c r="Y264" s="37">
        <v>7574.5530209293793</v>
      </c>
      <c r="Z264" s="38">
        <v>9.9626763063669229E-4</v>
      </c>
      <c r="AA264" s="39">
        <v>1.0053927842630787E-3</v>
      </c>
      <c r="AB264" s="39">
        <v>9.1251536263863703E-6</v>
      </c>
      <c r="AC264" s="40">
        <v>3.7582294760925193E-2</v>
      </c>
      <c r="AD264" s="41">
        <v>1785.3821739156863</v>
      </c>
      <c r="AE264" s="38">
        <v>7.9222157686292902E-4</v>
      </c>
      <c r="AF264" s="39">
        <v>7.9360603796107155E-4</v>
      </c>
      <c r="AG264" s="39">
        <v>1.3844610981425228E-6</v>
      </c>
      <c r="AH264" s="40">
        <v>4.9176105847922712E-3</v>
      </c>
      <c r="AI264" s="41">
        <v>233.61570474072548</v>
      </c>
      <c r="AJ264" s="40">
        <v>0.20194424643628089</v>
      </c>
      <c r="AK264" s="30">
        <v>9593.5508995857908</v>
      </c>
      <c r="AL264" s="42">
        <f>+$AL$6*W264/H264*10^6</f>
        <v>117.97278268002916</v>
      </c>
      <c r="AM264" s="30">
        <v>169591.453125</v>
      </c>
      <c r="AN264" s="43">
        <v>5.6568598964210279E-2</v>
      </c>
      <c r="AO264" s="7"/>
      <c r="AP264" s="7"/>
      <c r="AQ264" s="7"/>
      <c r="AR264" s="7"/>
    </row>
    <row r="265" spans="1:44">
      <c r="A265" s="6" t="s">
        <v>4335</v>
      </c>
      <c r="B265" s="6" t="s">
        <v>3766</v>
      </c>
      <c r="C265" s="6" t="s">
        <v>6231</v>
      </c>
      <c r="D265" s="29" t="s">
        <v>5118</v>
      </c>
      <c r="E265" s="6" t="s">
        <v>5698</v>
      </c>
      <c r="F265" s="30" t="s">
        <v>144</v>
      </c>
      <c r="G265" s="6" t="s">
        <v>115</v>
      </c>
      <c r="H265" s="115">
        <v>41.05</v>
      </c>
      <c r="I265" s="134">
        <v>46.383000000000003</v>
      </c>
      <c r="J265" s="31">
        <v>46.451999999999998</v>
      </c>
      <c r="K265" s="32">
        <v>0.83</v>
      </c>
      <c r="L265" s="32">
        <v>0.83</v>
      </c>
      <c r="M265" s="7">
        <v>0.53</v>
      </c>
      <c r="N265" s="7">
        <v>0.53</v>
      </c>
      <c r="O265" s="7">
        <v>0.47</v>
      </c>
      <c r="P265" s="7">
        <v>0.47</v>
      </c>
      <c r="Q265" s="33">
        <v>38.497889999999998</v>
      </c>
      <c r="R265" s="33">
        <v>38.555159999999994</v>
      </c>
      <c r="S265" s="33">
        <v>1580.3383844999998</v>
      </c>
      <c r="T265" s="33">
        <v>1582.6893179999997</v>
      </c>
      <c r="U265" s="34">
        <v>2.1659956214806889E-3</v>
      </c>
      <c r="V265" s="35">
        <v>2.170912879634578E-3</v>
      </c>
      <c r="W265" s="35">
        <v>4.9172581538890064E-6</v>
      </c>
      <c r="X265" s="36">
        <v>0.15785858296336827</v>
      </c>
      <c r="Y265" s="37">
        <v>3845.5196824206646</v>
      </c>
      <c r="Z265" s="38">
        <v>2.2370491899020056E-3</v>
      </c>
      <c r="AA265" s="39">
        <v>2.2502039150435853E-3</v>
      </c>
      <c r="AB265" s="39">
        <v>1.3154725141579626E-5</v>
      </c>
      <c r="AC265" s="40">
        <v>5.4178239404127047E-2</v>
      </c>
      <c r="AD265" s="41">
        <v>1319.8109477253849</v>
      </c>
      <c r="AE265" s="38">
        <v>2.0910988770515134E-3</v>
      </c>
      <c r="AF265" s="39">
        <v>2.0879469681976326E-3</v>
      </c>
      <c r="AG265" s="39">
        <v>-3.1519088538808915E-6</v>
      </c>
      <c r="AH265" s="40">
        <v>-1.1195591095293833E-2</v>
      </c>
      <c r="AI265" s="41">
        <v>-272.73059915453916</v>
      </c>
      <c r="AJ265" s="40">
        <v>0.20084123127220149</v>
      </c>
      <c r="AK265" s="30">
        <v>4892.6000309915107</v>
      </c>
      <c r="AL265" s="42">
        <f>+$AL$6*W265/H265*10^6</f>
        <v>59.893521971851484</v>
      </c>
      <c r="AM265" s="30">
        <v>166058.84375</v>
      </c>
      <c r="AN265" s="43">
        <v>2.9463050088180027E-2</v>
      </c>
      <c r="AO265" s="7"/>
      <c r="AP265" s="7"/>
      <c r="AQ265" s="7"/>
      <c r="AR265" s="7"/>
    </row>
    <row r="266" spans="1:44">
      <c r="A266" s="6" t="s">
        <v>4573</v>
      </c>
      <c r="B266" s="6" t="s">
        <v>4015</v>
      </c>
      <c r="C266" s="6" t="s">
        <v>4856</v>
      </c>
      <c r="D266" s="29" t="s">
        <v>5367</v>
      </c>
      <c r="E266" s="6" t="s">
        <v>5946</v>
      </c>
      <c r="F266" s="30" t="s">
        <v>130</v>
      </c>
      <c r="G266" s="6" t="s">
        <v>115</v>
      </c>
      <c r="H266" s="115">
        <v>10.85</v>
      </c>
      <c r="I266" s="134">
        <v>51.475000000000001</v>
      </c>
      <c r="J266" s="31">
        <v>51.731999999999999</v>
      </c>
      <c r="K266" s="32">
        <v>1</v>
      </c>
      <c r="L266" s="32">
        <v>1</v>
      </c>
      <c r="M266" s="7">
        <v>1</v>
      </c>
      <c r="N266" s="7">
        <v>1</v>
      </c>
      <c r="O266" s="7">
        <v>0</v>
      </c>
      <c r="P266" s="7">
        <v>0</v>
      </c>
      <c r="Q266" s="33">
        <v>51.475000000000001</v>
      </c>
      <c r="R266" s="33">
        <v>51.731999999999999</v>
      </c>
      <c r="S266" s="33">
        <v>558.50374999999997</v>
      </c>
      <c r="T266" s="33">
        <v>561.29219999999998</v>
      </c>
      <c r="U266" s="34">
        <v>7.6547952574301684E-4</v>
      </c>
      <c r="V266" s="35">
        <v>7.699025022537162E-4</v>
      </c>
      <c r="W266" s="35">
        <v>4.4229765106993616E-6</v>
      </c>
      <c r="X266" s="36">
        <v>0.14199067500799437</v>
      </c>
      <c r="Y266" s="37">
        <v>13086.698157418836</v>
      </c>
      <c r="Z266" s="38">
        <v>1.4916800071127869E-3</v>
      </c>
      <c r="AA266" s="39">
        <v>1.5057030920426816E-3</v>
      </c>
      <c r="AB266" s="39">
        <v>1.4023084929894658E-5</v>
      </c>
      <c r="AC266" s="40">
        <v>5.7754612455932185E-2</v>
      </c>
      <c r="AD266" s="41">
        <v>5323.0057563071141</v>
      </c>
      <c r="AE266" s="38">
        <v>0</v>
      </c>
      <c r="AF266" s="39">
        <v>0</v>
      </c>
      <c r="AG266" s="39">
        <v>0</v>
      </c>
      <c r="AH266" s="40">
        <v>0</v>
      </c>
      <c r="AI266" s="41">
        <v>0</v>
      </c>
      <c r="AJ266" s="40">
        <v>0.19974528746392656</v>
      </c>
      <c r="AK266" s="30">
        <v>18409.703913725949</v>
      </c>
      <c r="AL266" s="42">
        <f>+$AL$6*W266/H266*10^6</f>
        <v>203.8238023363761</v>
      </c>
      <c r="AM266" s="30">
        <v>571102</v>
      </c>
      <c r="AN266" s="43">
        <v>3.223540438262508E-2</v>
      </c>
      <c r="AO266" s="7"/>
      <c r="AP266" s="7"/>
      <c r="AQ266" s="7"/>
      <c r="AR266" s="7"/>
    </row>
    <row r="267" spans="1:44">
      <c r="A267" s="6" t="s">
        <v>4366</v>
      </c>
      <c r="B267" s="6" t="s">
        <v>3797</v>
      </c>
      <c r="C267" s="6" t="s">
        <v>6250</v>
      </c>
      <c r="D267" s="29" t="s">
        <v>5149</v>
      </c>
      <c r="E267" s="6" t="s">
        <v>5729</v>
      </c>
      <c r="F267" s="30" t="s">
        <v>145</v>
      </c>
      <c r="G267" s="6" t="s">
        <v>115</v>
      </c>
      <c r="H267" s="115">
        <v>29.7</v>
      </c>
      <c r="I267" s="134">
        <v>32.326999999999998</v>
      </c>
      <c r="J267" s="31">
        <v>32.4</v>
      </c>
      <c r="K267" s="32">
        <v>1</v>
      </c>
      <c r="L267" s="32">
        <v>1</v>
      </c>
      <c r="M267" s="7">
        <v>1</v>
      </c>
      <c r="N267" s="7">
        <v>1</v>
      </c>
      <c r="O267" s="7">
        <v>0</v>
      </c>
      <c r="P267" s="7">
        <v>0</v>
      </c>
      <c r="Q267" s="33">
        <v>32.326999999999998</v>
      </c>
      <c r="R267" s="33">
        <v>32.4</v>
      </c>
      <c r="S267" s="33">
        <v>960.11189999999988</v>
      </c>
      <c r="T267" s="33">
        <v>962.28</v>
      </c>
      <c r="U267" s="34">
        <v>1.3159195473123086E-3</v>
      </c>
      <c r="V267" s="35">
        <v>1.3199217446255374E-3</v>
      </c>
      <c r="W267" s="35">
        <v>4.0021973132288186E-6</v>
      </c>
      <c r="X267" s="36">
        <v>0.12848241374238856</v>
      </c>
      <c r="Y267" s="37">
        <v>4326.0071967134199</v>
      </c>
      <c r="Z267" s="38">
        <v>2.5643153261210357E-3</v>
      </c>
      <c r="AA267" s="39">
        <v>2.5813791308891016E-3</v>
      </c>
      <c r="AB267" s="39">
        <v>1.7063804768065877E-5</v>
      </c>
      <c r="AC267" s="40">
        <v>7.0277933588093561E-2</v>
      </c>
      <c r="AD267" s="41">
        <v>2366.2603901715006</v>
      </c>
      <c r="AE267" s="38">
        <v>0</v>
      </c>
      <c r="AF267" s="39">
        <v>0</v>
      </c>
      <c r="AG267" s="39">
        <v>0</v>
      </c>
      <c r="AH267" s="40">
        <v>0</v>
      </c>
      <c r="AI267" s="41">
        <v>0</v>
      </c>
      <c r="AJ267" s="40">
        <v>0.19876034733048212</v>
      </c>
      <c r="AK267" s="30">
        <v>6692.2675868849201</v>
      </c>
      <c r="AL267" s="42">
        <f>+$AL$6*W267/H267*10^6</f>
        <v>67.377059145266315</v>
      </c>
      <c r="AM267" s="30">
        <v>134756.09375</v>
      </c>
      <c r="AN267" s="43">
        <v>4.9662077614838256E-2</v>
      </c>
      <c r="AO267" s="7"/>
      <c r="AP267" s="7"/>
      <c r="AQ267" s="7"/>
      <c r="AR267" s="7"/>
    </row>
    <row r="268" spans="1:44">
      <c r="A268" s="6" t="s">
        <v>4442</v>
      </c>
      <c r="B268" s="6" t="s">
        <v>3875</v>
      </c>
      <c r="C268" s="6" t="s">
        <v>4801</v>
      </c>
      <c r="D268" s="29" t="s">
        <v>5227</v>
      </c>
      <c r="E268" s="6" t="s">
        <v>5807</v>
      </c>
      <c r="F268" s="30" t="s">
        <v>139</v>
      </c>
      <c r="G268" s="6" t="s">
        <v>115</v>
      </c>
      <c r="H268" s="115">
        <v>26.55</v>
      </c>
      <c r="I268" s="134">
        <v>28.248999999999999</v>
      </c>
      <c r="J268" s="31">
        <v>28.384</v>
      </c>
      <c r="K268" s="32">
        <v>1</v>
      </c>
      <c r="L268" s="32">
        <v>1</v>
      </c>
      <c r="M268" s="7">
        <v>0</v>
      </c>
      <c r="N268" s="7">
        <v>0</v>
      </c>
      <c r="O268" s="7">
        <v>1</v>
      </c>
      <c r="P268" s="7">
        <v>1</v>
      </c>
      <c r="Q268" s="33">
        <v>28.248999999999999</v>
      </c>
      <c r="R268" s="33">
        <v>28.384</v>
      </c>
      <c r="S268" s="33">
        <v>750.01094999999998</v>
      </c>
      <c r="T268" s="33">
        <v>753.59519999999998</v>
      </c>
      <c r="U268" s="34">
        <v>1.0279573347682439E-3</v>
      </c>
      <c r="V268" s="35">
        <v>1.0336769870780134E-3</v>
      </c>
      <c r="W268" s="35">
        <v>5.7196523097695177E-6</v>
      </c>
      <c r="X268" s="36">
        <v>0.18361781716692696</v>
      </c>
      <c r="Y268" s="37">
        <v>6915.9253170217307</v>
      </c>
      <c r="Z268" s="38">
        <v>0</v>
      </c>
      <c r="AA268" s="39">
        <v>0</v>
      </c>
      <c r="AB268" s="39">
        <v>0</v>
      </c>
      <c r="AC268" s="40">
        <v>0</v>
      </c>
      <c r="AD268" s="41">
        <v>0</v>
      </c>
      <c r="AE268" s="38">
        <v>2.1115152685473957E-3</v>
      </c>
      <c r="AF268" s="39">
        <v>2.1152614678701474E-3</v>
      </c>
      <c r="AG268" s="39">
        <v>3.7461993227516643E-6</v>
      </c>
      <c r="AH268" s="40">
        <v>1.3306512885787667E-2</v>
      </c>
      <c r="AI268" s="41">
        <v>501.18692601836784</v>
      </c>
      <c r="AJ268" s="40">
        <v>0.19692433005271462</v>
      </c>
      <c r="AK268" s="30">
        <v>7417.1122430400983</v>
      </c>
      <c r="AL268" s="42">
        <f>+$AL$6*W268/H268*10^6</f>
        <v>107.71473276402104</v>
      </c>
      <c r="AM268" s="30">
        <v>1322931</v>
      </c>
      <c r="AN268" s="43">
        <v>5.606575280978447E-3</v>
      </c>
      <c r="AO268" s="7"/>
      <c r="AP268" s="7"/>
      <c r="AQ268" s="7"/>
      <c r="AR268" s="7"/>
    </row>
    <row r="269" spans="1:44">
      <c r="A269" s="6" t="s">
        <v>4480</v>
      </c>
      <c r="B269" s="6" t="s">
        <v>3918</v>
      </c>
      <c r="C269" s="6" t="s">
        <v>6323</v>
      </c>
      <c r="D269" s="29" t="s">
        <v>5270</v>
      </c>
      <c r="E269" s="6" t="s">
        <v>5850</v>
      </c>
      <c r="F269" s="30" t="s">
        <v>145</v>
      </c>
      <c r="G269" s="6" t="s">
        <v>115</v>
      </c>
      <c r="H269" s="115">
        <v>39.380000000000003</v>
      </c>
      <c r="I269" s="134">
        <v>43.393999999999998</v>
      </c>
      <c r="J269" s="31">
        <v>43.444000000000003</v>
      </c>
      <c r="K269" s="32">
        <v>1</v>
      </c>
      <c r="L269" s="32">
        <v>1</v>
      </c>
      <c r="M269" s="7">
        <v>0.61</v>
      </c>
      <c r="N269" s="7">
        <v>0.61</v>
      </c>
      <c r="O269" s="7">
        <v>0.39</v>
      </c>
      <c r="P269" s="7">
        <v>0.39</v>
      </c>
      <c r="Q269" s="33">
        <v>43.393999999999998</v>
      </c>
      <c r="R269" s="33">
        <v>43.444000000000003</v>
      </c>
      <c r="S269" s="33">
        <v>1708.85572</v>
      </c>
      <c r="T269" s="33">
        <v>1710.8247200000003</v>
      </c>
      <c r="U269" s="34">
        <v>2.3421401666664579E-3</v>
      </c>
      <c r="V269" s="35">
        <v>2.3466711863188439E-3</v>
      </c>
      <c r="W269" s="35">
        <v>4.5310196523859481E-6</v>
      </c>
      <c r="X269" s="36">
        <v>0.14545918056775758</v>
      </c>
      <c r="Y269" s="37">
        <v>3693.7323658648443</v>
      </c>
      <c r="Z269" s="38">
        <v>2.7840998501160274E-3</v>
      </c>
      <c r="AA269" s="39">
        <v>2.7995336176357055E-3</v>
      </c>
      <c r="AB269" s="39">
        <v>1.5433767519678048E-5</v>
      </c>
      <c r="AC269" s="40">
        <v>6.3564562739951647E-2</v>
      </c>
      <c r="AD269" s="41">
        <v>1614.1331320454963</v>
      </c>
      <c r="AE269" s="38">
        <v>1.8762755775293357E-3</v>
      </c>
      <c r="AF269" s="39">
        <v>1.8728200860532772E-3</v>
      </c>
      <c r="AG269" s="39">
        <v>-3.4554914760584997E-6</v>
      </c>
      <c r="AH269" s="40">
        <v>-1.2273917613953378E-2</v>
      </c>
      <c r="AI269" s="41">
        <v>-311.67896429541332</v>
      </c>
      <c r="AJ269" s="40">
        <v>0.19674982569375585</v>
      </c>
      <c r="AK269" s="30">
        <v>4996.1865336149267</v>
      </c>
      <c r="AL269" s="42">
        <f>+$AL$6*W269/H269*10^6</f>
        <v>57.529452163356368</v>
      </c>
      <c r="AM269" s="30">
        <v>97160.046875</v>
      </c>
      <c r="AN269" s="43">
        <v>5.1422232638923135E-2</v>
      </c>
      <c r="AO269" s="7"/>
      <c r="AP269" s="7"/>
      <c r="AQ269" s="7"/>
      <c r="AR269" s="7"/>
    </row>
    <row r="270" spans="1:44">
      <c r="A270" s="6" t="s">
        <v>4313</v>
      </c>
      <c r="B270" s="6" t="s">
        <v>3743</v>
      </c>
      <c r="C270" s="6" t="s">
        <v>4744</v>
      </c>
      <c r="D270" s="29" t="s">
        <v>5095</v>
      </c>
      <c r="E270" s="6" t="s">
        <v>5675</v>
      </c>
      <c r="F270" s="30" t="s">
        <v>140</v>
      </c>
      <c r="G270" s="6" t="s">
        <v>115</v>
      </c>
      <c r="H270" s="115">
        <v>27.92</v>
      </c>
      <c r="I270" s="134">
        <v>35.439</v>
      </c>
      <c r="J270" s="31">
        <v>35.582000000000001</v>
      </c>
      <c r="K270" s="32">
        <v>0.89</v>
      </c>
      <c r="L270" s="32">
        <v>0.89</v>
      </c>
      <c r="M270" s="7">
        <v>0</v>
      </c>
      <c r="N270" s="7">
        <v>0</v>
      </c>
      <c r="O270" s="7">
        <v>1</v>
      </c>
      <c r="P270" s="7">
        <v>1</v>
      </c>
      <c r="Q270" s="33">
        <v>31.540710000000001</v>
      </c>
      <c r="R270" s="33">
        <v>31.66798</v>
      </c>
      <c r="S270" s="33">
        <v>880.61662320000005</v>
      </c>
      <c r="T270" s="33">
        <v>884.17000160000009</v>
      </c>
      <c r="U270" s="34">
        <v>1.2069641342400174E-3</v>
      </c>
      <c r="V270" s="35">
        <v>1.2127813225437879E-3</v>
      </c>
      <c r="W270" s="35">
        <v>5.8171883037705548E-6</v>
      </c>
      <c r="X270" s="36">
        <v>0.18674901209692063</v>
      </c>
      <c r="Y270" s="37">
        <v>6688.7181983137762</v>
      </c>
      <c r="Z270" s="38">
        <v>0</v>
      </c>
      <c r="AA270" s="39">
        <v>0</v>
      </c>
      <c r="AB270" s="39">
        <v>0</v>
      </c>
      <c r="AC270" s="40">
        <v>0</v>
      </c>
      <c r="AD270" s="41">
        <v>0</v>
      </c>
      <c r="AE270" s="38">
        <v>2.4792110643497255E-3</v>
      </c>
      <c r="AF270" s="39">
        <v>2.4817710296339028E-3</v>
      </c>
      <c r="AG270" s="39">
        <v>2.559965284177311E-6</v>
      </c>
      <c r="AH270" s="40">
        <v>9.0930054987179848E-3</v>
      </c>
      <c r="AI270" s="41">
        <v>325.68071270479885</v>
      </c>
      <c r="AJ270" s="40">
        <v>0.19584201759563863</v>
      </c>
      <c r="AK270" s="30">
        <v>7014.3989110185748</v>
      </c>
      <c r="AL270" s="42">
        <f>+$AL$6*W270/H270*10^6</f>
        <v>104.1760083053466</v>
      </c>
      <c r="AM270" s="30">
        <v>217383.34375</v>
      </c>
      <c r="AN270" s="43">
        <v>3.2267416583146448E-2</v>
      </c>
      <c r="AO270" s="7"/>
      <c r="AP270" s="7"/>
      <c r="AQ270" s="7"/>
      <c r="AR270" s="7"/>
    </row>
    <row r="271" spans="1:44">
      <c r="A271" s="6" t="s">
        <v>4374</v>
      </c>
      <c r="B271" s="6" t="s">
        <v>3805</v>
      </c>
      <c r="C271" s="6" t="s">
        <v>4766</v>
      </c>
      <c r="D271" s="29" t="s">
        <v>5157</v>
      </c>
      <c r="E271" s="6" t="s">
        <v>5737</v>
      </c>
      <c r="F271" s="30" t="s">
        <v>129</v>
      </c>
      <c r="G271" s="6" t="s">
        <v>115</v>
      </c>
      <c r="H271" s="115">
        <v>29.09</v>
      </c>
      <c r="I271" s="134">
        <v>31.777000000000001</v>
      </c>
      <c r="J271" s="31">
        <v>31.882000000000001</v>
      </c>
      <c r="K271" s="32">
        <v>0.8</v>
      </c>
      <c r="L271" s="32">
        <v>0.8</v>
      </c>
      <c r="M271" s="7">
        <v>1</v>
      </c>
      <c r="N271" s="7">
        <v>1</v>
      </c>
      <c r="O271" s="7">
        <v>0</v>
      </c>
      <c r="P271" s="7">
        <v>0</v>
      </c>
      <c r="Q271" s="33">
        <v>25.421600000000002</v>
      </c>
      <c r="R271" s="33">
        <v>25.505600000000001</v>
      </c>
      <c r="S271" s="33">
        <v>739.51434400000005</v>
      </c>
      <c r="T271" s="33">
        <v>741.95790399999998</v>
      </c>
      <c r="U271" s="34">
        <v>1.0135707939745763E-3</v>
      </c>
      <c r="V271" s="35">
        <v>1.0177145644577326E-3</v>
      </c>
      <c r="W271" s="35">
        <v>4.1437704831562977E-6</v>
      </c>
      <c r="X271" s="36">
        <v>0.13302733273809123</v>
      </c>
      <c r="Y271" s="37">
        <v>4572.957467792754</v>
      </c>
      <c r="Z271" s="38">
        <v>1.9751322384458977E-3</v>
      </c>
      <c r="AA271" s="39">
        <v>1.9903506769171336E-3</v>
      </c>
      <c r="AB271" s="39">
        <v>1.5218438471235884E-5</v>
      </c>
      <c r="AC271" s="40">
        <v>6.267772180548864E-2</v>
      </c>
      <c r="AD271" s="41">
        <v>2154.6140187517581</v>
      </c>
      <c r="AE271" s="38">
        <v>0</v>
      </c>
      <c r="AF271" s="39">
        <v>0</v>
      </c>
      <c r="AG271" s="39">
        <v>0</v>
      </c>
      <c r="AH271" s="40">
        <v>0</v>
      </c>
      <c r="AI271" s="41">
        <v>0</v>
      </c>
      <c r="AJ271" s="40">
        <v>0.19570505454357986</v>
      </c>
      <c r="AK271" s="30">
        <v>6727.5714865445116</v>
      </c>
      <c r="AL271" s="42">
        <f>+$AL$6*W271/H271*10^6</f>
        <v>71.223280906777205</v>
      </c>
      <c r="AM271" s="30">
        <v>92352.203125</v>
      </c>
      <c r="AN271" s="43">
        <v>7.2846897625589394E-2</v>
      </c>
      <c r="AO271" s="7"/>
      <c r="AP271" s="7"/>
      <c r="AQ271" s="7"/>
      <c r="AR271" s="7"/>
    </row>
    <row r="272" spans="1:44">
      <c r="A272" s="6" t="s">
        <v>4585</v>
      </c>
      <c r="B272" s="6" t="s">
        <v>4027</v>
      </c>
      <c r="C272" s="6" t="s">
        <v>6386</v>
      </c>
      <c r="D272" s="29" t="s">
        <v>5379</v>
      </c>
      <c r="E272" s="6" t="s">
        <v>5958</v>
      </c>
      <c r="F272" s="30" t="s">
        <v>145</v>
      </c>
      <c r="G272" s="6" t="s">
        <v>115</v>
      </c>
      <c r="H272" s="115">
        <v>54.55</v>
      </c>
      <c r="I272" s="134">
        <v>31.349</v>
      </c>
      <c r="J272" s="31">
        <v>31.39</v>
      </c>
      <c r="K272" s="32">
        <v>0.95</v>
      </c>
      <c r="L272" s="32">
        <v>0.95</v>
      </c>
      <c r="M272" s="7">
        <v>0.55000000000000004</v>
      </c>
      <c r="N272" s="7">
        <v>0.55000000000000004</v>
      </c>
      <c r="O272" s="7">
        <v>0.45</v>
      </c>
      <c r="P272" s="7">
        <v>0.45</v>
      </c>
      <c r="Q272" s="33">
        <v>29.781549999999999</v>
      </c>
      <c r="R272" s="33">
        <v>29.820499999999999</v>
      </c>
      <c r="S272" s="33">
        <v>1624.5835524999998</v>
      </c>
      <c r="T272" s="33">
        <v>1626.708275</v>
      </c>
      <c r="U272" s="34">
        <v>2.2266375960727307E-3</v>
      </c>
      <c r="V272" s="35">
        <v>2.2312919569509896E-3</v>
      </c>
      <c r="W272" s="35">
        <v>4.6543608782589029E-6</v>
      </c>
      <c r="X272" s="36">
        <v>0.14941880004022118</v>
      </c>
      <c r="Y272" s="37">
        <v>2739.1164077034132</v>
      </c>
      <c r="Z272" s="38">
        <v>2.3864608658969327E-3</v>
      </c>
      <c r="AA272" s="39">
        <v>2.4000633248340247E-3</v>
      </c>
      <c r="AB272" s="39">
        <v>1.3602458937092034E-5</v>
      </c>
      <c r="AC272" s="40">
        <v>5.6022248191959223E-2</v>
      </c>
      <c r="AD272" s="41">
        <v>1026.988967771938</v>
      </c>
      <c r="AE272" s="38">
        <v>2.05816973640268E-3</v>
      </c>
      <c r="AF272" s="39">
        <v>2.0546985969494727E-3</v>
      </c>
      <c r="AG272" s="39">
        <v>-3.4711394532073447E-6</v>
      </c>
      <c r="AH272" s="40">
        <v>-1.2329499282633698E-2</v>
      </c>
      <c r="AI272" s="41">
        <v>-226.02198501619978</v>
      </c>
      <c r="AJ272" s="40">
        <v>0.19311154894954671</v>
      </c>
      <c r="AK272" s="30">
        <v>3540.0833904591514</v>
      </c>
      <c r="AL272" s="42">
        <f>+$AL$6*W272/H272*10^6</f>
        <v>42.661419599073355</v>
      </c>
      <c r="AM272" s="30">
        <v>188107.953125</v>
      </c>
      <c r="AN272" s="43">
        <v>1.8819424333997848E-2</v>
      </c>
      <c r="AO272" s="7"/>
      <c r="AP272" s="7"/>
      <c r="AQ272" s="7"/>
      <c r="AR272" s="7"/>
    </row>
    <row r="273" spans="1:44">
      <c r="A273" s="6" t="s">
        <v>4462</v>
      </c>
      <c r="B273" s="6" t="s">
        <v>3898</v>
      </c>
      <c r="C273" s="6" t="s">
        <v>4810</v>
      </c>
      <c r="D273" s="29" t="s">
        <v>5250</v>
      </c>
      <c r="E273" s="6" t="s">
        <v>5830</v>
      </c>
      <c r="F273" s="30" t="s">
        <v>142</v>
      </c>
      <c r="G273" s="6" t="s">
        <v>115</v>
      </c>
      <c r="H273" s="115">
        <v>41.95</v>
      </c>
      <c r="I273" s="134">
        <v>11.848000000000001</v>
      </c>
      <c r="J273" s="31">
        <v>11.927</v>
      </c>
      <c r="K273" s="32">
        <v>0.94</v>
      </c>
      <c r="L273" s="32">
        <v>0.94</v>
      </c>
      <c r="M273" s="7">
        <v>0.56999999999999995</v>
      </c>
      <c r="N273" s="7">
        <v>0.56999999999999995</v>
      </c>
      <c r="O273" s="7">
        <v>0.43</v>
      </c>
      <c r="P273" s="7">
        <v>0.43</v>
      </c>
      <c r="Q273" s="33">
        <v>11.137119999999999</v>
      </c>
      <c r="R273" s="33">
        <v>11.211379999999998</v>
      </c>
      <c r="S273" s="33">
        <v>467.20218399999999</v>
      </c>
      <c r="T273" s="33">
        <v>470.31739099999999</v>
      </c>
      <c r="U273" s="34">
        <v>6.4034253348240139E-4</v>
      </c>
      <c r="V273" s="35">
        <v>6.4511592390619258E-4</v>
      </c>
      <c r="W273" s="35">
        <v>4.7733904237911868E-6</v>
      </c>
      <c r="X273" s="36">
        <v>0.15324000177510252</v>
      </c>
      <c r="Y273" s="37">
        <v>3652.9201853421341</v>
      </c>
      <c r="Z273" s="38">
        <v>7.112614903244085E-4</v>
      </c>
      <c r="AA273" s="39">
        <v>7.1914460850513095E-4</v>
      </c>
      <c r="AB273" s="39">
        <v>7.8831181807224567E-6</v>
      </c>
      <c r="AC273" s="40">
        <v>3.2466924200205839E-2</v>
      </c>
      <c r="AD273" s="41">
        <v>773.94336591670651</v>
      </c>
      <c r="AE273" s="38">
        <v>5.6558768156160456E-4</v>
      </c>
      <c r="AF273" s="39">
        <v>5.6765625575395495E-4</v>
      </c>
      <c r="AG273" s="39">
        <v>2.0685741923503857E-6</v>
      </c>
      <c r="AH273" s="40">
        <v>7.3475826495799324E-3</v>
      </c>
      <c r="AI273" s="41">
        <v>175.15095708176239</v>
      </c>
      <c r="AJ273" s="40">
        <v>0.19305450862488829</v>
      </c>
      <c r="AK273" s="30">
        <v>4602.0145083406032</v>
      </c>
      <c r="AL273" s="42">
        <f>+$AL$6*W273/H273*10^6</f>
        <v>56.893807196557646</v>
      </c>
      <c r="AM273" s="30">
        <v>75205.8515625</v>
      </c>
      <c r="AN273" s="43">
        <v>6.119223986867682E-2</v>
      </c>
      <c r="AO273" s="7"/>
      <c r="AP273" s="7"/>
      <c r="AQ273" s="7"/>
      <c r="AR273" s="7"/>
    </row>
    <row r="274" spans="1:44">
      <c r="A274" s="6" t="s">
        <v>4180</v>
      </c>
      <c r="B274" s="6" t="s">
        <v>3604</v>
      </c>
      <c r="C274" s="6" t="s">
        <v>4702</v>
      </c>
      <c r="D274" s="29" t="s">
        <v>4956</v>
      </c>
      <c r="E274" s="6" t="s">
        <v>5536</v>
      </c>
      <c r="F274" s="30" t="s">
        <v>134</v>
      </c>
      <c r="G274" s="6" t="s">
        <v>115</v>
      </c>
      <c r="H274" s="115">
        <v>43.72</v>
      </c>
      <c r="I274" s="134">
        <v>64.311999999999998</v>
      </c>
      <c r="J274" s="31">
        <v>64.388000000000005</v>
      </c>
      <c r="K274" s="32">
        <v>1</v>
      </c>
      <c r="L274" s="32">
        <v>1</v>
      </c>
      <c r="M274" s="7">
        <v>0</v>
      </c>
      <c r="N274" s="7">
        <v>0</v>
      </c>
      <c r="O274" s="7">
        <v>1</v>
      </c>
      <c r="P274" s="7">
        <v>1</v>
      </c>
      <c r="Q274" s="33">
        <v>64.311999999999998</v>
      </c>
      <c r="R274" s="33">
        <v>64.388000000000005</v>
      </c>
      <c r="S274" s="33">
        <v>2811.72064</v>
      </c>
      <c r="T274" s="33">
        <v>2815.0433600000001</v>
      </c>
      <c r="U274" s="34">
        <v>3.8537155426960909E-3</v>
      </c>
      <c r="V274" s="35">
        <v>3.8612845979628953E-3</v>
      </c>
      <c r="W274" s="35">
        <v>7.5690552668043927E-6</v>
      </c>
      <c r="X274" s="36">
        <v>0.24298914179321143</v>
      </c>
      <c r="Y274" s="37">
        <v>5557.8486229005366</v>
      </c>
      <c r="Z274" s="38">
        <v>0</v>
      </c>
      <c r="AA274" s="39">
        <v>0</v>
      </c>
      <c r="AB274" s="39">
        <v>0</v>
      </c>
      <c r="AC274" s="40">
        <v>0</v>
      </c>
      <c r="AD274" s="41">
        <v>0</v>
      </c>
      <c r="AE274" s="38">
        <v>7.9158725112611419E-3</v>
      </c>
      <c r="AF274" s="39">
        <v>7.9015269070075184E-3</v>
      </c>
      <c r="AG274" s="39">
        <v>-1.4345604253623509E-5</v>
      </c>
      <c r="AH274" s="40">
        <v>-5.0955635674782722E-2</v>
      </c>
      <c r="AI274" s="41">
        <v>-1165.4994436135116</v>
      </c>
      <c r="AJ274" s="40">
        <v>0.1920335061184287</v>
      </c>
      <c r="AK274" s="30">
        <v>4392.3491792870245</v>
      </c>
      <c r="AL274" s="42">
        <f>+$AL$6*W274/H274*10^6</f>
        <v>86.562846143691587</v>
      </c>
      <c r="AM274" s="30">
        <v>223083</v>
      </c>
      <c r="AN274" s="43">
        <v>1.9689304784708043E-2</v>
      </c>
      <c r="AO274" s="7"/>
      <c r="AP274" s="7"/>
      <c r="AQ274" s="7"/>
      <c r="AR274" s="7"/>
    </row>
    <row r="275" spans="1:44">
      <c r="A275" s="6" t="s">
        <v>4517</v>
      </c>
      <c r="B275" s="6" t="s">
        <v>3958</v>
      </c>
      <c r="C275" s="6" t="s">
        <v>6206</v>
      </c>
      <c r="D275" s="29" t="s">
        <v>5310</v>
      </c>
      <c r="E275" s="6" t="s">
        <v>5890</v>
      </c>
      <c r="F275" s="30" t="s">
        <v>146</v>
      </c>
      <c r="G275" s="6" t="s">
        <v>115</v>
      </c>
      <c r="H275" s="115">
        <v>19.2</v>
      </c>
      <c r="I275" s="134">
        <v>15.497999999999999</v>
      </c>
      <c r="J275" s="31">
        <v>15.734</v>
      </c>
      <c r="K275" s="32">
        <v>0.78</v>
      </c>
      <c r="L275" s="32">
        <v>0.78</v>
      </c>
      <c r="M275" s="7">
        <v>0</v>
      </c>
      <c r="N275" s="7">
        <v>0</v>
      </c>
      <c r="O275" s="7">
        <v>1</v>
      </c>
      <c r="P275" s="7">
        <v>1</v>
      </c>
      <c r="Q275" s="33">
        <v>12.08844</v>
      </c>
      <c r="R275" s="33">
        <v>12.27252</v>
      </c>
      <c r="S275" s="33">
        <v>232.09804800000001</v>
      </c>
      <c r="T275" s="33">
        <v>235.632384</v>
      </c>
      <c r="U275" s="34">
        <v>3.1811121001232306E-4</v>
      </c>
      <c r="V275" s="35">
        <v>3.2320770189503531E-4</v>
      </c>
      <c r="W275" s="35">
        <v>5.0964918827122482E-6</v>
      </c>
      <c r="X275" s="36">
        <v>0.16361251768995985</v>
      </c>
      <c r="Y275" s="37">
        <v>8521.4852963520752</v>
      </c>
      <c r="Z275" s="38">
        <v>0</v>
      </c>
      <c r="AA275" s="39">
        <v>0</v>
      </c>
      <c r="AB275" s="39">
        <v>0</v>
      </c>
      <c r="AC275" s="40">
        <v>0</v>
      </c>
      <c r="AD275" s="41">
        <v>0</v>
      </c>
      <c r="AE275" s="38">
        <v>6.5342855614580872E-4</v>
      </c>
      <c r="AF275" s="39">
        <v>6.6139500683866121E-4</v>
      </c>
      <c r="AG275" s="39">
        <v>7.9664506928524888E-6</v>
      </c>
      <c r="AH275" s="40">
        <v>2.8296860275061463E-2</v>
      </c>
      <c r="AI275" s="41">
        <v>1473.7948059927844</v>
      </c>
      <c r="AJ275" s="40">
        <v>0.1919093779650213</v>
      </c>
      <c r="AK275" s="30">
        <v>9995.2801023448592</v>
      </c>
      <c r="AL275" s="42">
        <f>+$AL$6*W275/H275*10^6</f>
        <v>132.7211427789648</v>
      </c>
      <c r="AM275" s="30">
        <v>110232.1484375</v>
      </c>
      <c r="AN275" s="43">
        <v>9.0674818952767078E-2</v>
      </c>
      <c r="AO275" s="7"/>
      <c r="AP275" s="7"/>
      <c r="AQ275" s="7"/>
      <c r="AR275" s="7"/>
    </row>
    <row r="276" spans="1:44">
      <c r="A276" s="6" t="s">
        <v>4296</v>
      </c>
      <c r="B276" s="6" t="s">
        <v>3726</v>
      </c>
      <c r="C276" s="6" t="s">
        <v>6205</v>
      </c>
      <c r="D276" s="29" t="s">
        <v>5078</v>
      </c>
      <c r="E276" s="6" t="s">
        <v>5658</v>
      </c>
      <c r="F276" s="30" t="s">
        <v>127</v>
      </c>
      <c r="G276" s="6" t="s">
        <v>115</v>
      </c>
      <c r="H276" s="115">
        <v>48.08</v>
      </c>
      <c r="I276" s="134">
        <v>46.432000000000002</v>
      </c>
      <c r="J276" s="31">
        <v>46.468000000000004</v>
      </c>
      <c r="K276" s="32">
        <v>1</v>
      </c>
      <c r="L276" s="32">
        <v>1</v>
      </c>
      <c r="M276" s="7">
        <v>0.5</v>
      </c>
      <c r="N276" s="7">
        <v>0.5</v>
      </c>
      <c r="O276" s="7">
        <v>0.5</v>
      </c>
      <c r="P276" s="7">
        <v>0.5</v>
      </c>
      <c r="Q276" s="33">
        <v>46.432000000000002</v>
      </c>
      <c r="R276" s="33">
        <v>46.468000000000004</v>
      </c>
      <c r="S276" s="33">
        <v>2232.4505600000002</v>
      </c>
      <c r="T276" s="33">
        <v>2234.1814400000003</v>
      </c>
      <c r="U276" s="34">
        <v>3.0597738975137278E-3</v>
      </c>
      <c r="V276" s="35">
        <v>3.0645390781215403E-3</v>
      </c>
      <c r="W276" s="35">
        <v>4.7651806078124505E-6</v>
      </c>
      <c r="X276" s="36">
        <v>0.15297644231244378</v>
      </c>
      <c r="Y276" s="37">
        <v>3181.7063708910937</v>
      </c>
      <c r="Z276" s="38">
        <v>2.9812708215654288E-3</v>
      </c>
      <c r="AA276" s="39">
        <v>2.9966690276404797E-3</v>
      </c>
      <c r="AB276" s="39">
        <v>1.5398206075050921E-5</v>
      </c>
      <c r="AC276" s="40">
        <v>6.3418101568028309E-2</v>
      </c>
      <c r="AD276" s="41">
        <v>1319.012095840855</v>
      </c>
      <c r="AE276" s="38">
        <v>3.1425230816411309E-3</v>
      </c>
      <c r="AF276" s="39">
        <v>3.1355546799280575E-3</v>
      </c>
      <c r="AG276" s="39">
        <v>-6.9684017130733876E-6</v>
      </c>
      <c r="AH276" s="40">
        <v>-2.4751786864412564E-2</v>
      </c>
      <c r="AI276" s="41">
        <v>-514.80421930974546</v>
      </c>
      <c r="AJ276" s="40">
        <v>0.19164275701605951</v>
      </c>
      <c r="AK276" s="30">
        <v>3985.9142474222035</v>
      </c>
      <c r="AL276" s="42">
        <f>+$AL$6*W276/H276*10^6</f>
        <v>49.55470682001301</v>
      </c>
      <c r="AM276" s="30">
        <v>316234.40625</v>
      </c>
      <c r="AN276" s="43">
        <v>1.2604302911528E-2</v>
      </c>
      <c r="AO276" s="7"/>
      <c r="AP276" s="7"/>
      <c r="AQ276" s="7"/>
      <c r="AR276" s="7"/>
    </row>
    <row r="277" spans="1:44">
      <c r="A277" s="6" t="s">
        <v>4663</v>
      </c>
      <c r="B277" s="6" t="s">
        <v>4107</v>
      </c>
      <c r="C277" s="6" t="s">
        <v>6431</v>
      </c>
      <c r="D277" s="29" t="s">
        <v>5459</v>
      </c>
      <c r="E277" s="6" t="s">
        <v>6038</v>
      </c>
      <c r="F277" s="30" t="s">
        <v>144</v>
      </c>
      <c r="G277" s="6" t="s">
        <v>115</v>
      </c>
      <c r="H277" s="115">
        <v>20.3</v>
      </c>
      <c r="I277" s="134">
        <v>27.097999999999999</v>
      </c>
      <c r="J277" s="31">
        <v>27.347000000000001</v>
      </c>
      <c r="K277" s="32">
        <v>0.59</v>
      </c>
      <c r="L277" s="32">
        <v>0.59</v>
      </c>
      <c r="M277" s="7">
        <v>1</v>
      </c>
      <c r="N277" s="7">
        <v>1</v>
      </c>
      <c r="O277" s="7">
        <v>0</v>
      </c>
      <c r="P277" s="7">
        <v>0</v>
      </c>
      <c r="Q277" s="33">
        <v>15.987819999999999</v>
      </c>
      <c r="R277" s="33">
        <v>16.134730000000001</v>
      </c>
      <c r="S277" s="33">
        <v>324.55274600000001</v>
      </c>
      <c r="T277" s="33">
        <v>327.53501900000003</v>
      </c>
      <c r="U277" s="34">
        <v>4.448286731945378E-4</v>
      </c>
      <c r="V277" s="35">
        <v>4.4926694278633932E-4</v>
      </c>
      <c r="W277" s="35">
        <v>4.43826959180152E-6</v>
      </c>
      <c r="X277" s="36">
        <v>0.14248162830684066</v>
      </c>
      <c r="Y277" s="37">
        <v>7018.7994239822983</v>
      </c>
      <c r="Z277" s="38">
        <v>8.6683185647679995E-4</v>
      </c>
      <c r="AA277" s="39">
        <v>8.7863414253851831E-4</v>
      </c>
      <c r="AB277" s="39">
        <v>1.180228606171836E-5</v>
      </c>
      <c r="AC277" s="40">
        <v>4.860816724681382E-2</v>
      </c>
      <c r="AD277" s="41">
        <v>2394.4909973799909</v>
      </c>
      <c r="AE277" s="38">
        <v>0</v>
      </c>
      <c r="AF277" s="39">
        <v>0</v>
      </c>
      <c r="AG277" s="39">
        <v>0</v>
      </c>
      <c r="AH277" s="40">
        <v>0</v>
      </c>
      <c r="AI277" s="41">
        <v>0</v>
      </c>
      <c r="AJ277" s="40">
        <v>0.19108979555365449</v>
      </c>
      <c r="AK277" s="30">
        <v>9413.2904213622896</v>
      </c>
      <c r="AL277" s="42">
        <f>+$AL$6*W277/H277*10^6</f>
        <v>109.31698501974188</v>
      </c>
      <c r="AM277" s="30">
        <v>41835.19921875</v>
      </c>
      <c r="AN277" s="43">
        <v>0.22500885850074723</v>
      </c>
      <c r="AO277" s="7"/>
      <c r="AP277" s="7"/>
      <c r="AQ277" s="7"/>
      <c r="AR277" s="7"/>
    </row>
    <row r="278" spans="1:44">
      <c r="A278" s="6" t="s">
        <v>4516</v>
      </c>
      <c r="B278" s="6" t="s">
        <v>3956</v>
      </c>
      <c r="C278" s="6" t="s">
        <v>6344</v>
      </c>
      <c r="D278" s="29" t="s">
        <v>5308</v>
      </c>
      <c r="E278" s="6" t="s">
        <v>5888</v>
      </c>
      <c r="F278" s="30" t="s">
        <v>136</v>
      </c>
      <c r="G278" s="6" t="s">
        <v>115</v>
      </c>
      <c r="H278" s="115">
        <v>11.25</v>
      </c>
      <c r="I278" s="134">
        <v>69.480999999999995</v>
      </c>
      <c r="J278" s="31">
        <v>69.741</v>
      </c>
      <c r="K278" s="32">
        <v>1</v>
      </c>
      <c r="L278" s="32">
        <v>1</v>
      </c>
      <c r="M278" s="7">
        <v>0.43</v>
      </c>
      <c r="N278" s="7">
        <v>0.43</v>
      </c>
      <c r="O278" s="7">
        <v>0.56999999999999995</v>
      </c>
      <c r="P278" s="7">
        <v>0.56999999999999995</v>
      </c>
      <c r="Q278" s="33">
        <v>69.480999999999995</v>
      </c>
      <c r="R278" s="33">
        <v>69.741</v>
      </c>
      <c r="S278" s="33">
        <v>781.66124999999988</v>
      </c>
      <c r="T278" s="33">
        <v>784.58624999999995</v>
      </c>
      <c r="U278" s="34">
        <v>1.0713369121365679E-3</v>
      </c>
      <c r="V278" s="35">
        <v>1.0761861951918443E-3</v>
      </c>
      <c r="W278" s="35">
        <v>4.8492830552763957E-6</v>
      </c>
      <c r="X278" s="36">
        <v>0.15567638052290958</v>
      </c>
      <c r="Y278" s="37">
        <v>13837.900490925296</v>
      </c>
      <c r="Z278" s="38">
        <v>8.9771113864984718E-4</v>
      </c>
      <c r="AA278" s="39">
        <v>9.0502272313359089E-4</v>
      </c>
      <c r="AB278" s="39">
        <v>7.3115844837437103E-6</v>
      </c>
      <c r="AC278" s="40">
        <v>3.0113040775871357E-2</v>
      </c>
      <c r="AD278" s="41">
        <v>2676.7147356330097</v>
      </c>
      <c r="AE278" s="38">
        <v>1.2543538312312643E-3</v>
      </c>
      <c r="AF278" s="39">
        <v>1.2552825254487669E-3</v>
      </c>
      <c r="AG278" s="39">
        <v>9.2869421750257745E-7</v>
      </c>
      <c r="AH278" s="40">
        <v>3.2987250563799573E-3</v>
      </c>
      <c r="AI278" s="41">
        <v>293.22000501155173</v>
      </c>
      <c r="AJ278" s="40">
        <v>0.18908814635516089</v>
      </c>
      <c r="AK278" s="30">
        <v>16807.835231569861</v>
      </c>
      <c r="AL278" s="42">
        <f>+$AL$6*W278/H278*10^6</f>
        <v>215.52369134561761</v>
      </c>
      <c r="AM278" s="30">
        <v>2069383.875</v>
      </c>
      <c r="AN278" s="43">
        <v>8.1221446801743643E-3</v>
      </c>
      <c r="AO278" s="7"/>
      <c r="AP278" s="7"/>
      <c r="AQ278" s="7"/>
      <c r="AR278" s="7"/>
    </row>
    <row r="279" spans="1:44">
      <c r="A279" s="6" t="s">
        <v>4204</v>
      </c>
      <c r="B279" s="6" t="s">
        <v>3630</v>
      </c>
      <c r="C279" s="6" t="s">
        <v>6130</v>
      </c>
      <c r="D279" s="29" t="s">
        <v>4982</v>
      </c>
      <c r="E279" s="6" t="s">
        <v>5562</v>
      </c>
      <c r="F279" s="30" t="s">
        <v>141</v>
      </c>
      <c r="G279" s="6" t="s">
        <v>115</v>
      </c>
      <c r="H279" s="115">
        <v>24.89</v>
      </c>
      <c r="I279" s="134">
        <v>113.05200000000001</v>
      </c>
      <c r="J279" s="31">
        <v>113.23399999999999</v>
      </c>
      <c r="K279" s="32">
        <v>0.73</v>
      </c>
      <c r="L279" s="32">
        <v>0.73</v>
      </c>
      <c r="M279" s="7">
        <v>0</v>
      </c>
      <c r="N279" s="7">
        <v>0</v>
      </c>
      <c r="O279" s="7">
        <v>1</v>
      </c>
      <c r="P279" s="7">
        <v>1</v>
      </c>
      <c r="Q279" s="33">
        <v>82.527960000000007</v>
      </c>
      <c r="R279" s="33">
        <v>82.660820000000001</v>
      </c>
      <c r="S279" s="33">
        <v>2054.1209244000001</v>
      </c>
      <c r="T279" s="33">
        <v>2057.4278098</v>
      </c>
      <c r="U279" s="34">
        <v>2.8153571234365384E-3</v>
      </c>
      <c r="V279" s="35">
        <v>2.8220930541550423E-3</v>
      </c>
      <c r="W279" s="35">
        <v>6.7359307185039033E-6</v>
      </c>
      <c r="X279" s="36">
        <v>0.21624337077390932</v>
      </c>
      <c r="Y279" s="37">
        <v>8687.9618631542508</v>
      </c>
      <c r="Z279" s="38">
        <v>0</v>
      </c>
      <c r="AA279" s="39">
        <v>0</v>
      </c>
      <c r="AB279" s="39">
        <v>0</v>
      </c>
      <c r="AC279" s="40">
        <v>0</v>
      </c>
      <c r="AD279" s="41">
        <v>0</v>
      </c>
      <c r="AE279" s="38">
        <v>5.7829924953939548E-3</v>
      </c>
      <c r="AF279" s="39">
        <v>5.7749807442966875E-3</v>
      </c>
      <c r="AG279" s="39">
        <v>-8.0117510972673237E-6</v>
      </c>
      <c r="AH279" s="40">
        <v>-2.8457767467430135E-2</v>
      </c>
      <c r="AI279" s="41">
        <v>-1143.3414008609936</v>
      </c>
      <c r="AJ279" s="40">
        <v>0.18778560330647917</v>
      </c>
      <c r="AK279" s="30">
        <v>7544.6204622932573</v>
      </c>
      <c r="AL279" s="42">
        <f>+$AL$6*W279/H279*10^6</f>
        <v>135.31399595226804</v>
      </c>
      <c r="AM279" s="30">
        <v>1210192.75</v>
      </c>
      <c r="AN279" s="43">
        <v>6.2342304251064608E-3</v>
      </c>
      <c r="AO279" s="7"/>
      <c r="AP279" s="7"/>
      <c r="AQ279" s="7"/>
      <c r="AR279" s="7"/>
    </row>
    <row r="280" spans="1:44">
      <c r="A280" s="6" t="s">
        <v>4306</v>
      </c>
      <c r="B280" s="6" t="s">
        <v>3736</v>
      </c>
      <c r="C280" s="6" t="s">
        <v>4741</v>
      </c>
      <c r="D280" s="29" t="s">
        <v>5088</v>
      </c>
      <c r="E280" s="6" t="s">
        <v>5668</v>
      </c>
      <c r="F280" s="30" t="s">
        <v>140</v>
      </c>
      <c r="G280" s="6" t="s">
        <v>115</v>
      </c>
      <c r="H280" s="115">
        <v>9.4700000000000006</v>
      </c>
      <c r="I280" s="134">
        <v>20.879000000000001</v>
      </c>
      <c r="J280" s="31">
        <v>21.27</v>
      </c>
      <c r="K280" s="32">
        <v>0.93</v>
      </c>
      <c r="L280" s="32">
        <v>0.93</v>
      </c>
      <c r="M280" s="7">
        <v>0</v>
      </c>
      <c r="N280" s="7">
        <v>0</v>
      </c>
      <c r="O280" s="7">
        <v>1</v>
      </c>
      <c r="P280" s="7">
        <v>1</v>
      </c>
      <c r="Q280" s="33">
        <v>19.417470000000002</v>
      </c>
      <c r="R280" s="33">
        <v>19.781100000000002</v>
      </c>
      <c r="S280" s="33">
        <v>183.88344090000004</v>
      </c>
      <c r="T280" s="33">
        <v>187.32701700000004</v>
      </c>
      <c r="U280" s="34">
        <v>2.5202876280083368E-4</v>
      </c>
      <c r="V280" s="35">
        <v>2.5694912405343324E-4</v>
      </c>
      <c r="W280" s="35">
        <v>4.9203612525995579E-6</v>
      </c>
      <c r="X280" s="36">
        <v>0.1579582016431107</v>
      </c>
      <c r="Y280" s="37">
        <v>16679.852338237666</v>
      </c>
      <c r="Z280" s="38">
        <v>0</v>
      </c>
      <c r="AA280" s="39">
        <v>0</v>
      </c>
      <c r="AB280" s="39">
        <v>0</v>
      </c>
      <c r="AC280" s="40">
        <v>0</v>
      </c>
      <c r="AD280" s="41">
        <v>0</v>
      </c>
      <c r="AE280" s="38">
        <v>5.1768936585976869E-4</v>
      </c>
      <c r="AF280" s="39">
        <v>5.2580698623233828E-4</v>
      </c>
      <c r="AG280" s="39">
        <v>8.1176203725695896E-6</v>
      </c>
      <c r="AH280" s="40">
        <v>2.8833815497619798E-2</v>
      </c>
      <c r="AI280" s="41">
        <v>3044.7534844371485</v>
      </c>
      <c r="AJ280" s="40">
        <v>0.18679201714073049</v>
      </c>
      <c r="AK280" s="30">
        <v>19724.605822674814</v>
      </c>
      <c r="AL280" s="42">
        <f>+$AL$6*W280/H280*10^6</f>
        <v>259.78676096090584</v>
      </c>
      <c r="AM280" s="30">
        <v>97912.5</v>
      </c>
      <c r="AN280" s="43">
        <v>0.20145135526796695</v>
      </c>
      <c r="AO280" s="7"/>
      <c r="AP280" s="7"/>
      <c r="AQ280" s="7"/>
      <c r="AR280" s="7"/>
    </row>
    <row r="281" spans="1:44">
      <c r="A281" s="6" t="s">
        <v>4377</v>
      </c>
      <c r="B281" s="6" t="s">
        <v>3808</v>
      </c>
      <c r="C281" s="6" t="s">
        <v>6259</v>
      </c>
      <c r="D281" s="29" t="s">
        <v>5160</v>
      </c>
      <c r="E281" s="6" t="s">
        <v>5740</v>
      </c>
      <c r="F281" s="30" t="s">
        <v>143</v>
      </c>
      <c r="G281" s="6" t="s">
        <v>115</v>
      </c>
      <c r="H281" s="115">
        <v>22.1</v>
      </c>
      <c r="I281" s="134">
        <v>18.582999999999998</v>
      </c>
      <c r="J281" s="31">
        <v>18.736000000000001</v>
      </c>
      <c r="K281" s="32">
        <v>1</v>
      </c>
      <c r="L281" s="32">
        <v>1</v>
      </c>
      <c r="M281" s="7">
        <v>0</v>
      </c>
      <c r="N281" s="7">
        <v>0</v>
      </c>
      <c r="O281" s="7">
        <v>1</v>
      </c>
      <c r="P281" s="7">
        <v>1</v>
      </c>
      <c r="Q281" s="33">
        <v>18.582999999999998</v>
      </c>
      <c r="R281" s="33">
        <v>18.736000000000001</v>
      </c>
      <c r="S281" s="33">
        <v>410.68430000000001</v>
      </c>
      <c r="T281" s="33">
        <v>414.06560000000002</v>
      </c>
      <c r="U281" s="34">
        <v>5.6287969990193064E-4</v>
      </c>
      <c r="V281" s="35">
        <v>5.6795754784617772E-4</v>
      </c>
      <c r="W281" s="35">
        <v>5.0778479442470771E-6</v>
      </c>
      <c r="X281" s="36">
        <v>0.16301399192318869</v>
      </c>
      <c r="Y281" s="37">
        <v>7376.1987295560484</v>
      </c>
      <c r="Z281" s="38">
        <v>0</v>
      </c>
      <c r="AA281" s="39">
        <v>0</v>
      </c>
      <c r="AB281" s="39">
        <v>0</v>
      </c>
      <c r="AC281" s="40">
        <v>0</v>
      </c>
      <c r="AD281" s="41">
        <v>0</v>
      </c>
      <c r="AE281" s="38">
        <v>1.1562046794152793E-3</v>
      </c>
      <c r="AF281" s="39">
        <v>1.1622380408613715E-3</v>
      </c>
      <c r="AG281" s="39">
        <v>6.0333614460921468E-6</v>
      </c>
      <c r="AH281" s="40">
        <v>2.1430520618446448E-2</v>
      </c>
      <c r="AI281" s="41">
        <v>969.70681531431887</v>
      </c>
      <c r="AJ281" s="40">
        <v>0.18444451254163513</v>
      </c>
      <c r="AK281" s="30">
        <v>8345.9055448703675</v>
      </c>
      <c r="AL281" s="42">
        <f>+$AL$6*W281/H281*10^6</f>
        <v>114.88343765264879</v>
      </c>
      <c r="AM281" s="30">
        <v>97424.203125</v>
      </c>
      <c r="AN281" s="43">
        <v>8.566562801814416E-2</v>
      </c>
      <c r="AO281" s="7"/>
      <c r="AP281" s="7"/>
      <c r="AQ281" s="7"/>
      <c r="AR281" s="7"/>
    </row>
    <row r="282" spans="1:44">
      <c r="A282" s="6" t="s">
        <v>7117</v>
      </c>
      <c r="B282" s="6" t="s">
        <v>7195</v>
      </c>
      <c r="C282" s="6" t="s">
        <v>7175</v>
      </c>
      <c r="D282" s="29" t="s">
        <v>7157</v>
      </c>
      <c r="E282" s="6" t="s">
        <v>7137</v>
      </c>
      <c r="F282" s="30" t="s">
        <v>130</v>
      </c>
      <c r="G282" s="6" t="s">
        <v>115</v>
      </c>
      <c r="H282" s="115">
        <v>13.95</v>
      </c>
      <c r="I282" s="134">
        <v>48.500999999999998</v>
      </c>
      <c r="J282" s="31">
        <v>48.677</v>
      </c>
      <c r="K282" s="32">
        <v>0.95</v>
      </c>
      <c r="L282" s="32">
        <v>0.95</v>
      </c>
      <c r="M282" s="7">
        <v>1</v>
      </c>
      <c r="N282" s="7">
        <v>1</v>
      </c>
      <c r="O282" s="7">
        <v>0</v>
      </c>
      <c r="P282" s="7">
        <v>0</v>
      </c>
      <c r="Q282" s="33">
        <v>46.075949999999999</v>
      </c>
      <c r="R282" s="33">
        <v>46.24315</v>
      </c>
      <c r="S282" s="33">
        <v>642.75950249999994</v>
      </c>
      <c r="T282" s="33">
        <v>645.09194249999996</v>
      </c>
      <c r="U282" s="34">
        <v>8.8095959810568407E-4</v>
      </c>
      <c r="V282" s="35">
        <v>8.8484732322034829E-4</v>
      </c>
      <c r="W282" s="35">
        <v>3.8877251146642207E-6</v>
      </c>
      <c r="X282" s="36">
        <v>0.12480751637304523</v>
      </c>
      <c r="Y282" s="37">
        <v>8946.7753672433864</v>
      </c>
      <c r="Z282" s="38">
        <v>1.7167145238702719E-3</v>
      </c>
      <c r="AA282" s="39">
        <v>1.7305013903169682E-3</v>
      </c>
      <c r="AB282" s="39">
        <v>1.3786866446696298E-5</v>
      </c>
      <c r="AC282" s="40">
        <v>5.6781737584229337E-2</v>
      </c>
      <c r="AD282" s="41">
        <v>4070.3754540666196</v>
      </c>
      <c r="AE282" s="38">
        <v>0</v>
      </c>
      <c r="AF282" s="39">
        <v>0</v>
      </c>
      <c r="AG282" s="39">
        <v>0</v>
      </c>
      <c r="AH282" s="40">
        <v>0</v>
      </c>
      <c r="AI282" s="41">
        <v>0</v>
      </c>
      <c r="AJ282" s="40">
        <v>0.18158925395727457</v>
      </c>
      <c r="AK282" s="30">
        <v>13017.150821310006</v>
      </c>
      <c r="AL282" s="42">
        <f>+$AL$6*W282/H282*10^6</f>
        <v>139.34498618868176</v>
      </c>
      <c r="AM282" s="30">
        <v>595569.125</v>
      </c>
      <c r="AN282" s="43">
        <v>2.1856658236455769E-2</v>
      </c>
      <c r="AO282" s="7"/>
      <c r="AP282" s="7"/>
      <c r="AQ282" s="7"/>
      <c r="AR282" s="7"/>
    </row>
    <row r="283" spans="1:44">
      <c r="A283" s="6" t="s">
        <v>4437</v>
      </c>
      <c r="B283" s="6" t="s">
        <v>3869</v>
      </c>
      <c r="C283" s="6" t="s">
        <v>6289</v>
      </c>
      <c r="D283" s="29" t="s">
        <v>5221</v>
      </c>
      <c r="E283" s="6" t="s">
        <v>5801</v>
      </c>
      <c r="F283" s="30" t="s">
        <v>136</v>
      </c>
      <c r="G283" s="6" t="s">
        <v>117</v>
      </c>
      <c r="H283" s="115">
        <v>10.01</v>
      </c>
      <c r="I283" s="134">
        <v>240.36500000000001</v>
      </c>
      <c r="J283" s="31">
        <v>240.36500000000001</v>
      </c>
      <c r="K283" s="32">
        <v>0.9</v>
      </c>
      <c r="L283" s="32">
        <v>0.9</v>
      </c>
      <c r="M283" s="7">
        <v>1</v>
      </c>
      <c r="N283" s="7">
        <v>1</v>
      </c>
      <c r="O283" s="7">
        <v>0</v>
      </c>
      <c r="P283" s="7">
        <v>0</v>
      </c>
      <c r="Q283" s="33">
        <v>216.32850000000002</v>
      </c>
      <c r="R283" s="33">
        <v>216.32850000000002</v>
      </c>
      <c r="S283" s="33">
        <v>2165.4482849999999</v>
      </c>
      <c r="T283" s="33">
        <v>2165.4482849999999</v>
      </c>
      <c r="U283" s="34">
        <v>2.9679412648936183E-3</v>
      </c>
      <c r="V283" s="35">
        <v>2.97026050446188E-3</v>
      </c>
      <c r="W283" s="35">
        <v>2.3192395682616884E-6</v>
      </c>
      <c r="X283" s="36">
        <v>7.4454474493841696E-2</v>
      </c>
      <c r="Y283" s="37">
        <v>7438.009439944226</v>
      </c>
      <c r="Z283" s="38">
        <v>5.7835885849847422E-3</v>
      </c>
      <c r="AA283" s="39">
        <v>5.8089568648611581E-3</v>
      </c>
      <c r="AB283" s="39">
        <v>2.5368279876415885E-5</v>
      </c>
      <c r="AC283" s="40">
        <v>0.10448023243534822</v>
      </c>
      <c r="AD283" s="41">
        <v>10437.585657876945</v>
      </c>
      <c r="AE283" s="38">
        <v>0</v>
      </c>
      <c r="AF283" s="39">
        <v>0</v>
      </c>
      <c r="AG283" s="39">
        <v>0</v>
      </c>
      <c r="AH283" s="40">
        <v>0</v>
      </c>
      <c r="AI283" s="41">
        <v>0</v>
      </c>
      <c r="AJ283" s="40">
        <v>0.17893470692918992</v>
      </c>
      <c r="AK283" s="30">
        <v>17875.595097821169</v>
      </c>
      <c r="AL283" s="42">
        <f>+$AL$6*W283/H283*10^6</f>
        <v>115.84613228080362</v>
      </c>
      <c r="AM283" s="30">
        <v>1025363</v>
      </c>
      <c r="AN283" s="43">
        <v>1.7433430987680625E-2</v>
      </c>
      <c r="AO283" s="7"/>
      <c r="AP283" s="7"/>
      <c r="AQ283" s="7"/>
      <c r="AR283" s="7"/>
    </row>
    <row r="284" spans="1:44">
      <c r="A284" s="6" t="s">
        <v>4534</v>
      </c>
      <c r="B284" s="6" t="s">
        <v>3975</v>
      </c>
      <c r="C284" s="6" t="s">
        <v>6356</v>
      </c>
      <c r="D284" s="29" t="s">
        <v>5327</v>
      </c>
      <c r="E284" s="6" t="s">
        <v>5907</v>
      </c>
      <c r="F284" s="30" t="s">
        <v>129</v>
      </c>
      <c r="G284" s="6" t="s">
        <v>115</v>
      </c>
      <c r="H284" s="115">
        <v>16.46</v>
      </c>
      <c r="I284" s="134">
        <v>62.436999999999998</v>
      </c>
      <c r="J284" s="31">
        <v>62.698999999999998</v>
      </c>
      <c r="K284" s="32">
        <v>0.74</v>
      </c>
      <c r="L284" s="32">
        <v>0.74</v>
      </c>
      <c r="M284" s="7">
        <v>0</v>
      </c>
      <c r="N284" s="7">
        <v>0</v>
      </c>
      <c r="O284" s="7">
        <v>1</v>
      </c>
      <c r="P284" s="7">
        <v>1</v>
      </c>
      <c r="Q284" s="33">
        <v>46.203379999999996</v>
      </c>
      <c r="R284" s="33">
        <v>46.397259999999996</v>
      </c>
      <c r="S284" s="33">
        <v>760.50763480000001</v>
      </c>
      <c r="T284" s="33">
        <v>763.6988996</v>
      </c>
      <c r="U284" s="34">
        <v>1.0423439835643851E-3</v>
      </c>
      <c r="V284" s="35">
        <v>1.0475358356493278E-3</v>
      </c>
      <c r="W284" s="35">
        <v>5.1918520849426279E-6</v>
      </c>
      <c r="X284" s="36">
        <v>0.1666738632455684</v>
      </c>
      <c r="Y284" s="37">
        <v>10125.994121844982</v>
      </c>
      <c r="Z284" s="38">
        <v>0</v>
      </c>
      <c r="AA284" s="39">
        <v>0</v>
      </c>
      <c r="AB284" s="39">
        <v>0</v>
      </c>
      <c r="AC284" s="40">
        <v>0</v>
      </c>
      <c r="AD284" s="41">
        <v>0</v>
      </c>
      <c r="AE284" s="38">
        <v>2.1410667173953481E-3</v>
      </c>
      <c r="AF284" s="39">
        <v>2.1436214765947455E-3</v>
      </c>
      <c r="AG284" s="39">
        <v>2.5547591993974571E-6</v>
      </c>
      <c r="AH284" s="40">
        <v>9.0745134676648315E-3</v>
      </c>
      <c r="AI284" s="41">
        <v>551.30701504646606</v>
      </c>
      <c r="AJ284" s="40">
        <v>0.17574837671323323</v>
      </c>
      <c r="AK284" s="30">
        <v>10677.301136891449</v>
      </c>
      <c r="AL284" s="42">
        <f>+$AL$6*W284/H284*10^6</f>
        <v>157.71118119509805</v>
      </c>
      <c r="AM284" s="30">
        <v>341837.34375</v>
      </c>
      <c r="AN284" s="43">
        <v>3.1235034241022558E-2</v>
      </c>
      <c r="AO284" s="7"/>
      <c r="AP284" s="7"/>
      <c r="AQ284" s="7"/>
      <c r="AR284" s="7"/>
    </row>
    <row r="285" spans="1:44">
      <c r="A285" s="6" t="s">
        <v>4671</v>
      </c>
      <c r="B285" s="6" t="s">
        <v>4115</v>
      </c>
      <c r="C285" s="6" t="s">
        <v>6437</v>
      </c>
      <c r="D285" s="29" t="s">
        <v>5467</v>
      </c>
      <c r="E285" s="6" t="s">
        <v>6046</v>
      </c>
      <c r="F285" s="30" t="s">
        <v>145</v>
      </c>
      <c r="G285" s="6" t="s">
        <v>115</v>
      </c>
      <c r="H285" s="115">
        <v>56.38</v>
      </c>
      <c r="I285" s="134">
        <v>26.265999999999998</v>
      </c>
      <c r="J285" s="31">
        <v>26.297999999999998</v>
      </c>
      <c r="K285" s="32">
        <v>1</v>
      </c>
      <c r="L285" s="32">
        <v>1</v>
      </c>
      <c r="M285" s="7">
        <v>0.6</v>
      </c>
      <c r="N285" s="7">
        <v>0.6</v>
      </c>
      <c r="O285" s="7">
        <v>0.4</v>
      </c>
      <c r="P285" s="7">
        <v>0.4</v>
      </c>
      <c r="Q285" s="33">
        <v>26.265999999999998</v>
      </c>
      <c r="R285" s="33">
        <v>26.297999999999998</v>
      </c>
      <c r="S285" s="33">
        <v>1480.87708</v>
      </c>
      <c r="T285" s="33">
        <v>1482.6812399999999</v>
      </c>
      <c r="U285" s="34">
        <v>2.0296749751136027E-3</v>
      </c>
      <c r="V285" s="35">
        <v>2.0337357203977584E-3</v>
      </c>
      <c r="W285" s="35">
        <v>4.0607452841557451E-6</v>
      </c>
      <c r="X285" s="36">
        <v>0.13036197740096839</v>
      </c>
      <c r="Y285" s="37">
        <v>2312.2025079987297</v>
      </c>
      <c r="Z285" s="38">
        <v>2.3731207533280447E-3</v>
      </c>
      <c r="AA285" s="39">
        <v>2.3864337265848451E-3</v>
      </c>
      <c r="AB285" s="39">
        <v>1.3312973256800371E-5</v>
      </c>
      <c r="AC285" s="40">
        <v>5.4829990328559661E-2</v>
      </c>
      <c r="AD285" s="41">
        <v>972.50781001347389</v>
      </c>
      <c r="AE285" s="38">
        <v>1.6676527537427994E-3</v>
      </c>
      <c r="AF285" s="39">
        <v>1.6646913335466736E-3</v>
      </c>
      <c r="AG285" s="39">
        <v>-2.9614201961258337E-6</v>
      </c>
      <c r="AH285" s="40">
        <v>-1.0518974727440705E-2</v>
      </c>
      <c r="AI285" s="41">
        <v>-186.57280467259142</v>
      </c>
      <c r="AJ285" s="40">
        <v>0.17467299300208736</v>
      </c>
      <c r="AK285" s="30">
        <v>3098.1375133396123</v>
      </c>
      <c r="AL285" s="42">
        <f>+$AL$6*W285/H285*10^6</f>
        <v>36.012285244375178</v>
      </c>
      <c r="AM285" s="30">
        <v>98452.6484375</v>
      </c>
      <c r="AN285" s="43">
        <v>3.1468300370877084E-2</v>
      </c>
      <c r="AO285" s="7"/>
      <c r="AP285" s="7"/>
      <c r="AQ285" s="7"/>
      <c r="AR285" s="7"/>
    </row>
    <row r="286" spans="1:44">
      <c r="A286" s="6" t="s">
        <v>4498</v>
      </c>
      <c r="B286" s="6" t="s">
        <v>3937</v>
      </c>
      <c r="C286" s="6" t="s">
        <v>4822</v>
      </c>
      <c r="D286" s="29" t="s">
        <v>5289</v>
      </c>
      <c r="E286" s="6" t="s">
        <v>5869</v>
      </c>
      <c r="F286" s="30" t="s">
        <v>139</v>
      </c>
      <c r="G286" s="6" t="s">
        <v>115</v>
      </c>
      <c r="H286" s="115">
        <v>46</v>
      </c>
      <c r="I286" s="134">
        <v>29.879000000000001</v>
      </c>
      <c r="J286" s="31">
        <v>29.902999999999999</v>
      </c>
      <c r="K286" s="32">
        <v>1</v>
      </c>
      <c r="L286" s="32">
        <v>1</v>
      </c>
      <c r="M286" s="7">
        <v>1</v>
      </c>
      <c r="N286" s="7">
        <v>1</v>
      </c>
      <c r="O286" s="7">
        <v>0</v>
      </c>
      <c r="P286" s="7">
        <v>0</v>
      </c>
      <c r="Q286" s="33">
        <v>29.879000000000001</v>
      </c>
      <c r="R286" s="33">
        <v>29.902999999999999</v>
      </c>
      <c r="S286" s="33">
        <v>1374.434</v>
      </c>
      <c r="T286" s="33">
        <v>1375.538</v>
      </c>
      <c r="U286" s="34">
        <v>1.8837851786761999E-3</v>
      </c>
      <c r="V286" s="35">
        <v>1.8867715392180263E-3</v>
      </c>
      <c r="W286" s="35">
        <v>2.9863605418263897E-6</v>
      </c>
      <c r="X286" s="36">
        <v>9.5871038004703396E-2</v>
      </c>
      <c r="Y286" s="37">
        <v>2084.1530001022475</v>
      </c>
      <c r="Z286" s="38">
        <v>3.6709077045517713E-3</v>
      </c>
      <c r="AA286" s="39">
        <v>3.6899707849533743E-3</v>
      </c>
      <c r="AB286" s="39">
        <v>1.9063080401603063E-5</v>
      </c>
      <c r="AC286" s="40">
        <v>7.8512026869620596E-2</v>
      </c>
      <c r="AD286" s="41">
        <v>1706.7831928178391</v>
      </c>
      <c r="AE286" s="38">
        <v>0</v>
      </c>
      <c r="AF286" s="39">
        <v>0</v>
      </c>
      <c r="AG286" s="39">
        <v>0</v>
      </c>
      <c r="AH286" s="40">
        <v>0</v>
      </c>
      <c r="AI286" s="41">
        <v>0</v>
      </c>
      <c r="AJ286" s="40">
        <v>0.17438306487432398</v>
      </c>
      <c r="AK286" s="30">
        <v>3790.9361929200868</v>
      </c>
      <c r="AL286" s="42">
        <f>+$AL$6*W286/H286*10^6</f>
        <v>32.460440672025975</v>
      </c>
      <c r="AM286" s="30">
        <v>586891.3125</v>
      </c>
      <c r="AN286" s="43">
        <v>6.4593496481856454E-3</v>
      </c>
      <c r="AO286" s="7"/>
      <c r="AP286" s="7"/>
      <c r="AQ286" s="7"/>
      <c r="AR286" s="7"/>
    </row>
    <row r="287" spans="1:44">
      <c r="A287" s="6" t="s">
        <v>6074</v>
      </c>
      <c r="B287" s="6" t="s">
        <v>3911</v>
      </c>
      <c r="C287" s="6" t="s">
        <v>6317</v>
      </c>
      <c r="D287" s="29" t="s">
        <v>5263</v>
      </c>
      <c r="E287" s="6" t="s">
        <v>5843</v>
      </c>
      <c r="F287" s="30" t="s">
        <v>144</v>
      </c>
      <c r="G287" s="6" t="s">
        <v>115</v>
      </c>
      <c r="H287" s="115">
        <v>73.680000000000007</v>
      </c>
      <c r="I287" s="134">
        <v>32.237000000000002</v>
      </c>
      <c r="J287" s="31">
        <v>32.277999999999999</v>
      </c>
      <c r="K287" s="32">
        <v>1</v>
      </c>
      <c r="L287" s="32">
        <v>1</v>
      </c>
      <c r="M287" s="7">
        <v>0</v>
      </c>
      <c r="N287" s="7">
        <v>0</v>
      </c>
      <c r="O287" s="7">
        <v>1</v>
      </c>
      <c r="P287" s="7">
        <v>1</v>
      </c>
      <c r="Q287" s="33">
        <v>32.237000000000002</v>
      </c>
      <c r="R287" s="33">
        <v>32.277999999999999</v>
      </c>
      <c r="S287" s="33">
        <v>2375.2221600000003</v>
      </c>
      <c r="T287" s="33">
        <v>2378.2430400000003</v>
      </c>
      <c r="U287" s="34">
        <v>3.2554551917889619E-3</v>
      </c>
      <c r="V287" s="35">
        <v>3.2621427261299643E-3</v>
      </c>
      <c r="W287" s="35">
        <v>6.687534341002447E-6</v>
      </c>
      <c r="X287" s="36">
        <v>0.21468970339793519</v>
      </c>
      <c r="Y287" s="37">
        <v>2913.8124782564491</v>
      </c>
      <c r="Z287" s="38">
        <v>0</v>
      </c>
      <c r="AA287" s="39">
        <v>0</v>
      </c>
      <c r="AB287" s="39">
        <v>0</v>
      </c>
      <c r="AC287" s="40">
        <v>0</v>
      </c>
      <c r="AD287" s="41">
        <v>0</v>
      </c>
      <c r="AE287" s="38">
        <v>6.6869928459472828E-3</v>
      </c>
      <c r="AF287" s="39">
        <v>6.6754749283731672E-3</v>
      </c>
      <c r="AG287" s="39">
        <v>-1.1517917574115598E-5</v>
      </c>
      <c r="AH287" s="40">
        <v>-4.0911682858570969E-2</v>
      </c>
      <c r="AI287" s="41">
        <v>-555.26171089265699</v>
      </c>
      <c r="AJ287" s="40">
        <v>0.17377802053936423</v>
      </c>
      <c r="AK287" s="30">
        <v>2358.5507673637921</v>
      </c>
      <c r="AL287" s="42">
        <f>+$AL$6*W287/H287*10^6</f>
        <v>45.382290587693042</v>
      </c>
      <c r="AM287" s="30">
        <v>82438.75</v>
      </c>
      <c r="AN287" s="43">
        <v>2.8609734710482535E-2</v>
      </c>
      <c r="AO287" s="7"/>
      <c r="AP287" s="7"/>
      <c r="AQ287" s="7"/>
      <c r="AR287" s="7"/>
    </row>
    <row r="288" spans="1:44">
      <c r="A288" s="6" t="s">
        <v>4680</v>
      </c>
      <c r="B288" s="6" t="s">
        <v>4125</v>
      </c>
      <c r="C288" s="6" t="s">
        <v>6443</v>
      </c>
      <c r="D288" s="29" t="s">
        <v>5477</v>
      </c>
      <c r="E288" s="6" t="s">
        <v>6056</v>
      </c>
      <c r="F288" s="30" t="s">
        <v>139</v>
      </c>
      <c r="G288" s="6" t="s">
        <v>115</v>
      </c>
      <c r="H288" s="115">
        <v>13.35</v>
      </c>
      <c r="I288" s="134">
        <v>24.896999999999998</v>
      </c>
      <c r="J288" s="31">
        <v>25.196000000000002</v>
      </c>
      <c r="K288" s="32">
        <v>0.7</v>
      </c>
      <c r="L288" s="32">
        <v>0.7</v>
      </c>
      <c r="M288" s="7">
        <v>1</v>
      </c>
      <c r="N288" s="7">
        <v>1</v>
      </c>
      <c r="O288" s="7">
        <v>0</v>
      </c>
      <c r="P288" s="7">
        <v>0</v>
      </c>
      <c r="Q288" s="33">
        <v>17.427899999999998</v>
      </c>
      <c r="R288" s="33">
        <v>17.6372</v>
      </c>
      <c r="S288" s="33">
        <v>232.66246499999997</v>
      </c>
      <c r="T288" s="33">
        <v>235.45661999999999</v>
      </c>
      <c r="U288" s="34">
        <v>3.1888479417801807E-4</v>
      </c>
      <c r="V288" s="35">
        <v>3.2296661330801033E-4</v>
      </c>
      <c r="W288" s="35">
        <v>4.08181912999226E-6</v>
      </c>
      <c r="X288" s="36">
        <v>0.1310385104072149</v>
      </c>
      <c r="Y288" s="37">
        <v>9815.6187570947495</v>
      </c>
      <c r="Z288" s="38">
        <v>6.2140665563316009E-4</v>
      </c>
      <c r="AA288" s="39">
        <v>6.3162780593765369E-4</v>
      </c>
      <c r="AB288" s="39">
        <v>1.0221150304493606E-5</v>
      </c>
      <c r="AC288" s="40">
        <v>4.2096199063261036E-2</v>
      </c>
      <c r="AD288" s="41">
        <v>3153.2733380719878</v>
      </c>
      <c r="AE288" s="38">
        <v>0</v>
      </c>
      <c r="AF288" s="39">
        <v>0</v>
      </c>
      <c r="AG288" s="39">
        <v>0</v>
      </c>
      <c r="AH288" s="40">
        <v>0</v>
      </c>
      <c r="AI288" s="41">
        <v>0</v>
      </c>
      <c r="AJ288" s="40">
        <v>0.17313470947047593</v>
      </c>
      <c r="AK288" s="30">
        <v>12968.892095166737</v>
      </c>
      <c r="AL288" s="42">
        <f>+$AL$6*W288/H288*10^6</f>
        <v>152.87712097349291</v>
      </c>
      <c r="AM288" s="30">
        <v>655678.75</v>
      </c>
      <c r="AN288" s="43">
        <v>1.9779338731302085E-2</v>
      </c>
      <c r="AO288" s="7"/>
      <c r="AP288" s="7"/>
      <c r="AQ288" s="7"/>
      <c r="AR288" s="7"/>
    </row>
    <row r="289" spans="1:44">
      <c r="A289" s="6" t="s">
        <v>4215</v>
      </c>
      <c r="B289" s="6" t="s">
        <v>3641</v>
      </c>
      <c r="C289" s="6" t="s">
        <v>6139</v>
      </c>
      <c r="D289" s="29" t="s">
        <v>4993</v>
      </c>
      <c r="E289" s="6" t="s">
        <v>5573</v>
      </c>
      <c r="F289" s="30" t="s">
        <v>127</v>
      </c>
      <c r="G289" s="6" t="s">
        <v>115</v>
      </c>
      <c r="H289" s="115">
        <v>22.7</v>
      </c>
      <c r="I289" s="134">
        <v>32.762</v>
      </c>
      <c r="J289" s="31">
        <v>32.850999999999999</v>
      </c>
      <c r="K289" s="32">
        <v>1</v>
      </c>
      <c r="L289" s="32">
        <v>1</v>
      </c>
      <c r="M289" s="7">
        <v>1</v>
      </c>
      <c r="N289" s="7">
        <v>1</v>
      </c>
      <c r="O289" s="7">
        <v>0</v>
      </c>
      <c r="P289" s="7">
        <v>0</v>
      </c>
      <c r="Q289" s="33">
        <v>32.762</v>
      </c>
      <c r="R289" s="33">
        <v>32.850999999999999</v>
      </c>
      <c r="S289" s="33">
        <v>743.69740000000002</v>
      </c>
      <c r="T289" s="33">
        <v>745.71769999999992</v>
      </c>
      <c r="U289" s="34">
        <v>1.0193040477316664E-3</v>
      </c>
      <c r="V289" s="35">
        <v>1.0228717292078636E-3</v>
      </c>
      <c r="W289" s="35">
        <v>3.5676814761971976E-6</v>
      </c>
      <c r="X289" s="36">
        <v>0.1145331655714938</v>
      </c>
      <c r="Y289" s="37">
        <v>5045.5139018279215</v>
      </c>
      <c r="Z289" s="38">
        <v>1.9863045555589577E-3</v>
      </c>
      <c r="AA289" s="39">
        <v>2.0004365759598241E-3</v>
      </c>
      <c r="AB289" s="39">
        <v>1.413202040086636E-5</v>
      </c>
      <c r="AC289" s="40">
        <v>5.8203267366041346E-2</v>
      </c>
      <c r="AD289" s="41">
        <v>2564.0205888123942</v>
      </c>
      <c r="AE289" s="38">
        <v>0</v>
      </c>
      <c r="AF289" s="39">
        <v>0</v>
      </c>
      <c r="AG289" s="39">
        <v>0</v>
      </c>
      <c r="AH289" s="40">
        <v>0</v>
      </c>
      <c r="AI289" s="41">
        <v>0</v>
      </c>
      <c r="AJ289" s="40">
        <v>0.17273643293753516</v>
      </c>
      <c r="AK289" s="30">
        <v>7609.5344906403152</v>
      </c>
      <c r="AL289" s="42">
        <f>+$AL$6*W289/H289*10^6</f>
        <v>78.583292427251052</v>
      </c>
      <c r="AM289" s="30">
        <v>67812.203125</v>
      </c>
      <c r="AN289" s="43">
        <v>0.11221482476558772</v>
      </c>
      <c r="AO289" s="7"/>
      <c r="AP289" s="7"/>
      <c r="AQ289" s="7"/>
      <c r="AR289" s="7"/>
    </row>
    <row r="290" spans="1:44">
      <c r="A290" s="6" t="s">
        <v>4329</v>
      </c>
      <c r="B290" s="6" t="s">
        <v>3760</v>
      </c>
      <c r="C290" s="6" t="s">
        <v>6227</v>
      </c>
      <c r="D290" s="29" t="s">
        <v>5112</v>
      </c>
      <c r="E290" s="6" t="s">
        <v>5692</v>
      </c>
      <c r="F290" s="30" t="s">
        <v>136</v>
      </c>
      <c r="G290" s="6" t="s">
        <v>115</v>
      </c>
      <c r="H290" s="115">
        <v>16.3</v>
      </c>
      <c r="I290" s="134">
        <v>41.694000000000003</v>
      </c>
      <c r="J290" s="31">
        <v>41.935000000000002</v>
      </c>
      <c r="K290" s="32">
        <v>0.79</v>
      </c>
      <c r="L290" s="32">
        <v>0.79</v>
      </c>
      <c r="M290" s="7">
        <v>0</v>
      </c>
      <c r="N290" s="7">
        <v>0</v>
      </c>
      <c r="O290" s="7">
        <v>1</v>
      </c>
      <c r="P290" s="7">
        <v>1</v>
      </c>
      <c r="Q290" s="33">
        <v>32.938260000000007</v>
      </c>
      <c r="R290" s="33">
        <v>33.12865</v>
      </c>
      <c r="S290" s="33">
        <v>536.89363800000012</v>
      </c>
      <c r="T290" s="33">
        <v>539.99699500000008</v>
      </c>
      <c r="U290" s="34">
        <v>7.3586092732713627E-4</v>
      </c>
      <c r="V290" s="35">
        <v>7.4069270454851777E-4</v>
      </c>
      <c r="W290" s="35">
        <v>4.8317772213815006E-6</v>
      </c>
      <c r="X290" s="36">
        <v>0.15511439129115556</v>
      </c>
      <c r="Y290" s="37">
        <v>9516.2203246107711</v>
      </c>
      <c r="Z290" s="38">
        <v>0</v>
      </c>
      <c r="AA290" s="39">
        <v>0</v>
      </c>
      <c r="AB290" s="39">
        <v>0</v>
      </c>
      <c r="AC290" s="40">
        <v>0</v>
      </c>
      <c r="AD290" s="41">
        <v>0</v>
      </c>
      <c r="AE290" s="38">
        <v>1.5115234173887174E-3</v>
      </c>
      <c r="AF290" s="39">
        <v>1.5157140548256796E-3</v>
      </c>
      <c r="AG290" s="39">
        <v>4.1906374369622083E-6</v>
      </c>
      <c r="AH290" s="40">
        <v>1.488515859685834E-2</v>
      </c>
      <c r="AI290" s="41">
        <v>913.19991391768951</v>
      </c>
      <c r="AJ290" s="40">
        <v>0.16999954988801391</v>
      </c>
      <c r="AK290" s="30">
        <v>10429.420238528461</v>
      </c>
      <c r="AL290" s="42">
        <f>+$AL$6*W290/H290*10^6</f>
        <v>148.21402519575156</v>
      </c>
      <c r="AM290" s="30">
        <v>1322144.125</v>
      </c>
      <c r="AN290" s="43">
        <v>7.8882627402882127E-3</v>
      </c>
      <c r="AO290" s="7"/>
      <c r="AP290" s="7"/>
      <c r="AQ290" s="7"/>
      <c r="AR290" s="7"/>
    </row>
    <row r="291" spans="1:44">
      <c r="A291" s="6" t="s">
        <v>4291</v>
      </c>
      <c r="B291" s="6" t="s">
        <v>3721</v>
      </c>
      <c r="C291" s="6" t="s">
        <v>6201</v>
      </c>
      <c r="D291" s="29" t="s">
        <v>5073</v>
      </c>
      <c r="E291" s="6" t="s">
        <v>5653</v>
      </c>
      <c r="F291" s="30" t="s">
        <v>131</v>
      </c>
      <c r="G291" s="6" t="s">
        <v>115</v>
      </c>
      <c r="H291" s="115">
        <v>54.35</v>
      </c>
      <c r="I291" s="134">
        <v>31.498999999999999</v>
      </c>
      <c r="J291" s="31">
        <v>31.533999999999999</v>
      </c>
      <c r="K291" s="32">
        <v>0.69</v>
      </c>
      <c r="L291" s="32">
        <v>0.69</v>
      </c>
      <c r="M291" s="7">
        <v>1</v>
      </c>
      <c r="N291" s="7">
        <v>1</v>
      </c>
      <c r="O291" s="7">
        <v>0</v>
      </c>
      <c r="P291" s="7">
        <v>0</v>
      </c>
      <c r="Q291" s="33">
        <v>21.734309999999997</v>
      </c>
      <c r="R291" s="33">
        <v>21.758459999999996</v>
      </c>
      <c r="S291" s="33">
        <v>1181.2597484999999</v>
      </c>
      <c r="T291" s="33">
        <v>1182.5723009999997</v>
      </c>
      <c r="U291" s="34">
        <v>1.6190225259205427E-3</v>
      </c>
      <c r="V291" s="35">
        <v>1.6220880561601152E-3</v>
      </c>
      <c r="W291" s="35">
        <v>3.0655302395725306E-6</v>
      </c>
      <c r="X291" s="36">
        <v>9.8412620307019513E-2</v>
      </c>
      <c r="Y291" s="37">
        <v>1810.7197848577646</v>
      </c>
      <c r="Z291" s="38">
        <v>3.1549681627823069E-3</v>
      </c>
      <c r="AA291" s="39">
        <v>3.1723276578219479E-3</v>
      </c>
      <c r="AB291" s="39">
        <v>1.7359495039641001E-5</v>
      </c>
      <c r="AC291" s="40">
        <v>7.1495745298368857E-2</v>
      </c>
      <c r="AD291" s="41">
        <v>1315.4690947261979</v>
      </c>
      <c r="AE291" s="38">
        <v>0</v>
      </c>
      <c r="AF291" s="39">
        <v>0</v>
      </c>
      <c r="AG291" s="39">
        <v>0</v>
      </c>
      <c r="AH291" s="40">
        <v>0</v>
      </c>
      <c r="AI291" s="41">
        <v>0</v>
      </c>
      <c r="AJ291" s="40">
        <v>0.16990836560538836</v>
      </c>
      <c r="AK291" s="30">
        <v>3126.1888795839623</v>
      </c>
      <c r="AL291" s="42">
        <f>+$AL$6*W291/H291*10^6</f>
        <v>28.201750134061918</v>
      </c>
      <c r="AM291" s="30">
        <v>242251.703125</v>
      </c>
      <c r="AN291" s="43">
        <v>1.2904713730622868E-2</v>
      </c>
      <c r="AO291" s="7"/>
      <c r="AP291" s="7"/>
      <c r="AQ291" s="7"/>
      <c r="AR291" s="7"/>
    </row>
    <row r="292" spans="1:44">
      <c r="A292" s="6" t="s">
        <v>4318</v>
      </c>
      <c r="B292" s="6" t="s">
        <v>3749</v>
      </c>
      <c r="C292" s="6" t="s">
        <v>4747</v>
      </c>
      <c r="D292" s="29" t="s">
        <v>5101</v>
      </c>
      <c r="E292" s="6" t="s">
        <v>5681</v>
      </c>
      <c r="F292" s="30" t="s">
        <v>141</v>
      </c>
      <c r="G292" s="6" t="s">
        <v>115</v>
      </c>
      <c r="H292" s="115">
        <v>21.5</v>
      </c>
      <c r="I292" s="134">
        <v>26.920999999999999</v>
      </c>
      <c r="J292" s="31">
        <v>27.064</v>
      </c>
      <c r="K292" s="32">
        <v>1</v>
      </c>
      <c r="L292" s="32">
        <v>1</v>
      </c>
      <c r="M292" s="7">
        <v>0</v>
      </c>
      <c r="N292" s="7">
        <v>0</v>
      </c>
      <c r="O292" s="7">
        <v>1</v>
      </c>
      <c r="P292" s="7">
        <v>1</v>
      </c>
      <c r="Q292" s="33">
        <v>26.920999999999999</v>
      </c>
      <c r="R292" s="33">
        <v>27.064</v>
      </c>
      <c r="S292" s="33">
        <v>578.80150000000003</v>
      </c>
      <c r="T292" s="33">
        <v>581.87599999999998</v>
      </c>
      <c r="U292" s="34">
        <v>7.9329941422836788E-4</v>
      </c>
      <c r="V292" s="35">
        <v>7.9813649361488255E-4</v>
      </c>
      <c r="W292" s="35">
        <v>4.8370793865146634E-6</v>
      </c>
      <c r="X292" s="36">
        <v>0.15528460653069856</v>
      </c>
      <c r="Y292" s="37">
        <v>7222.5398386371426</v>
      </c>
      <c r="Z292" s="38">
        <v>0</v>
      </c>
      <c r="AA292" s="39">
        <v>0</v>
      </c>
      <c r="AB292" s="39">
        <v>0</v>
      </c>
      <c r="AC292" s="40">
        <v>0</v>
      </c>
      <c r="AD292" s="41">
        <v>0</v>
      </c>
      <c r="AE292" s="38">
        <v>1.6295071488064746E-3</v>
      </c>
      <c r="AF292" s="39">
        <v>1.633263961711022E-3</v>
      </c>
      <c r="AG292" s="39">
        <v>3.756812904547437E-6</v>
      </c>
      <c r="AH292" s="40">
        <v>1.3344212364849575E-2</v>
      </c>
      <c r="AI292" s="41">
        <v>620.66104022556158</v>
      </c>
      <c r="AJ292" s="40">
        <v>0.16862881889554815</v>
      </c>
      <c r="AK292" s="30">
        <v>7843.2008788627045</v>
      </c>
      <c r="AL292" s="42">
        <f>+$AL$6*W292/H292*10^6</f>
        <v>112.49021829103869</v>
      </c>
      <c r="AM292" s="30">
        <v>350184.3125</v>
      </c>
      <c r="AN292" s="43">
        <v>2.2397350763286132E-2</v>
      </c>
      <c r="AO292" s="7"/>
      <c r="AP292" s="7"/>
      <c r="AQ292" s="7"/>
      <c r="AR292" s="7"/>
    </row>
    <row r="293" spans="1:44">
      <c r="A293" s="6" t="s">
        <v>4283</v>
      </c>
      <c r="B293" s="6" t="s">
        <v>3713</v>
      </c>
      <c r="C293" s="6" t="s">
        <v>4734</v>
      </c>
      <c r="D293" s="29" t="s">
        <v>5065</v>
      </c>
      <c r="E293" s="6" t="s">
        <v>5645</v>
      </c>
      <c r="F293" s="30" t="s">
        <v>137</v>
      </c>
      <c r="G293" s="6" t="s">
        <v>115</v>
      </c>
      <c r="H293" s="115">
        <v>21.8</v>
      </c>
      <c r="I293" s="134">
        <v>32.606000000000002</v>
      </c>
      <c r="J293" s="31">
        <v>32.781999999999996</v>
      </c>
      <c r="K293" s="32">
        <v>0.8</v>
      </c>
      <c r="L293" s="32">
        <v>0.8</v>
      </c>
      <c r="M293" s="7">
        <v>0</v>
      </c>
      <c r="N293" s="7">
        <v>0</v>
      </c>
      <c r="O293" s="7">
        <v>1</v>
      </c>
      <c r="P293" s="7">
        <v>1</v>
      </c>
      <c r="Q293" s="33">
        <v>26.084800000000001</v>
      </c>
      <c r="R293" s="33">
        <v>26.2256</v>
      </c>
      <c r="S293" s="33">
        <v>568.64864</v>
      </c>
      <c r="T293" s="33">
        <v>571.71807999999999</v>
      </c>
      <c r="U293" s="34">
        <v>7.7938400818546255E-4</v>
      </c>
      <c r="V293" s="35">
        <v>7.8420327304689122E-4</v>
      </c>
      <c r="W293" s="35">
        <v>4.8192648614286699E-6</v>
      </c>
      <c r="X293" s="36">
        <v>0.15471270739540174</v>
      </c>
      <c r="Y293" s="37">
        <v>7096.9131832753092</v>
      </c>
      <c r="Z293" s="38">
        <v>0</v>
      </c>
      <c r="AA293" s="39">
        <v>0</v>
      </c>
      <c r="AB293" s="39">
        <v>0</v>
      </c>
      <c r="AC293" s="40">
        <v>0</v>
      </c>
      <c r="AD293" s="41">
        <v>0</v>
      </c>
      <c r="AE293" s="38">
        <v>1.6009236742459711E-3</v>
      </c>
      <c r="AF293" s="39">
        <v>1.604751762098143E-3</v>
      </c>
      <c r="AG293" s="39">
        <v>3.8280878521719259E-6</v>
      </c>
      <c r="AH293" s="40">
        <v>1.3597381224082208E-2</v>
      </c>
      <c r="AI293" s="41">
        <v>623.7330836734958</v>
      </c>
      <c r="AJ293" s="40">
        <v>0.16831008861948396</v>
      </c>
      <c r="AK293" s="30">
        <v>7720.6462669488046</v>
      </c>
      <c r="AL293" s="42">
        <f>+$AL$6*W293/H293*10^6</f>
        <v>110.53359773918967</v>
      </c>
      <c r="AM293" s="30">
        <v>157341.25</v>
      </c>
      <c r="AN293" s="43">
        <v>4.9069435173222563E-2</v>
      </c>
      <c r="AO293" s="7"/>
      <c r="AP293" s="7"/>
      <c r="AQ293" s="7"/>
      <c r="AR293" s="7"/>
    </row>
    <row r="294" spans="1:44">
      <c r="A294" s="6" t="s">
        <v>7107</v>
      </c>
      <c r="B294" s="6" t="s">
        <v>7183</v>
      </c>
      <c r="C294" s="6" t="s">
        <v>7165</v>
      </c>
      <c r="D294" s="29" t="s">
        <v>7145</v>
      </c>
      <c r="E294" s="6" t="s">
        <v>7125</v>
      </c>
      <c r="F294" s="30" t="s">
        <v>132</v>
      </c>
      <c r="G294" s="6" t="s">
        <v>115</v>
      </c>
      <c r="H294" s="115">
        <v>30.31</v>
      </c>
      <c r="I294" s="134">
        <v>65.433000000000007</v>
      </c>
      <c r="J294" s="31">
        <v>65.459000000000003</v>
      </c>
      <c r="K294" s="32">
        <v>0.8</v>
      </c>
      <c r="L294" s="32">
        <v>0.8</v>
      </c>
      <c r="M294" s="7">
        <v>1</v>
      </c>
      <c r="N294" s="7">
        <v>1</v>
      </c>
      <c r="O294" s="7">
        <v>0</v>
      </c>
      <c r="P294" s="7">
        <v>0</v>
      </c>
      <c r="Q294" s="33">
        <v>52.34640000000001</v>
      </c>
      <c r="R294" s="33">
        <v>52.367200000000004</v>
      </c>
      <c r="S294" s="33">
        <v>1586.6193840000003</v>
      </c>
      <c r="T294" s="33">
        <v>1587.249832</v>
      </c>
      <c r="U294" s="34">
        <v>2.1746042951349886E-3</v>
      </c>
      <c r="V294" s="35">
        <v>2.1771683578688437E-3</v>
      </c>
      <c r="W294" s="35">
        <v>2.5640627338550416E-6</v>
      </c>
      <c r="X294" s="36">
        <v>8.2314024834229449E-2</v>
      </c>
      <c r="Y294" s="37">
        <v>2715.738199743631</v>
      </c>
      <c r="Z294" s="38">
        <v>4.2376231386278178E-3</v>
      </c>
      <c r="AA294" s="39">
        <v>4.2579016417591889E-3</v>
      </c>
      <c r="AB294" s="39">
        <v>2.0278503131371077E-5</v>
      </c>
      <c r="AC294" s="40">
        <v>8.3517791940488639E-2</v>
      </c>
      <c r="AD294" s="41">
        <v>2755.4533797587806</v>
      </c>
      <c r="AE294" s="38">
        <v>0</v>
      </c>
      <c r="AF294" s="39">
        <v>0</v>
      </c>
      <c r="AG294" s="39">
        <v>0</v>
      </c>
      <c r="AH294" s="40">
        <v>0</v>
      </c>
      <c r="AI294" s="41">
        <v>0</v>
      </c>
      <c r="AJ294" s="40">
        <v>0.16583181677471809</v>
      </c>
      <c r="AK294" s="30">
        <v>5471.1915795024115</v>
      </c>
      <c r="AL294" s="42">
        <f>+$AL$6*W294/H294*10^6</f>
        <v>42.297306728060732</v>
      </c>
      <c r="AM294" s="30">
        <v>1329265</v>
      </c>
      <c r="AN294" s="43">
        <v>4.1159524846455832E-3</v>
      </c>
      <c r="AO294" s="7"/>
      <c r="AP294" s="7"/>
      <c r="AQ294" s="7"/>
      <c r="AR294" s="7"/>
    </row>
    <row r="295" spans="1:44">
      <c r="A295" s="6" t="s">
        <v>4152</v>
      </c>
      <c r="B295" s="6" t="s">
        <v>3575</v>
      </c>
      <c r="C295" s="6" t="s">
        <v>4692</v>
      </c>
      <c r="D295" s="29" t="s">
        <v>4927</v>
      </c>
      <c r="E295" s="6" t="s">
        <v>5507</v>
      </c>
      <c r="F295" s="30" t="s">
        <v>147</v>
      </c>
      <c r="G295" s="6" t="s">
        <v>115</v>
      </c>
      <c r="H295" s="115">
        <v>140.1</v>
      </c>
      <c r="I295" s="134">
        <v>16.635000000000002</v>
      </c>
      <c r="J295" s="31">
        <v>16.637</v>
      </c>
      <c r="K295" s="32">
        <v>0.79</v>
      </c>
      <c r="L295" s="32">
        <v>0.79</v>
      </c>
      <c r="M295" s="7">
        <v>1</v>
      </c>
      <c r="N295" s="7">
        <v>1</v>
      </c>
      <c r="O295" s="7">
        <v>0</v>
      </c>
      <c r="P295" s="7">
        <v>0</v>
      </c>
      <c r="Q295" s="33">
        <v>13.141650000000002</v>
      </c>
      <c r="R295" s="33">
        <v>13.143230000000001</v>
      </c>
      <c r="S295" s="33">
        <v>1841.1451650000001</v>
      </c>
      <c r="T295" s="33">
        <v>1841.3665230000001</v>
      </c>
      <c r="U295" s="34">
        <v>2.5234547265407773E-3</v>
      </c>
      <c r="V295" s="35">
        <v>2.5257302588988857E-3</v>
      </c>
      <c r="W295" s="35">
        <v>2.2755323581084841E-6</v>
      </c>
      <c r="X295" s="36">
        <v>7.3051343308912928E-2</v>
      </c>
      <c r="Y295" s="37">
        <v>521.4228644462022</v>
      </c>
      <c r="Z295" s="38">
        <v>4.9174234422291229E-3</v>
      </c>
      <c r="AA295" s="39">
        <v>4.9395863104190326E-3</v>
      </c>
      <c r="AB295" s="39">
        <v>2.2162868189909771E-5</v>
      </c>
      <c r="AC295" s="40">
        <v>9.1278621617088176E-2</v>
      </c>
      <c r="AD295" s="41">
        <v>651.52477956522614</v>
      </c>
      <c r="AE295" s="38">
        <v>0</v>
      </c>
      <c r="AF295" s="39">
        <v>0</v>
      </c>
      <c r="AG295" s="39">
        <v>0</v>
      </c>
      <c r="AH295" s="40">
        <v>0</v>
      </c>
      <c r="AI295" s="41">
        <v>0</v>
      </c>
      <c r="AJ295" s="40">
        <v>0.1643299649260011</v>
      </c>
      <c r="AK295" s="30">
        <v>1172.9476440114283</v>
      </c>
      <c r="AL295" s="42">
        <f>+$AL$6*W295/H295*10^6</f>
        <v>8.1211004928925199</v>
      </c>
      <c r="AM295" s="30">
        <v>132164.75</v>
      </c>
      <c r="AN295" s="43">
        <v>8.8748901958459296E-3</v>
      </c>
      <c r="AO295" s="7"/>
      <c r="AP295" s="7"/>
      <c r="AQ295" s="7"/>
      <c r="AR295" s="7"/>
    </row>
    <row r="296" spans="1:44">
      <c r="A296" s="6" t="s">
        <v>7108</v>
      </c>
      <c r="B296" s="6" t="s">
        <v>7184</v>
      </c>
      <c r="C296" s="6" t="s">
        <v>7166</v>
      </c>
      <c r="D296" s="29" t="s">
        <v>7146</v>
      </c>
      <c r="E296" s="6" t="s">
        <v>7126</v>
      </c>
      <c r="F296" s="30" t="s">
        <v>136</v>
      </c>
      <c r="G296" s="6" t="s">
        <v>115</v>
      </c>
      <c r="H296" s="115">
        <v>8.1</v>
      </c>
      <c r="I296" s="134">
        <v>170.79400000000001</v>
      </c>
      <c r="J296" s="31">
        <v>171.096</v>
      </c>
      <c r="K296" s="32">
        <v>1</v>
      </c>
      <c r="L296" s="32">
        <v>1</v>
      </c>
      <c r="M296" s="7">
        <v>0.23</v>
      </c>
      <c r="N296" s="7">
        <v>0.23</v>
      </c>
      <c r="O296" s="7">
        <v>0.77</v>
      </c>
      <c r="P296" s="7">
        <v>0.77</v>
      </c>
      <c r="Q296" s="33">
        <v>170.79400000000001</v>
      </c>
      <c r="R296" s="33">
        <v>171.096</v>
      </c>
      <c r="S296" s="33">
        <v>1383.4313999999999</v>
      </c>
      <c r="T296" s="33">
        <v>1385.8776</v>
      </c>
      <c r="U296" s="34">
        <v>1.8961169230645235E-3</v>
      </c>
      <c r="V296" s="35">
        <v>1.9009539631182739E-3</v>
      </c>
      <c r="W296" s="35">
        <v>4.8370400537504042E-6</v>
      </c>
      <c r="X296" s="36">
        <v>0.15528334383221179</v>
      </c>
      <c r="Y296" s="37">
        <v>19170.78318916195</v>
      </c>
      <c r="Z296" s="38">
        <v>8.4983583536578247E-4</v>
      </c>
      <c r="AA296" s="39">
        <v>8.5507271101917834E-4</v>
      </c>
      <c r="AB296" s="39">
        <v>5.2368756533958645E-6</v>
      </c>
      <c r="AC296" s="40">
        <v>2.1568272983714779E-2</v>
      </c>
      <c r="AD296" s="41">
        <v>2662.749751075899</v>
      </c>
      <c r="AE296" s="38">
        <v>2.9989897128137695E-3</v>
      </c>
      <c r="AF296" s="39">
        <v>2.9953083360636525E-3</v>
      </c>
      <c r="AG296" s="39">
        <v>-3.6813767501169513E-6</v>
      </c>
      <c r="AH296" s="40">
        <v>-1.3076262884722549E-2</v>
      </c>
      <c r="AI296" s="41">
        <v>-1614.3534425583393</v>
      </c>
      <c r="AJ296" s="40">
        <v>0.16377535393120402</v>
      </c>
      <c r="AK296" s="30">
        <v>20219.17949767951</v>
      </c>
      <c r="AL296" s="42">
        <f>+$AL$6*W296/H296*10^6</f>
        <v>298.58271936730893</v>
      </c>
      <c r="AM296" s="30">
        <v>5884189.5</v>
      </c>
      <c r="AN296" s="43">
        <v>3.4361876852673609E-3</v>
      </c>
      <c r="AO296" s="7"/>
      <c r="AP296" s="7"/>
      <c r="AQ296" s="7"/>
      <c r="AR296" s="7"/>
    </row>
    <row r="297" spans="1:44">
      <c r="A297" s="6" t="s">
        <v>4640</v>
      </c>
      <c r="B297" s="6" t="s">
        <v>4083</v>
      </c>
      <c r="C297" s="6" t="s">
        <v>4885</v>
      </c>
      <c r="D297" s="29" t="s">
        <v>5435</v>
      </c>
      <c r="E297" s="6" t="s">
        <v>6014</v>
      </c>
      <c r="F297" s="30" t="s">
        <v>143</v>
      </c>
      <c r="G297" s="6" t="s">
        <v>115</v>
      </c>
      <c r="H297" s="115">
        <v>52.15</v>
      </c>
      <c r="I297" s="134">
        <v>21.798999999999999</v>
      </c>
      <c r="J297" s="31">
        <v>21.823</v>
      </c>
      <c r="K297" s="32">
        <v>1</v>
      </c>
      <c r="L297" s="32">
        <v>1</v>
      </c>
      <c r="M297" s="7">
        <v>1</v>
      </c>
      <c r="N297" s="7">
        <v>1</v>
      </c>
      <c r="O297" s="7">
        <v>0</v>
      </c>
      <c r="P297" s="7">
        <v>0</v>
      </c>
      <c r="Q297" s="33">
        <v>21.798999999999999</v>
      </c>
      <c r="R297" s="33">
        <v>21.823</v>
      </c>
      <c r="S297" s="33">
        <v>1136.8178499999999</v>
      </c>
      <c r="T297" s="33">
        <v>1138.06945</v>
      </c>
      <c r="U297" s="34">
        <v>1.5581109145179348E-3</v>
      </c>
      <c r="V297" s="35">
        <v>1.5610452404175767E-3</v>
      </c>
      <c r="W297" s="35">
        <v>2.934325899641918E-6</v>
      </c>
      <c r="X297" s="36">
        <v>9.4200571532702088E-2</v>
      </c>
      <c r="Y297" s="37">
        <v>1806.33885968748</v>
      </c>
      <c r="Z297" s="38">
        <v>3.0362704969732848E-3</v>
      </c>
      <c r="AA297" s="39">
        <v>3.0529458450060665E-3</v>
      </c>
      <c r="AB297" s="39">
        <v>1.6675348032781697E-5</v>
      </c>
      <c r="AC297" s="40">
        <v>6.8678059643494771E-2</v>
      </c>
      <c r="AD297" s="41">
        <v>1316.9330708244443</v>
      </c>
      <c r="AE297" s="38">
        <v>0</v>
      </c>
      <c r="AF297" s="39">
        <v>0</v>
      </c>
      <c r="AG297" s="39">
        <v>0</v>
      </c>
      <c r="AH297" s="40">
        <v>0</v>
      </c>
      <c r="AI297" s="41">
        <v>0</v>
      </c>
      <c r="AJ297" s="40">
        <v>0.16287863117619686</v>
      </c>
      <c r="AK297" s="30">
        <v>3123.2719305119244</v>
      </c>
      <c r="AL297" s="42">
        <f>+$AL$6*W297/H297*10^6</f>
        <v>28.133517733863069</v>
      </c>
      <c r="AM297" s="30">
        <v>66187.1484375</v>
      </c>
      <c r="AN297" s="43">
        <v>4.7188495111875159E-2</v>
      </c>
      <c r="AO297" s="7"/>
      <c r="AP297" s="7"/>
      <c r="AQ297" s="7"/>
      <c r="AR297" s="7"/>
    </row>
    <row r="298" spans="1:44">
      <c r="A298" s="6" t="s">
        <v>256</v>
      </c>
      <c r="B298" s="6" t="s">
        <v>4090</v>
      </c>
      <c r="C298" s="6" t="s">
        <v>4887</v>
      </c>
      <c r="D298" s="29" t="s">
        <v>5442</v>
      </c>
      <c r="E298" s="6" t="s">
        <v>6021</v>
      </c>
      <c r="F298" s="30" t="s">
        <v>145</v>
      </c>
      <c r="G298" s="6" t="s">
        <v>117</v>
      </c>
      <c r="H298" s="115">
        <v>27.68</v>
      </c>
      <c r="I298" s="134">
        <v>70.959999999999994</v>
      </c>
      <c r="J298" s="31">
        <v>70.959999999999994</v>
      </c>
      <c r="K298" s="32">
        <v>1</v>
      </c>
      <c r="L298" s="32">
        <v>1</v>
      </c>
      <c r="M298" s="7">
        <v>1</v>
      </c>
      <c r="N298" s="7">
        <v>1</v>
      </c>
      <c r="O298" s="7">
        <v>0</v>
      </c>
      <c r="P298" s="7">
        <v>0</v>
      </c>
      <c r="Q298" s="33">
        <v>70.959999999999994</v>
      </c>
      <c r="R298" s="33">
        <v>70.959999999999994</v>
      </c>
      <c r="S298" s="33">
        <v>1964.1727999999998</v>
      </c>
      <c r="T298" s="33">
        <v>1964.1727999999998</v>
      </c>
      <c r="U298" s="34">
        <v>2.6920751443859302E-3</v>
      </c>
      <c r="V298" s="35">
        <v>2.6941788137777221E-3</v>
      </c>
      <c r="W298" s="35">
        <v>2.1036693917918237E-6</v>
      </c>
      <c r="X298" s="36">
        <v>6.7534031937905845E-2</v>
      </c>
      <c r="Y298" s="37">
        <v>2439.8132925544019</v>
      </c>
      <c r="Z298" s="38">
        <v>5.2460118598572393E-3</v>
      </c>
      <c r="AA298" s="39">
        <v>5.2690221924803719E-3</v>
      </c>
      <c r="AB298" s="39">
        <v>2.3010332623132554E-5</v>
      </c>
      <c r="AC298" s="40">
        <v>9.4768936348522653E-2</v>
      </c>
      <c r="AD298" s="41">
        <v>3423.7332495853557</v>
      </c>
      <c r="AE298" s="38">
        <v>0</v>
      </c>
      <c r="AF298" s="39">
        <v>0</v>
      </c>
      <c r="AG298" s="39">
        <v>0</v>
      </c>
      <c r="AH298" s="40">
        <v>0</v>
      </c>
      <c r="AI298" s="41">
        <v>0</v>
      </c>
      <c r="AJ298" s="40">
        <v>0.16230296828642848</v>
      </c>
      <c r="AK298" s="30">
        <v>5863.5465421397575</v>
      </c>
      <c r="AL298" s="42">
        <f>+$AL$6*W298/H298*10^6</f>
        <v>37.999808377742475</v>
      </c>
      <c r="AM298" s="30">
        <v>362521.3125</v>
      </c>
      <c r="AN298" s="43">
        <v>1.6174349865677919E-2</v>
      </c>
      <c r="AO298" s="7"/>
      <c r="AP298" s="7"/>
      <c r="AQ298" s="7"/>
      <c r="AR298" s="7"/>
    </row>
    <row r="299" spans="1:44">
      <c r="A299" s="6" t="s">
        <v>4333</v>
      </c>
      <c r="B299" s="6" t="s">
        <v>3764</v>
      </c>
      <c r="C299" s="6" t="s">
        <v>4752</v>
      </c>
      <c r="D299" s="29" t="s">
        <v>5116</v>
      </c>
      <c r="E299" s="6" t="s">
        <v>5696</v>
      </c>
      <c r="F299" s="30" t="s">
        <v>150</v>
      </c>
      <c r="G299" s="6" t="s">
        <v>115</v>
      </c>
      <c r="H299" s="115">
        <v>32.700000000000003</v>
      </c>
      <c r="I299" s="134">
        <v>37.210999999999999</v>
      </c>
      <c r="J299" s="31">
        <v>37.252000000000002</v>
      </c>
      <c r="K299" s="32">
        <v>0.93</v>
      </c>
      <c r="L299" s="32">
        <v>0.93</v>
      </c>
      <c r="M299" s="7">
        <v>1</v>
      </c>
      <c r="N299" s="7">
        <v>1</v>
      </c>
      <c r="O299" s="7">
        <v>0</v>
      </c>
      <c r="P299" s="7">
        <v>0</v>
      </c>
      <c r="Q299" s="33">
        <v>34.606230000000004</v>
      </c>
      <c r="R299" s="33">
        <v>34.644360000000006</v>
      </c>
      <c r="S299" s="33">
        <v>1131.6237210000002</v>
      </c>
      <c r="T299" s="33">
        <v>1132.8705720000003</v>
      </c>
      <c r="U299" s="34">
        <v>1.5509918944512516E-3</v>
      </c>
      <c r="V299" s="35">
        <v>1.5539141433150131E-3</v>
      </c>
      <c r="W299" s="35">
        <v>2.9222488637614501E-6</v>
      </c>
      <c r="X299" s="36">
        <v>9.3812862831872415E-2</v>
      </c>
      <c r="Y299" s="37">
        <v>2868.8948878248443</v>
      </c>
      <c r="Z299" s="38">
        <v>3.022397755055859E-3</v>
      </c>
      <c r="AA299" s="39">
        <v>3.0389995142361889E-3</v>
      </c>
      <c r="AB299" s="39">
        <v>1.6601759180329915E-5</v>
      </c>
      <c r="AC299" s="40">
        <v>6.8374981135757226E-2</v>
      </c>
      <c r="AD299" s="41">
        <v>2090.9780163840128</v>
      </c>
      <c r="AE299" s="38">
        <v>0</v>
      </c>
      <c r="AF299" s="39">
        <v>0</v>
      </c>
      <c r="AG299" s="39">
        <v>0</v>
      </c>
      <c r="AH299" s="40">
        <v>0</v>
      </c>
      <c r="AI299" s="41">
        <v>0</v>
      </c>
      <c r="AJ299" s="40">
        <v>0.16218784396762964</v>
      </c>
      <c r="AK299" s="30">
        <v>4959.8729042088571</v>
      </c>
      <c r="AL299" s="42">
        <f>+$AL$6*W299/H299*10^6</f>
        <v>44.682704338860084</v>
      </c>
      <c r="AM299" s="30">
        <v>232646.40625</v>
      </c>
      <c r="AN299" s="43">
        <v>2.1319361790953336E-2</v>
      </c>
      <c r="AO299" s="7"/>
      <c r="AP299" s="7"/>
      <c r="AQ299" s="7"/>
      <c r="AR299" s="7"/>
    </row>
    <row r="300" spans="1:44">
      <c r="A300" s="6" t="s">
        <v>4304</v>
      </c>
      <c r="B300" s="6" t="s">
        <v>3734</v>
      </c>
      <c r="C300" s="6" t="s">
        <v>4740</v>
      </c>
      <c r="D300" s="29" t="s">
        <v>5086</v>
      </c>
      <c r="E300" s="6" t="s">
        <v>5666</v>
      </c>
      <c r="F300" s="30" t="s">
        <v>137</v>
      </c>
      <c r="G300" s="6" t="s">
        <v>115</v>
      </c>
      <c r="H300" s="115">
        <v>15.05</v>
      </c>
      <c r="I300" s="134">
        <v>33.215000000000003</v>
      </c>
      <c r="J300" s="31">
        <v>33.491</v>
      </c>
      <c r="K300" s="32">
        <v>0.7</v>
      </c>
      <c r="L300" s="32">
        <v>0.7</v>
      </c>
      <c r="M300" s="7">
        <v>0</v>
      </c>
      <c r="N300" s="7">
        <v>0</v>
      </c>
      <c r="O300" s="7">
        <v>1</v>
      </c>
      <c r="P300" s="7">
        <v>1</v>
      </c>
      <c r="Q300" s="33">
        <v>23.250500000000002</v>
      </c>
      <c r="R300" s="33">
        <v>23.4437</v>
      </c>
      <c r="S300" s="33">
        <v>349.92002500000007</v>
      </c>
      <c r="T300" s="33">
        <v>352.82768500000003</v>
      </c>
      <c r="U300" s="34">
        <v>4.7959680626134501E-4</v>
      </c>
      <c r="V300" s="35">
        <v>4.839599010032315E-4</v>
      </c>
      <c r="W300" s="35">
        <v>4.3630947418864946E-6</v>
      </c>
      <c r="X300" s="36">
        <v>0.14006829247807512</v>
      </c>
      <c r="Y300" s="37">
        <v>9306.8632875797412</v>
      </c>
      <c r="Z300" s="38">
        <v>0</v>
      </c>
      <c r="AA300" s="39">
        <v>0</v>
      </c>
      <c r="AB300" s="39">
        <v>0</v>
      </c>
      <c r="AC300" s="40">
        <v>0</v>
      </c>
      <c r="AD300" s="41">
        <v>0</v>
      </c>
      <c r="AE300" s="38">
        <v>9.851342511172491E-4</v>
      </c>
      <c r="AF300" s="39">
        <v>9.9034973534641154E-4</v>
      </c>
      <c r="AG300" s="39">
        <v>5.2154842291624471E-6</v>
      </c>
      <c r="AH300" s="40">
        <v>1.8525417929443413E-2</v>
      </c>
      <c r="AI300" s="41">
        <v>1230.9247793650109</v>
      </c>
      <c r="AJ300" s="40">
        <v>0.15859371040751852</v>
      </c>
      <c r="AK300" s="30">
        <v>10537.788066944751</v>
      </c>
      <c r="AL300" s="42">
        <f>+$AL$6*W300/H300*10^6</f>
        <v>144.9533136839367</v>
      </c>
      <c r="AM300" s="30">
        <v>217588.09375</v>
      </c>
      <c r="AN300" s="43">
        <v>4.8429984772292954E-2</v>
      </c>
      <c r="AO300" s="7"/>
      <c r="AP300" s="7"/>
      <c r="AQ300" s="7"/>
      <c r="AR300" s="7"/>
    </row>
    <row r="301" spans="1:44">
      <c r="A301" s="6" t="s">
        <v>4273</v>
      </c>
      <c r="B301" s="6" t="s">
        <v>3701</v>
      </c>
      <c r="C301" s="6" t="s">
        <v>6185</v>
      </c>
      <c r="D301" s="29" t="s">
        <v>5053</v>
      </c>
      <c r="E301" s="6" t="s">
        <v>5633</v>
      </c>
      <c r="F301" s="30" t="s">
        <v>144</v>
      </c>
      <c r="G301" s="6" t="s">
        <v>115</v>
      </c>
      <c r="H301" s="115">
        <v>39.01</v>
      </c>
      <c r="I301" s="134">
        <v>17.335999999999999</v>
      </c>
      <c r="J301" s="31">
        <v>17.417999999999999</v>
      </c>
      <c r="K301" s="32">
        <v>0.89</v>
      </c>
      <c r="L301" s="32">
        <v>0.89</v>
      </c>
      <c r="M301" s="7">
        <v>0</v>
      </c>
      <c r="N301" s="7">
        <v>0</v>
      </c>
      <c r="O301" s="7">
        <v>1</v>
      </c>
      <c r="P301" s="7">
        <v>1</v>
      </c>
      <c r="Q301" s="33">
        <v>15.429039999999999</v>
      </c>
      <c r="R301" s="33">
        <v>15.50202</v>
      </c>
      <c r="S301" s="33">
        <v>601.88685039999996</v>
      </c>
      <c r="T301" s="33">
        <v>604.73380020000002</v>
      </c>
      <c r="U301" s="34">
        <v>8.2493995930224301E-4</v>
      </c>
      <c r="V301" s="35">
        <v>8.2948964188595334E-4</v>
      </c>
      <c r="W301" s="35">
        <v>4.5496825837103251E-6</v>
      </c>
      <c r="X301" s="36">
        <v>0.14605831606168701</v>
      </c>
      <c r="Y301" s="37">
        <v>3744.1249951726995</v>
      </c>
      <c r="Z301" s="38">
        <v>0</v>
      </c>
      <c r="AA301" s="39">
        <v>0</v>
      </c>
      <c r="AB301" s="39">
        <v>0</v>
      </c>
      <c r="AC301" s="40">
        <v>0</v>
      </c>
      <c r="AD301" s="41">
        <v>0</v>
      </c>
      <c r="AE301" s="38">
        <v>1.694499626382124E-3</v>
      </c>
      <c r="AF301" s="39">
        <v>1.6974233724972566E-3</v>
      </c>
      <c r="AG301" s="39">
        <v>2.9237461151325125E-6</v>
      </c>
      <c r="AH301" s="40">
        <v>1.0385156262108858E-2</v>
      </c>
      <c r="AI301" s="41">
        <v>266.217797029194</v>
      </c>
      <c r="AJ301" s="40">
        <v>0.15644347232379588</v>
      </c>
      <c r="AK301" s="30">
        <v>4010.3427922018936</v>
      </c>
      <c r="AL301" s="42">
        <f>+$AL$6*W301/H301*10^6</f>
        <v>58.314311506156436</v>
      </c>
      <c r="AM301" s="30">
        <v>163998.84375</v>
      </c>
      <c r="AN301" s="43">
        <v>2.4453482113052358E-2</v>
      </c>
      <c r="AO301" s="7"/>
      <c r="AP301" s="7"/>
      <c r="AQ301" s="7"/>
      <c r="AR301" s="7"/>
    </row>
    <row r="302" spans="1:44">
      <c r="A302" s="6" t="s">
        <v>4555</v>
      </c>
      <c r="B302" s="6" t="s">
        <v>3997</v>
      </c>
      <c r="C302" s="6" t="s">
        <v>6368</v>
      </c>
      <c r="D302" s="29" t="s">
        <v>5349</v>
      </c>
      <c r="E302" s="6" t="s">
        <v>5928</v>
      </c>
      <c r="F302" s="30" t="s">
        <v>141</v>
      </c>
      <c r="G302" s="6" t="s">
        <v>115</v>
      </c>
      <c r="H302" s="115">
        <v>22.1</v>
      </c>
      <c r="I302" s="134">
        <v>31.888000000000002</v>
      </c>
      <c r="J302" s="31">
        <v>32.003</v>
      </c>
      <c r="K302" s="32">
        <v>0.93</v>
      </c>
      <c r="L302" s="32">
        <v>0.93</v>
      </c>
      <c r="M302" s="7">
        <v>0.48</v>
      </c>
      <c r="N302" s="7">
        <v>0.48</v>
      </c>
      <c r="O302" s="7">
        <v>0.52</v>
      </c>
      <c r="P302" s="7">
        <v>0.52</v>
      </c>
      <c r="Q302" s="33">
        <v>29.655840000000005</v>
      </c>
      <c r="R302" s="33">
        <v>29.762790000000003</v>
      </c>
      <c r="S302" s="33">
        <v>655.39406400000018</v>
      </c>
      <c r="T302" s="33">
        <v>657.7576590000001</v>
      </c>
      <c r="U302" s="34">
        <v>8.982763988344011E-4</v>
      </c>
      <c r="V302" s="35">
        <v>9.0222038991570998E-4</v>
      </c>
      <c r="W302" s="35">
        <v>3.943991081308885E-6</v>
      </c>
      <c r="X302" s="36">
        <v>0.12661382092033976</v>
      </c>
      <c r="Y302" s="37">
        <v>5729.1321683411652</v>
      </c>
      <c r="Z302" s="38">
        <v>8.4022058327023834E-4</v>
      </c>
      <c r="AA302" s="39">
        <v>8.4694944213745864E-4</v>
      </c>
      <c r="AB302" s="39">
        <v>6.7288588672202981E-6</v>
      </c>
      <c r="AC302" s="40">
        <v>2.7713063002171412E-2</v>
      </c>
      <c r="AD302" s="41">
        <v>1253.9847512294757</v>
      </c>
      <c r="AE302" s="38">
        <v>9.5947236235243132E-4</v>
      </c>
      <c r="AF302" s="39">
        <v>9.600529624726506E-4</v>
      </c>
      <c r="AG302" s="39">
        <v>5.8060012021927693E-7</v>
      </c>
      <c r="AH302" s="40">
        <v>2.0622936249726663E-3</v>
      </c>
      <c r="AI302" s="41">
        <v>93.316453618672682</v>
      </c>
      <c r="AJ302" s="40">
        <v>0.15638917754748385</v>
      </c>
      <c r="AK302" s="30">
        <v>7076.433373189313</v>
      </c>
      <c r="AL302" s="42">
        <f>+$AL$6*W302/H302*10^6</f>
        <v>89.230567450427259</v>
      </c>
      <c r="AM302" s="30">
        <v>270158.25</v>
      </c>
      <c r="AN302" s="43">
        <v>2.6193660098069605E-2</v>
      </c>
      <c r="AO302" s="7"/>
      <c r="AP302" s="7"/>
      <c r="AQ302" s="7"/>
      <c r="AR302" s="7"/>
    </row>
    <row r="303" spans="1:44">
      <c r="A303" s="6" t="s">
        <v>4448</v>
      </c>
      <c r="B303" s="6" t="s">
        <v>3881</v>
      </c>
      <c r="C303" s="6" t="s">
        <v>4804</v>
      </c>
      <c r="D303" s="29" t="s">
        <v>5233</v>
      </c>
      <c r="E303" s="6" t="s">
        <v>5813</v>
      </c>
      <c r="F303" s="30" t="s">
        <v>135</v>
      </c>
      <c r="G303" s="6" t="s">
        <v>115</v>
      </c>
      <c r="H303" s="115">
        <v>11.8</v>
      </c>
      <c r="I303" s="134">
        <v>86.272000000000006</v>
      </c>
      <c r="J303" s="31">
        <v>86.552999999999997</v>
      </c>
      <c r="K303" s="32">
        <v>0.85</v>
      </c>
      <c r="L303" s="32">
        <v>0.85</v>
      </c>
      <c r="M303" s="7">
        <v>0</v>
      </c>
      <c r="N303" s="7">
        <v>0</v>
      </c>
      <c r="O303" s="7">
        <v>1</v>
      </c>
      <c r="P303" s="7">
        <v>1</v>
      </c>
      <c r="Q303" s="33">
        <v>73.33120000000001</v>
      </c>
      <c r="R303" s="33">
        <v>73.570049999999995</v>
      </c>
      <c r="S303" s="33">
        <v>865.30816000000016</v>
      </c>
      <c r="T303" s="33">
        <v>868.12658999999996</v>
      </c>
      <c r="U303" s="34">
        <v>1.1859825111977542E-3</v>
      </c>
      <c r="V303" s="35">
        <v>1.1907752039204999E-3</v>
      </c>
      <c r="W303" s="35">
        <v>4.7926927227456926E-6</v>
      </c>
      <c r="X303" s="36">
        <v>0.15385966286783642</v>
      </c>
      <c r="Y303" s="37">
        <v>13038.954480325119</v>
      </c>
      <c r="Z303" s="38">
        <v>0</v>
      </c>
      <c r="AA303" s="39">
        <v>0</v>
      </c>
      <c r="AB303" s="39">
        <v>0</v>
      </c>
      <c r="AC303" s="40">
        <v>0</v>
      </c>
      <c r="AD303" s="41">
        <v>0</v>
      </c>
      <c r="AE303" s="38">
        <v>2.4361129552023914E-3</v>
      </c>
      <c r="AF303" s="39">
        <v>2.4367388819096854E-3</v>
      </c>
      <c r="AG303" s="39">
        <v>6.2592670729399308E-7</v>
      </c>
      <c r="AH303" s="40">
        <v>2.2232938182393364E-3</v>
      </c>
      <c r="AI303" s="41">
        <v>188.4147303592658</v>
      </c>
      <c r="AJ303" s="40">
        <v>0.15608295668607575</v>
      </c>
      <c r="AK303" s="30">
        <v>13227.369210684385</v>
      </c>
      <c r="AL303" s="42">
        <f>+$AL$6*W303/H303*10^6</f>
        <v>203.08020011634289</v>
      </c>
      <c r="AM303" s="30">
        <v>623600.3125</v>
      </c>
      <c r="AN303" s="43">
        <v>2.1211293428728652E-2</v>
      </c>
      <c r="AO303" s="7"/>
      <c r="AP303" s="7"/>
      <c r="AQ303" s="7"/>
      <c r="AR303" s="7"/>
    </row>
    <row r="304" spans="1:44">
      <c r="A304" s="6" t="s">
        <v>4159</v>
      </c>
      <c r="B304" s="6" t="s">
        <v>3583</v>
      </c>
      <c r="C304" s="6" t="s">
        <v>6105</v>
      </c>
      <c r="D304" s="29" t="s">
        <v>4935</v>
      </c>
      <c r="E304" s="6" t="s">
        <v>5515</v>
      </c>
      <c r="F304" s="30" t="s">
        <v>134</v>
      </c>
      <c r="G304" s="6" t="s">
        <v>115</v>
      </c>
      <c r="H304" s="115">
        <v>49.9</v>
      </c>
      <c r="I304" s="134">
        <v>36.587000000000003</v>
      </c>
      <c r="J304" s="31">
        <v>36.616</v>
      </c>
      <c r="K304" s="32">
        <v>1</v>
      </c>
      <c r="L304" s="32">
        <v>1</v>
      </c>
      <c r="M304" s="7">
        <v>0.48</v>
      </c>
      <c r="N304" s="7">
        <v>0.48</v>
      </c>
      <c r="O304" s="7">
        <v>0.52</v>
      </c>
      <c r="P304" s="7">
        <v>0.52</v>
      </c>
      <c r="Q304" s="33">
        <v>36.587000000000003</v>
      </c>
      <c r="R304" s="33">
        <v>36.616</v>
      </c>
      <c r="S304" s="33">
        <v>1825.6913000000002</v>
      </c>
      <c r="T304" s="33">
        <v>1827.1383999999998</v>
      </c>
      <c r="U304" s="34">
        <v>2.5022738172790285E-3</v>
      </c>
      <c r="V304" s="35">
        <v>2.5062141004700425E-3</v>
      </c>
      <c r="W304" s="35">
        <v>3.9402831910140615E-6</v>
      </c>
      <c r="X304" s="36">
        <v>0.12649478663549923</v>
      </c>
      <c r="Y304" s="37">
        <v>2534.9656640380608</v>
      </c>
      <c r="Z304" s="38">
        <v>2.3405512701704899E-3</v>
      </c>
      <c r="AA304" s="39">
        <v>2.3526808504831537E-3</v>
      </c>
      <c r="AB304" s="39">
        <v>1.2129580312663854E-5</v>
      </c>
      <c r="AC304" s="40">
        <v>4.9956141156756735E-2</v>
      </c>
      <c r="AD304" s="41">
        <v>1001.1250732816981</v>
      </c>
      <c r="AE304" s="38">
        <v>2.6727436831610989E-3</v>
      </c>
      <c r="AF304" s="39">
        <v>2.6668631064431865E-3</v>
      </c>
      <c r="AG304" s="39">
        <v>-5.8805767179123496E-6</v>
      </c>
      <c r="AH304" s="40">
        <v>-2.0887828738190933E-2</v>
      </c>
      <c r="AI304" s="41">
        <v>-418.59376228839545</v>
      </c>
      <c r="AJ304" s="40">
        <v>0.15556309905406504</v>
      </c>
      <c r="AK304" s="30">
        <v>3117.4969750313635</v>
      </c>
      <c r="AL304" s="42">
        <f>+$AL$6*W304/H304*10^6</f>
        <v>39.481795501142898</v>
      </c>
      <c r="AM304" s="30">
        <v>109157.796875</v>
      </c>
      <c r="AN304" s="43">
        <v>2.8559544661764351E-2</v>
      </c>
      <c r="AO304" s="7"/>
      <c r="AP304" s="7"/>
      <c r="AQ304" s="7"/>
      <c r="AR304" s="7"/>
    </row>
    <row r="305" spans="1:44">
      <c r="A305" s="6" t="s">
        <v>4165</v>
      </c>
      <c r="B305" s="6" t="s">
        <v>3589</v>
      </c>
      <c r="C305" s="6" t="s">
        <v>6108</v>
      </c>
      <c r="D305" s="29" t="s">
        <v>4941</v>
      </c>
      <c r="E305" s="6" t="s">
        <v>5521</v>
      </c>
      <c r="F305" s="30" t="s">
        <v>129</v>
      </c>
      <c r="G305" s="6" t="s">
        <v>115</v>
      </c>
      <c r="H305" s="115">
        <v>67.900000000000006</v>
      </c>
      <c r="I305" s="134">
        <v>12.456</v>
      </c>
      <c r="J305" s="31">
        <v>12.489000000000001</v>
      </c>
      <c r="K305" s="32">
        <v>1</v>
      </c>
      <c r="L305" s="32">
        <v>1</v>
      </c>
      <c r="M305" s="7">
        <v>0.44</v>
      </c>
      <c r="N305" s="7">
        <v>0.44</v>
      </c>
      <c r="O305" s="7">
        <v>0.56000000000000005</v>
      </c>
      <c r="P305" s="7">
        <v>0.56000000000000005</v>
      </c>
      <c r="Q305" s="33">
        <v>12.456</v>
      </c>
      <c r="R305" s="33">
        <v>12.489000000000001</v>
      </c>
      <c r="S305" s="33">
        <v>845.76240000000007</v>
      </c>
      <c r="T305" s="33">
        <v>848.00310000000013</v>
      </c>
      <c r="U305" s="34">
        <v>1.159193292512854E-3</v>
      </c>
      <c r="V305" s="35">
        <v>1.1631726017373989E-3</v>
      </c>
      <c r="W305" s="35">
        <v>3.9793092245449333E-6</v>
      </c>
      <c r="X305" s="36">
        <v>0.12774763815540408</v>
      </c>
      <c r="Y305" s="37">
        <v>1881.408514807129</v>
      </c>
      <c r="Z305" s="38">
        <v>9.9391816017887135E-4</v>
      </c>
      <c r="AA305" s="39">
        <v>1.0009224989800021E-3</v>
      </c>
      <c r="AB305" s="39">
        <v>7.0043388011307214E-6</v>
      </c>
      <c r="AC305" s="40">
        <v>2.8847637662591859E-2</v>
      </c>
      <c r="AD305" s="41">
        <v>424.85475202638963</v>
      </c>
      <c r="AE305" s="38">
        <v>1.3334078973799548E-3</v>
      </c>
      <c r="AF305" s="39">
        <v>1.332942457643154E-3</v>
      </c>
      <c r="AG305" s="39">
        <v>-4.6543973680084928E-7</v>
      </c>
      <c r="AH305" s="40">
        <v>-1.6532435467819554E-3</v>
      </c>
      <c r="AI305" s="41">
        <v>-24.348211292812302</v>
      </c>
      <c r="AJ305" s="40">
        <v>0.15494203227121398</v>
      </c>
      <c r="AK305" s="30">
        <v>2281.9150555407064</v>
      </c>
      <c r="AL305" s="42">
        <f>+$AL$6*W305/H305*10^6</f>
        <v>29.302718884719681</v>
      </c>
      <c r="AM305" s="30">
        <v>102824.3984375</v>
      </c>
      <c r="AN305" s="43">
        <v>2.2192350164126934E-2</v>
      </c>
      <c r="AO305" s="7"/>
      <c r="AP305" s="7"/>
      <c r="AQ305" s="7"/>
      <c r="AR305" s="7"/>
    </row>
    <row r="306" spans="1:44">
      <c r="A306" s="6" t="s">
        <v>4213</v>
      </c>
      <c r="B306" s="6" t="s">
        <v>3639</v>
      </c>
      <c r="C306" s="6" t="s">
        <v>6181</v>
      </c>
      <c r="D306" s="29" t="s">
        <v>4991</v>
      </c>
      <c r="E306" s="6" t="s">
        <v>5571</v>
      </c>
      <c r="F306" s="30" t="s">
        <v>146</v>
      </c>
      <c r="G306" s="6" t="s">
        <v>115</v>
      </c>
      <c r="H306" s="115">
        <v>7.16</v>
      </c>
      <c r="I306" s="134">
        <v>73.691000000000003</v>
      </c>
      <c r="J306" s="31">
        <v>74.084999999999994</v>
      </c>
      <c r="K306" s="32">
        <v>1</v>
      </c>
      <c r="L306" s="32">
        <v>1</v>
      </c>
      <c r="M306" s="7">
        <v>0</v>
      </c>
      <c r="N306" s="7">
        <v>0</v>
      </c>
      <c r="O306" s="7">
        <v>1</v>
      </c>
      <c r="P306" s="7">
        <v>1</v>
      </c>
      <c r="Q306" s="33">
        <v>73.691000000000003</v>
      </c>
      <c r="R306" s="33">
        <v>74.084999999999994</v>
      </c>
      <c r="S306" s="33">
        <v>527.62756000000002</v>
      </c>
      <c r="T306" s="33">
        <v>530.44859999999994</v>
      </c>
      <c r="U306" s="34">
        <v>7.2316093562083551E-4</v>
      </c>
      <c r="V306" s="35">
        <v>7.2759554552331309E-4</v>
      </c>
      <c r="W306" s="35">
        <v>4.4346099024775805E-6</v>
      </c>
      <c r="X306" s="36">
        <v>0.14236414141624362</v>
      </c>
      <c r="Y306" s="37">
        <v>19883.259974335702</v>
      </c>
      <c r="Z306" s="38">
        <v>0</v>
      </c>
      <c r="AA306" s="39">
        <v>0</v>
      </c>
      <c r="AB306" s="39">
        <v>0</v>
      </c>
      <c r="AC306" s="40">
        <v>0</v>
      </c>
      <c r="AD306" s="41">
        <v>0</v>
      </c>
      <c r="AE306" s="38">
        <v>1.485436511355477E-3</v>
      </c>
      <c r="AF306" s="39">
        <v>1.4889127269728691E-3</v>
      </c>
      <c r="AG306" s="39">
        <v>3.4762156173920832E-6</v>
      </c>
      <c r="AH306" s="40">
        <v>1.234752983528592E-2</v>
      </c>
      <c r="AI306" s="41">
        <v>1724.5153401237317</v>
      </c>
      <c r="AJ306" s="40">
        <v>0.15471167125152954</v>
      </c>
      <c r="AK306" s="30">
        <v>21607.775314459435</v>
      </c>
      <c r="AL306" s="42">
        <f>+$AL$6*W306/H306*10^6</f>
        <v>309.67946246351818</v>
      </c>
      <c r="AM306" s="30">
        <v>966580.4375</v>
      </c>
      <c r="AN306" s="43">
        <v>2.235486512674165E-2</v>
      </c>
      <c r="AO306" s="7"/>
      <c r="AP306" s="7"/>
      <c r="AQ306" s="7"/>
      <c r="AR306" s="7"/>
    </row>
    <row r="307" spans="1:44">
      <c r="A307" s="6" t="s">
        <v>4398</v>
      </c>
      <c r="B307" s="6" t="s">
        <v>3830</v>
      </c>
      <c r="C307" s="6" t="s">
        <v>4779</v>
      </c>
      <c r="D307" s="29" t="s">
        <v>5182</v>
      </c>
      <c r="E307" s="6" t="s">
        <v>5762</v>
      </c>
      <c r="F307" s="30" t="s">
        <v>130</v>
      </c>
      <c r="G307" s="6" t="s">
        <v>115</v>
      </c>
      <c r="H307" s="115">
        <v>12.41</v>
      </c>
      <c r="I307" s="134">
        <v>109.20099999999999</v>
      </c>
      <c r="J307" s="31">
        <v>109.355</v>
      </c>
      <c r="K307" s="32">
        <v>0.71</v>
      </c>
      <c r="L307" s="32">
        <v>0.71</v>
      </c>
      <c r="M307" s="7">
        <v>1</v>
      </c>
      <c r="N307" s="7">
        <v>1</v>
      </c>
      <c r="O307" s="7">
        <v>0</v>
      </c>
      <c r="P307" s="7">
        <v>0</v>
      </c>
      <c r="Q307" s="33">
        <v>77.532709999999994</v>
      </c>
      <c r="R307" s="33">
        <v>77.642049999999998</v>
      </c>
      <c r="S307" s="33">
        <v>962.18093109999995</v>
      </c>
      <c r="T307" s="33">
        <v>963.53784050000002</v>
      </c>
      <c r="U307" s="34">
        <v>1.3187553401698777E-3</v>
      </c>
      <c r="V307" s="35">
        <v>1.3216470751189703E-3</v>
      </c>
      <c r="W307" s="35">
        <v>2.8917349490925615E-6</v>
      </c>
      <c r="X307" s="36">
        <v>9.2833275594524242E-2</v>
      </c>
      <c r="Y307" s="37">
        <v>7480.5218045547335</v>
      </c>
      <c r="Z307" s="38">
        <v>2.5698413988214691E-3</v>
      </c>
      <c r="AA307" s="39">
        <v>2.5847533704209291E-3</v>
      </c>
      <c r="AB307" s="39">
        <v>1.4911971599460005E-5</v>
      </c>
      <c r="AC307" s="40">
        <v>6.1415526254475127E-2</v>
      </c>
      <c r="AD307" s="41">
        <v>4948.8739931083901</v>
      </c>
      <c r="AE307" s="38">
        <v>0</v>
      </c>
      <c r="AF307" s="39">
        <v>0</v>
      </c>
      <c r="AG307" s="39">
        <v>0</v>
      </c>
      <c r="AH307" s="40">
        <v>0</v>
      </c>
      <c r="AI307" s="41">
        <v>0</v>
      </c>
      <c r="AJ307" s="40">
        <v>0.15424880184899936</v>
      </c>
      <c r="AK307" s="30">
        <v>12429.395797663125</v>
      </c>
      <c r="AL307" s="42">
        <f>+$AL$6*W307/H307*10^6</f>
        <v>116.50825741710563</v>
      </c>
      <c r="AM307" s="30">
        <v>793694.75</v>
      </c>
      <c r="AN307" s="43">
        <v>1.5660171366464404E-2</v>
      </c>
      <c r="AO307" s="7"/>
      <c r="AP307" s="7"/>
      <c r="AQ307" s="7"/>
      <c r="AR307" s="7"/>
    </row>
    <row r="308" spans="1:44">
      <c r="A308" s="6" t="s">
        <v>4136</v>
      </c>
      <c r="B308" s="6" t="s">
        <v>3556</v>
      </c>
      <c r="C308" s="6" t="s">
        <v>4686</v>
      </c>
      <c r="D308" s="29" t="s">
        <v>4908</v>
      </c>
      <c r="E308" s="6" t="s">
        <v>5488</v>
      </c>
      <c r="F308" s="30" t="s">
        <v>138</v>
      </c>
      <c r="G308" s="6" t="s">
        <v>115</v>
      </c>
      <c r="H308" s="115">
        <v>69.28</v>
      </c>
      <c r="I308" s="134">
        <v>16.143999999999998</v>
      </c>
      <c r="J308" s="31">
        <v>16.190999999999999</v>
      </c>
      <c r="K308" s="32">
        <v>0.66</v>
      </c>
      <c r="L308" s="32">
        <v>0.66</v>
      </c>
      <c r="M308" s="7">
        <v>0.5</v>
      </c>
      <c r="N308" s="7">
        <v>0.5</v>
      </c>
      <c r="O308" s="7">
        <v>0.5</v>
      </c>
      <c r="P308" s="7">
        <v>0.5</v>
      </c>
      <c r="Q308" s="33">
        <v>10.65504</v>
      </c>
      <c r="R308" s="33">
        <v>10.686059999999999</v>
      </c>
      <c r="S308" s="33">
        <v>738.18117119999999</v>
      </c>
      <c r="T308" s="33">
        <v>740.33023679999997</v>
      </c>
      <c r="U308" s="34">
        <v>1.01174356097448E-3</v>
      </c>
      <c r="V308" s="35">
        <v>1.015481957180959E-3</v>
      </c>
      <c r="W308" s="35">
        <v>3.7383962064789587E-6</v>
      </c>
      <c r="X308" s="36">
        <v>0.12001361515739543</v>
      </c>
      <c r="Y308" s="37">
        <v>1732.298140262636</v>
      </c>
      <c r="Z308" s="38">
        <v>9.8578576661852439E-4</v>
      </c>
      <c r="AA308" s="39">
        <v>9.929921765191559E-4</v>
      </c>
      <c r="AB308" s="39">
        <v>7.2064099006315021E-6</v>
      </c>
      <c r="AC308" s="40">
        <v>2.9679875226477123E-2</v>
      </c>
      <c r="AD308" s="41">
        <v>428.40466550919632</v>
      </c>
      <c r="AE308" s="38">
        <v>1.0391053716902394E-3</v>
      </c>
      <c r="AF308" s="39">
        <v>1.0390140644488061E-3</v>
      </c>
      <c r="AG308" s="39">
        <v>-9.130724143327322E-8</v>
      </c>
      <c r="AH308" s="40">
        <v>-3.2432363577631154E-4</v>
      </c>
      <c r="AI308" s="41">
        <v>-4.6813457819906397</v>
      </c>
      <c r="AJ308" s="40">
        <v>0.14936916674809625</v>
      </c>
      <c r="AK308" s="30">
        <v>2156.0214599898418</v>
      </c>
      <c r="AL308" s="42">
        <f>+$AL$6*W308/H308*10^6</f>
        <v>26.980342136828511</v>
      </c>
      <c r="AM308" s="30">
        <v>62680.6015625</v>
      </c>
      <c r="AN308" s="43">
        <v>3.4396949075864124E-2</v>
      </c>
      <c r="AO308" s="7"/>
      <c r="AP308" s="7"/>
      <c r="AQ308" s="7"/>
      <c r="AR308" s="7"/>
    </row>
    <row r="309" spans="1:44">
      <c r="A309" s="6" t="s">
        <v>4412</v>
      </c>
      <c r="B309" s="6" t="s">
        <v>3844</v>
      </c>
      <c r="C309" s="6" t="s">
        <v>6274</v>
      </c>
      <c r="D309" s="29" t="s">
        <v>5196</v>
      </c>
      <c r="E309" s="6" t="s">
        <v>5776</v>
      </c>
      <c r="F309" s="30" t="s">
        <v>133</v>
      </c>
      <c r="G309" s="6" t="s">
        <v>115</v>
      </c>
      <c r="H309" s="115">
        <v>134.83000000000001</v>
      </c>
      <c r="I309" s="134">
        <v>18.709</v>
      </c>
      <c r="J309" s="31">
        <v>18.718</v>
      </c>
      <c r="K309" s="32">
        <v>0.8</v>
      </c>
      <c r="L309" s="32">
        <v>0.8</v>
      </c>
      <c r="M309" s="7">
        <v>0.55000000000000004</v>
      </c>
      <c r="N309" s="7">
        <v>0.55000000000000004</v>
      </c>
      <c r="O309" s="7">
        <v>0.45</v>
      </c>
      <c r="P309" s="7">
        <v>0.45</v>
      </c>
      <c r="Q309" s="33">
        <v>14.9672</v>
      </c>
      <c r="R309" s="33">
        <v>14.974400000000001</v>
      </c>
      <c r="S309" s="33">
        <v>2018.0275760000002</v>
      </c>
      <c r="T309" s="33">
        <v>2018.9983520000003</v>
      </c>
      <c r="U309" s="34">
        <v>2.7658879493876452E-3</v>
      </c>
      <c r="V309" s="35">
        <v>2.7693808737248257E-3</v>
      </c>
      <c r="W309" s="35">
        <v>3.4929243371804863E-6</v>
      </c>
      <c r="X309" s="36">
        <v>0.11213323950248312</v>
      </c>
      <c r="Y309" s="37">
        <v>831.6638693353342</v>
      </c>
      <c r="Z309" s="38">
        <v>2.9644174527150703E-3</v>
      </c>
      <c r="AA309" s="39">
        <v>2.9788524297852592E-3</v>
      </c>
      <c r="AB309" s="39">
        <v>1.4434977070188881E-5</v>
      </c>
      <c r="AC309" s="40">
        <v>5.945100601378793E-2</v>
      </c>
      <c r="AD309" s="41">
        <v>440.93307137720035</v>
      </c>
      <c r="AE309" s="38">
        <v>2.5566202967878811E-3</v>
      </c>
      <c r="AF309" s="39">
        <v>2.5502010070599154E-3</v>
      </c>
      <c r="AG309" s="39">
        <v>-6.4192897279657067E-6</v>
      </c>
      <c r="AH309" s="40">
        <v>-2.2801339203712859E-2</v>
      </c>
      <c r="AI309" s="41">
        <v>-169.11176447165212</v>
      </c>
      <c r="AJ309" s="40">
        <v>0.14878290631255819</v>
      </c>
      <c r="AK309" s="30">
        <v>1103.4851762408823</v>
      </c>
      <c r="AL309" s="42">
        <f>+$AL$6*W309/H309*10^6</f>
        <v>12.953068075281784</v>
      </c>
      <c r="AM309" s="30">
        <v>63297.30078125</v>
      </c>
      <c r="AN309" s="43">
        <v>1.7433368605312756E-2</v>
      </c>
      <c r="AO309" s="7"/>
      <c r="AP309" s="7"/>
      <c r="AQ309" s="7"/>
      <c r="AR309" s="7"/>
    </row>
    <row r="310" spans="1:44">
      <c r="A310" s="6" t="s">
        <v>4223</v>
      </c>
      <c r="B310" s="6" t="s">
        <v>3649</v>
      </c>
      <c r="C310" s="6" t="s">
        <v>6147</v>
      </c>
      <c r="D310" s="29" t="s">
        <v>5001</v>
      </c>
      <c r="E310" s="6" t="s">
        <v>5581</v>
      </c>
      <c r="F310" s="30" t="s">
        <v>134</v>
      </c>
      <c r="G310" s="6" t="s">
        <v>117</v>
      </c>
      <c r="H310" s="115">
        <v>37.5</v>
      </c>
      <c r="I310" s="134">
        <v>47.973999999999997</v>
      </c>
      <c r="J310" s="31">
        <v>47.973999999999997</v>
      </c>
      <c r="K310" s="32">
        <v>1</v>
      </c>
      <c r="L310" s="32">
        <v>1</v>
      </c>
      <c r="M310" s="7">
        <v>1</v>
      </c>
      <c r="N310" s="7">
        <v>1</v>
      </c>
      <c r="O310" s="7">
        <v>0</v>
      </c>
      <c r="P310" s="7">
        <v>0</v>
      </c>
      <c r="Q310" s="33">
        <v>47.973999999999997</v>
      </c>
      <c r="R310" s="33">
        <v>47.973999999999997</v>
      </c>
      <c r="S310" s="33">
        <v>1799.0249999999999</v>
      </c>
      <c r="T310" s="33">
        <v>1799.0249999999999</v>
      </c>
      <c r="U310" s="34">
        <v>2.4657252593198002E-3</v>
      </c>
      <c r="V310" s="35">
        <v>2.4676520520274317E-3</v>
      </c>
      <c r="W310" s="35">
        <v>1.9267927076314917E-6</v>
      </c>
      <c r="X310" s="36">
        <v>6.1855765341565679E-2</v>
      </c>
      <c r="Y310" s="37">
        <v>1649.4870757750848</v>
      </c>
      <c r="Z310" s="38">
        <v>4.8049267794461207E-3</v>
      </c>
      <c r="AA310" s="39">
        <v>4.826002401533613E-3</v>
      </c>
      <c r="AB310" s="39">
        <v>2.107562208749237E-5</v>
      </c>
      <c r="AC310" s="40">
        <v>8.680075689593289E-2</v>
      </c>
      <c r="AD310" s="41">
        <v>2314.6868505582106</v>
      </c>
      <c r="AE310" s="38">
        <v>0</v>
      </c>
      <c r="AF310" s="39">
        <v>0</v>
      </c>
      <c r="AG310" s="39">
        <v>0</v>
      </c>
      <c r="AH310" s="40">
        <v>0</v>
      </c>
      <c r="AI310" s="41">
        <v>0</v>
      </c>
      <c r="AJ310" s="40">
        <v>0.14865652223749856</v>
      </c>
      <c r="AK310" s="30">
        <v>3964.1739263332956</v>
      </c>
      <c r="AL310" s="42">
        <f>+$AL$6*W310/H310*10^6</f>
        <v>25.690569435086555</v>
      </c>
      <c r="AM310" s="30">
        <v>124633.3984375</v>
      </c>
      <c r="AN310" s="43">
        <v>3.1806674422997561E-2</v>
      </c>
      <c r="AO310" s="7"/>
      <c r="AP310" s="7"/>
      <c r="AQ310" s="7"/>
      <c r="AR310" s="7"/>
    </row>
    <row r="311" spans="1:44">
      <c r="A311" s="6" t="s">
        <v>4468</v>
      </c>
      <c r="B311" s="6" t="s">
        <v>3905</v>
      </c>
      <c r="C311" s="6" t="s">
        <v>6313</v>
      </c>
      <c r="D311" s="29" t="s">
        <v>5257</v>
      </c>
      <c r="E311" s="6" t="s">
        <v>5837</v>
      </c>
      <c r="F311" s="30" t="s">
        <v>131</v>
      </c>
      <c r="G311" s="6" t="s">
        <v>115</v>
      </c>
      <c r="H311" s="115">
        <v>180.79</v>
      </c>
      <c r="I311" s="134">
        <v>9.4</v>
      </c>
      <c r="J311" s="31">
        <v>9.407</v>
      </c>
      <c r="K311" s="32">
        <v>1</v>
      </c>
      <c r="L311" s="32">
        <v>1</v>
      </c>
      <c r="M311" s="7">
        <v>0.54</v>
      </c>
      <c r="N311" s="7">
        <v>0.54</v>
      </c>
      <c r="O311" s="7">
        <v>0.46</v>
      </c>
      <c r="P311" s="7">
        <v>0.46</v>
      </c>
      <c r="Q311" s="33">
        <v>9.4</v>
      </c>
      <c r="R311" s="33">
        <v>9.407</v>
      </c>
      <c r="S311" s="33">
        <v>1699.4259999999999</v>
      </c>
      <c r="T311" s="33">
        <v>1700.6915299999998</v>
      </c>
      <c r="U311" s="34">
        <v>2.3292158889091654E-3</v>
      </c>
      <c r="V311" s="35">
        <v>2.3327718869221789E-3</v>
      </c>
      <c r="W311" s="35">
        <v>3.5559980130135151E-6</v>
      </c>
      <c r="X311" s="36">
        <v>0.11415809172249888</v>
      </c>
      <c r="Y311" s="37">
        <v>631.44029936666232</v>
      </c>
      <c r="Z311" s="38">
        <v>2.4510128811033659E-3</v>
      </c>
      <c r="AA311" s="39">
        <v>2.4635968707193354E-3</v>
      </c>
      <c r="AB311" s="39">
        <v>1.2583989615969505E-5</v>
      </c>
      <c r="AC311" s="40">
        <v>5.1827643279149224E-2</v>
      </c>
      <c r="AD311" s="41">
        <v>286.67317483903548</v>
      </c>
      <c r="AE311" s="38">
        <v>2.2008310885495153E-3</v>
      </c>
      <c r="AF311" s="39">
        <v>2.1958835998230593E-3</v>
      </c>
      <c r="AG311" s="39">
        <v>-4.9474887264559439E-6</v>
      </c>
      <c r="AH311" s="40">
        <v>-1.7573496981607178E-2</v>
      </c>
      <c r="AI311" s="41">
        <v>-97.203921575348076</v>
      </c>
      <c r="AJ311" s="40">
        <v>0.14841223802004092</v>
      </c>
      <c r="AK311" s="30">
        <v>820.90955263034971</v>
      </c>
      <c r="AL311" s="42">
        <f>+$AL$6*W311/H311*10^6</f>
        <v>9.8346092511021492</v>
      </c>
      <c r="AM311" s="30">
        <v>79040.8515625</v>
      </c>
      <c r="AN311" s="43">
        <v>1.0385889529305381E-2</v>
      </c>
      <c r="AO311" s="7"/>
      <c r="AP311" s="7"/>
      <c r="AQ311" s="7"/>
      <c r="AR311" s="7"/>
    </row>
    <row r="312" spans="1:44">
      <c r="A312" s="6" t="s">
        <v>4250</v>
      </c>
      <c r="B312" s="6" t="s">
        <v>3678</v>
      </c>
      <c r="C312" s="6" t="s">
        <v>4726</v>
      </c>
      <c r="D312" s="29" t="s">
        <v>5030</v>
      </c>
      <c r="E312" s="6" t="s">
        <v>5610</v>
      </c>
      <c r="F312" s="30" t="s">
        <v>138</v>
      </c>
      <c r="G312" s="6" t="s">
        <v>115</v>
      </c>
      <c r="H312" s="115">
        <v>40.25</v>
      </c>
      <c r="I312" s="134">
        <v>45.493000000000002</v>
      </c>
      <c r="J312" s="31">
        <v>45.499000000000002</v>
      </c>
      <c r="K312" s="32">
        <v>0.9</v>
      </c>
      <c r="L312" s="32">
        <v>0.9</v>
      </c>
      <c r="M312" s="7">
        <v>1</v>
      </c>
      <c r="N312" s="7">
        <v>1</v>
      </c>
      <c r="O312" s="7">
        <v>0</v>
      </c>
      <c r="P312" s="7">
        <v>0</v>
      </c>
      <c r="Q312" s="33">
        <v>40.9437</v>
      </c>
      <c r="R312" s="33">
        <v>40.949100000000001</v>
      </c>
      <c r="S312" s="33">
        <v>1647.983925</v>
      </c>
      <c r="T312" s="33">
        <v>1648.2012750000001</v>
      </c>
      <c r="U312" s="34">
        <v>2.2587099072139006E-3</v>
      </c>
      <c r="V312" s="35">
        <v>2.2607730623020695E-3</v>
      </c>
      <c r="W312" s="35">
        <v>2.0631550881689345E-6</v>
      </c>
      <c r="X312" s="36">
        <v>6.6233402530316413E-2</v>
      </c>
      <c r="Y312" s="37">
        <v>1645.5503734240101</v>
      </c>
      <c r="Z312" s="38">
        <v>4.4015186522306411E-3</v>
      </c>
      <c r="AA312" s="39">
        <v>4.4214078800243273E-3</v>
      </c>
      <c r="AB312" s="39">
        <v>1.9889227793686189E-5</v>
      </c>
      <c r="AC312" s="40">
        <v>8.191454655054492E-2</v>
      </c>
      <c r="AD312" s="41">
        <v>2035.1440136781346</v>
      </c>
      <c r="AE312" s="38">
        <v>0</v>
      </c>
      <c r="AF312" s="39">
        <v>0</v>
      </c>
      <c r="AG312" s="39">
        <v>0</v>
      </c>
      <c r="AH312" s="40">
        <v>0</v>
      </c>
      <c r="AI312" s="41">
        <v>0</v>
      </c>
      <c r="AJ312" s="40">
        <v>0.14814794908086132</v>
      </c>
      <c r="AK312" s="30">
        <v>3680.6943871021449</v>
      </c>
      <c r="AL312" s="42">
        <f>+$AL$6*W312/H312*10^6</f>
        <v>25.629255753651361</v>
      </c>
      <c r="AM312" s="30">
        <v>321914.65625</v>
      </c>
      <c r="AN312" s="43">
        <v>1.1433758344459177E-2</v>
      </c>
      <c r="AO312" s="7"/>
      <c r="AP312" s="7"/>
      <c r="AQ312" s="7"/>
      <c r="AR312" s="7"/>
    </row>
    <row r="313" spans="1:44">
      <c r="A313" s="6" t="s">
        <v>4221</v>
      </c>
      <c r="B313" s="6" t="s">
        <v>3647</v>
      </c>
      <c r="C313" s="6" t="s">
        <v>6145</v>
      </c>
      <c r="D313" s="29" t="s">
        <v>4999</v>
      </c>
      <c r="E313" s="6" t="s">
        <v>5579</v>
      </c>
      <c r="F313" s="30" t="s">
        <v>139</v>
      </c>
      <c r="G313" s="6" t="s">
        <v>115</v>
      </c>
      <c r="H313" s="115">
        <v>27.51</v>
      </c>
      <c r="I313" s="134">
        <v>42.942999999999998</v>
      </c>
      <c r="J313" s="31">
        <v>43.037999999999997</v>
      </c>
      <c r="K313" s="32">
        <v>1</v>
      </c>
      <c r="L313" s="32">
        <v>1</v>
      </c>
      <c r="M313" s="7">
        <v>0</v>
      </c>
      <c r="N313" s="7">
        <v>0</v>
      </c>
      <c r="O313" s="7">
        <v>1</v>
      </c>
      <c r="P313" s="7">
        <v>1</v>
      </c>
      <c r="Q313" s="33">
        <v>42.942999999999998</v>
      </c>
      <c r="R313" s="33">
        <v>43.037999999999997</v>
      </c>
      <c r="S313" s="33">
        <v>1181.36193</v>
      </c>
      <c r="T313" s="33">
        <v>1183.9753800000001</v>
      </c>
      <c r="U313" s="34">
        <v>1.6191625748390322E-3</v>
      </c>
      <c r="V313" s="35">
        <v>1.6240126046091405E-3</v>
      </c>
      <c r="W313" s="35">
        <v>4.8500297701082901E-6</v>
      </c>
      <c r="X313" s="36">
        <v>0.15570035228553655</v>
      </c>
      <c r="Y313" s="37">
        <v>5659.7728929675222</v>
      </c>
      <c r="Z313" s="38">
        <v>0</v>
      </c>
      <c r="AA313" s="39">
        <v>0</v>
      </c>
      <c r="AB313" s="39">
        <v>0</v>
      </c>
      <c r="AC313" s="40">
        <v>0</v>
      </c>
      <c r="AD313" s="41">
        <v>0</v>
      </c>
      <c r="AE313" s="38">
        <v>3.3259031123153864E-3</v>
      </c>
      <c r="AF313" s="39">
        <v>3.3232927972748714E-3</v>
      </c>
      <c r="AG313" s="39">
        <v>-2.6103150405150551E-6</v>
      </c>
      <c r="AH313" s="40">
        <v>-9.2718480064925973E-3</v>
      </c>
      <c r="AI313" s="41">
        <v>-337.03555094484176</v>
      </c>
      <c r="AJ313" s="40">
        <v>0.14642850427904397</v>
      </c>
      <c r="AK313" s="30">
        <v>5322.7373420226804</v>
      </c>
      <c r="AL313" s="42">
        <f>+$AL$6*W313/H313*10^6</f>
        <v>88.150304800223367</v>
      </c>
      <c r="AM313" s="30">
        <v>401553.59375</v>
      </c>
      <c r="AN313" s="43">
        <v>1.3255359744922418E-2</v>
      </c>
      <c r="AO313" s="7"/>
      <c r="AP313" s="7"/>
      <c r="AQ313" s="7"/>
      <c r="AR313" s="7"/>
    </row>
    <row r="314" spans="1:44">
      <c r="A314" s="6" t="s">
        <v>4271</v>
      </c>
      <c r="B314" s="6" t="s">
        <v>3699</v>
      </c>
      <c r="C314" s="6" t="s">
        <v>4731</v>
      </c>
      <c r="D314" s="29" t="s">
        <v>5051</v>
      </c>
      <c r="E314" s="6" t="s">
        <v>5631</v>
      </c>
      <c r="F314" s="30" t="s">
        <v>131</v>
      </c>
      <c r="G314" s="6" t="s">
        <v>115</v>
      </c>
      <c r="H314" s="115">
        <v>2.7</v>
      </c>
      <c r="I314" s="134">
        <v>49.622999999999998</v>
      </c>
      <c r="J314" s="31">
        <v>50.585999999999999</v>
      </c>
      <c r="K314" s="32">
        <v>1</v>
      </c>
      <c r="L314" s="32">
        <v>1</v>
      </c>
      <c r="M314" s="7">
        <v>0.37</v>
      </c>
      <c r="N314" s="7">
        <v>0.37</v>
      </c>
      <c r="O314" s="7">
        <v>0.63</v>
      </c>
      <c r="P314" s="7">
        <v>0.63</v>
      </c>
      <c r="Q314" s="33">
        <v>49.622999999999998</v>
      </c>
      <c r="R314" s="33">
        <v>50.585999999999999</v>
      </c>
      <c r="S314" s="33">
        <v>133.9821</v>
      </c>
      <c r="T314" s="33">
        <v>136.5822</v>
      </c>
      <c r="U314" s="34">
        <v>1.8363449549990213E-4</v>
      </c>
      <c r="V314" s="35">
        <v>1.8734444829861794E-4</v>
      </c>
      <c r="W314" s="35">
        <v>3.7099527987158082E-6</v>
      </c>
      <c r="X314" s="36">
        <v>0.11910049733774443</v>
      </c>
      <c r="Y314" s="37">
        <v>44111.295310275709</v>
      </c>
      <c r="Z314" s="38">
        <v>1.3240307760863714E-4</v>
      </c>
      <c r="AA314" s="39">
        <v>1.3556455820597013E-4</v>
      </c>
      <c r="AB314" s="39">
        <v>3.1614805973329864E-6</v>
      </c>
      <c r="AC314" s="40">
        <v>1.3020678944664086E-2</v>
      </c>
      <c r="AD314" s="41">
        <v>4822.4736832089202</v>
      </c>
      <c r="AE314" s="38">
        <v>2.3763694038478737E-4</v>
      </c>
      <c r="AF314" s="39">
        <v>2.4152416424609455E-4</v>
      </c>
      <c r="AG314" s="39">
        <v>3.8872238613071755E-6</v>
      </c>
      <c r="AH314" s="40">
        <v>1.3807432532028702E-2</v>
      </c>
      <c r="AI314" s="41">
        <v>5113.8639007513711</v>
      </c>
      <c r="AJ314" s="40">
        <v>0.14592860881443723</v>
      </c>
      <c r="AK314" s="30">
        <v>54047.632894235998</v>
      </c>
      <c r="AL314" s="42">
        <f>+$AL$6*W314/H314*10^6</f>
        <v>687.02829605848297</v>
      </c>
      <c r="AM314" s="30">
        <v>413998.3125</v>
      </c>
      <c r="AN314" s="43">
        <v>0.13055037004344311</v>
      </c>
      <c r="AO314" s="7"/>
      <c r="AP314" s="7"/>
      <c r="AQ314" s="7"/>
      <c r="AR314" s="7"/>
    </row>
    <row r="315" spans="1:44">
      <c r="A315" s="6" t="s">
        <v>4245</v>
      </c>
      <c r="B315" s="6" t="s">
        <v>3672</v>
      </c>
      <c r="C315" s="6" t="s">
        <v>6165</v>
      </c>
      <c r="D315" s="29" t="s">
        <v>5024</v>
      </c>
      <c r="E315" s="6" t="s">
        <v>5604</v>
      </c>
      <c r="F315" s="30" t="s">
        <v>141</v>
      </c>
      <c r="G315" s="6" t="s">
        <v>115</v>
      </c>
      <c r="H315" s="115">
        <v>26.85</v>
      </c>
      <c r="I315" s="134">
        <v>16.821999999999999</v>
      </c>
      <c r="J315" s="31">
        <v>16.895</v>
      </c>
      <c r="K315" s="32">
        <v>1</v>
      </c>
      <c r="L315" s="32">
        <v>1</v>
      </c>
      <c r="M315" s="7">
        <v>1</v>
      </c>
      <c r="N315" s="7">
        <v>1</v>
      </c>
      <c r="O315" s="7">
        <v>0</v>
      </c>
      <c r="P315" s="7">
        <v>0</v>
      </c>
      <c r="Q315" s="33">
        <v>16.821999999999999</v>
      </c>
      <c r="R315" s="33">
        <v>16.895</v>
      </c>
      <c r="S315" s="33">
        <v>451.67070000000001</v>
      </c>
      <c r="T315" s="33">
        <v>453.63075000000003</v>
      </c>
      <c r="U315" s="34">
        <v>6.1905524041336606E-4</v>
      </c>
      <c r="V315" s="35">
        <v>6.2222751273620055E-4</v>
      </c>
      <c r="W315" s="35">
        <v>3.1722723228344921E-6</v>
      </c>
      <c r="X315" s="36">
        <v>0.10183935802933423</v>
      </c>
      <c r="Y315" s="37">
        <v>3792.8997403848875</v>
      </c>
      <c r="Z315" s="38">
        <v>1.206344904557288E-3</v>
      </c>
      <c r="AA315" s="39">
        <v>1.2168942004193908E-3</v>
      </c>
      <c r="AB315" s="39">
        <v>1.0549295862102718E-5</v>
      </c>
      <c r="AC315" s="40">
        <v>4.3447679112308443E-2</v>
      </c>
      <c r="AD315" s="41">
        <v>1618.1630954304819</v>
      </c>
      <c r="AE315" s="38">
        <v>0</v>
      </c>
      <c r="AF315" s="39">
        <v>0</v>
      </c>
      <c r="AG315" s="39">
        <v>0</v>
      </c>
      <c r="AH315" s="40">
        <v>0</v>
      </c>
      <c r="AI315" s="41">
        <v>0</v>
      </c>
      <c r="AJ315" s="40">
        <v>0.14528703714164268</v>
      </c>
      <c r="AK315" s="30">
        <v>5411.0628358153699</v>
      </c>
      <c r="AL315" s="42">
        <f>+$AL$6*W315/H315*10^6</f>
        <v>59.073972492262421</v>
      </c>
      <c r="AM315" s="30">
        <v>139372.59375</v>
      </c>
      <c r="AN315" s="43">
        <v>3.8824439512989764E-2</v>
      </c>
      <c r="AO315" s="7"/>
      <c r="AP315" s="7"/>
      <c r="AQ315" s="7"/>
      <c r="AR315" s="7"/>
    </row>
    <row r="316" spans="1:44">
      <c r="A316" s="6" t="s">
        <v>4278</v>
      </c>
      <c r="B316" s="6" t="s">
        <v>3707</v>
      </c>
      <c r="C316" s="6" t="s">
        <v>6191</v>
      </c>
      <c r="D316" s="29" t="s">
        <v>5059</v>
      </c>
      <c r="E316" s="6" t="s">
        <v>5639</v>
      </c>
      <c r="F316" s="30" t="s">
        <v>136</v>
      </c>
      <c r="G316" s="6" t="s">
        <v>115</v>
      </c>
      <c r="H316" s="115">
        <v>11.54</v>
      </c>
      <c r="I316" s="134">
        <v>200.20099999999999</v>
      </c>
      <c r="J316" s="31">
        <v>200.26599999999999</v>
      </c>
      <c r="K316" s="32">
        <v>1</v>
      </c>
      <c r="L316" s="32">
        <v>1</v>
      </c>
      <c r="M316" s="7">
        <v>0.52</v>
      </c>
      <c r="N316" s="7">
        <v>0.52</v>
      </c>
      <c r="O316" s="7">
        <v>0.48</v>
      </c>
      <c r="P316" s="7">
        <v>0.48</v>
      </c>
      <c r="Q316" s="33">
        <v>200.20099999999999</v>
      </c>
      <c r="R316" s="33">
        <v>200.26599999999999</v>
      </c>
      <c r="S316" s="33">
        <v>2310.31954</v>
      </c>
      <c r="T316" s="33">
        <v>2311.0696399999997</v>
      </c>
      <c r="U316" s="34">
        <v>3.1665003248304508E-3</v>
      </c>
      <c r="V316" s="35">
        <v>3.1700036072452014E-3</v>
      </c>
      <c r="W316" s="35">
        <v>3.5032824147506261E-6</v>
      </c>
      <c r="X316" s="36">
        <v>0.11246576453905328</v>
      </c>
      <c r="Y316" s="37">
        <v>9745.7334955852075</v>
      </c>
      <c r="Z316" s="38">
        <v>3.208669383665205E-3</v>
      </c>
      <c r="AA316" s="39">
        <v>3.2237897578025546E-3</v>
      </c>
      <c r="AB316" s="39">
        <v>1.5120374137349551E-5</v>
      </c>
      <c r="AC316" s="40">
        <v>6.2273840089898343E-2</v>
      </c>
      <c r="AD316" s="41">
        <v>5396.346628240758</v>
      </c>
      <c r="AE316" s="38">
        <v>3.1220504077814192E-3</v>
      </c>
      <c r="AF316" s="39">
        <v>3.1137246473267551E-3</v>
      </c>
      <c r="AG316" s="39">
        <v>-8.3257604546640822E-6</v>
      </c>
      <c r="AH316" s="40">
        <v>-2.9573129785468454E-2</v>
      </c>
      <c r="AI316" s="41">
        <v>-2562.6628930215297</v>
      </c>
      <c r="AJ316" s="40">
        <v>0.14516647484348319</v>
      </c>
      <c r="AK316" s="30">
        <v>12579.417230804436</v>
      </c>
      <c r="AL316" s="42">
        <f>+$AL$6*W316/H316*10^6</f>
        <v>151.78866615037379</v>
      </c>
      <c r="AM316" s="30">
        <v>1990305.75</v>
      </c>
      <c r="AN316" s="43">
        <v>6.3203441133627015E-3</v>
      </c>
      <c r="AO316" s="7"/>
      <c r="AP316" s="7"/>
      <c r="AQ316" s="7"/>
      <c r="AR316" s="7"/>
    </row>
    <row r="317" spans="1:44">
      <c r="A317" s="6" t="s">
        <v>4584</v>
      </c>
      <c r="B317" s="6" t="s">
        <v>4026</v>
      </c>
      <c r="C317" s="6" t="s">
        <v>6385</v>
      </c>
      <c r="D317" s="29" t="s">
        <v>5378</v>
      </c>
      <c r="E317" s="6" t="s">
        <v>5957</v>
      </c>
      <c r="F317" s="30" t="s">
        <v>131</v>
      </c>
      <c r="G317" s="6" t="s">
        <v>115</v>
      </c>
      <c r="H317" s="115">
        <v>44.84</v>
      </c>
      <c r="I317" s="134">
        <v>34.511000000000003</v>
      </c>
      <c r="J317" s="31">
        <v>34.566000000000003</v>
      </c>
      <c r="K317" s="32">
        <v>0.55000000000000004</v>
      </c>
      <c r="L317" s="32">
        <v>0.55000000000000004</v>
      </c>
      <c r="M317" s="7">
        <v>1</v>
      </c>
      <c r="N317" s="7">
        <v>1</v>
      </c>
      <c r="O317" s="7">
        <v>0</v>
      </c>
      <c r="P317" s="7">
        <v>0</v>
      </c>
      <c r="Q317" s="33">
        <v>18.981050000000003</v>
      </c>
      <c r="R317" s="33">
        <v>19.011300000000002</v>
      </c>
      <c r="S317" s="33">
        <v>851.11028200000021</v>
      </c>
      <c r="T317" s="33">
        <v>852.46669200000019</v>
      </c>
      <c r="U317" s="34">
        <v>1.1665230448683031E-3</v>
      </c>
      <c r="V317" s="35">
        <v>1.1692951358646141E-3</v>
      </c>
      <c r="W317" s="35">
        <v>2.7720909963110246E-6</v>
      </c>
      <c r="X317" s="36">
        <v>8.8992349563156103E-2</v>
      </c>
      <c r="Y317" s="37">
        <v>1984.6643524343465</v>
      </c>
      <c r="Z317" s="38">
        <v>2.2731883026882566E-3</v>
      </c>
      <c r="AA317" s="39">
        <v>2.2867977392306478E-3</v>
      </c>
      <c r="AB317" s="39">
        <v>1.3609436542391141E-5</v>
      </c>
      <c r="AC317" s="40">
        <v>5.6050985726669673E-2</v>
      </c>
      <c r="AD317" s="41">
        <v>1250.0219831995912</v>
      </c>
      <c r="AE317" s="38">
        <v>0</v>
      </c>
      <c r="AF317" s="39">
        <v>0</v>
      </c>
      <c r="AG317" s="39">
        <v>0</v>
      </c>
      <c r="AH317" s="40">
        <v>0</v>
      </c>
      <c r="AI317" s="41">
        <v>0</v>
      </c>
      <c r="AJ317" s="40">
        <v>0.14504333528982577</v>
      </c>
      <c r="AK317" s="30">
        <v>3234.6863356339377</v>
      </c>
      <c r="AL317" s="42">
        <f>+$AL$6*W317/H317*10^6</f>
        <v>30.910916551193402</v>
      </c>
      <c r="AM317" s="30">
        <v>257653.65625</v>
      </c>
      <c r="AN317" s="43">
        <v>1.2554397180746151E-2</v>
      </c>
      <c r="AO317" s="7"/>
      <c r="AP317" s="7"/>
      <c r="AQ317" s="7"/>
      <c r="AR317" s="7"/>
    </row>
    <row r="318" spans="1:44">
      <c r="A318" s="6" t="s">
        <v>4586</v>
      </c>
      <c r="B318" s="6" t="s">
        <v>4028</v>
      </c>
      <c r="C318" s="6" t="s">
        <v>6387</v>
      </c>
      <c r="D318" s="29" t="s">
        <v>5380</v>
      </c>
      <c r="E318" s="6" t="s">
        <v>5959</v>
      </c>
      <c r="F318" s="30" t="s">
        <v>144</v>
      </c>
      <c r="G318" s="6" t="s">
        <v>115</v>
      </c>
      <c r="H318" s="115">
        <v>42.1</v>
      </c>
      <c r="I318" s="134">
        <v>47.652000000000001</v>
      </c>
      <c r="J318" s="31">
        <v>47.654000000000003</v>
      </c>
      <c r="K318" s="32">
        <v>0.85</v>
      </c>
      <c r="L318" s="32">
        <v>0.85</v>
      </c>
      <c r="M318" s="7">
        <v>1</v>
      </c>
      <c r="N318" s="7">
        <v>1</v>
      </c>
      <c r="O318" s="7">
        <v>0</v>
      </c>
      <c r="P318" s="7">
        <v>0</v>
      </c>
      <c r="Q318" s="33">
        <v>40.504199999999997</v>
      </c>
      <c r="R318" s="33">
        <v>40.505900000000004</v>
      </c>
      <c r="S318" s="33">
        <v>1705.2268199999999</v>
      </c>
      <c r="T318" s="33">
        <v>1705.2983900000002</v>
      </c>
      <c r="U318" s="34">
        <v>2.3371664334534419E-3</v>
      </c>
      <c r="V318" s="35">
        <v>2.3390909361474003E-3</v>
      </c>
      <c r="W318" s="35">
        <v>1.9245026939584443E-6</v>
      </c>
      <c r="X318" s="36">
        <v>6.1782249105061374E-2</v>
      </c>
      <c r="Y318" s="37">
        <v>1467.511855227111</v>
      </c>
      <c r="Z318" s="38">
        <v>4.5544058656481982E-3</v>
      </c>
      <c r="AA318" s="39">
        <v>4.5745746309647757E-3</v>
      </c>
      <c r="AB318" s="39">
        <v>2.0168765316577568E-5</v>
      </c>
      <c r="AC318" s="40">
        <v>8.3065832546614565E-2</v>
      </c>
      <c r="AD318" s="41">
        <v>1973.0601555015335</v>
      </c>
      <c r="AE318" s="38">
        <v>0</v>
      </c>
      <c r="AF318" s="39">
        <v>0</v>
      </c>
      <c r="AG318" s="39">
        <v>0</v>
      </c>
      <c r="AH318" s="40">
        <v>0</v>
      </c>
      <c r="AI318" s="41">
        <v>0</v>
      </c>
      <c r="AJ318" s="40">
        <v>0.14484808165167595</v>
      </c>
      <c r="AK318" s="30">
        <v>3440.5720107286443</v>
      </c>
      <c r="AL318" s="42">
        <f>+$AL$6*W318/H318*10^6</f>
        <v>22.856326531572972</v>
      </c>
      <c r="AM318" s="30">
        <v>182916.953125</v>
      </c>
      <c r="AN318" s="43">
        <v>1.8809475841079969E-2</v>
      </c>
      <c r="AO318" s="7"/>
      <c r="AP318" s="7"/>
      <c r="AQ318" s="7"/>
      <c r="AR318" s="7"/>
    </row>
    <row r="319" spans="1:44">
      <c r="A319" s="6" t="s">
        <v>235</v>
      </c>
      <c r="B319" s="6" t="s">
        <v>3675</v>
      </c>
      <c r="C319" s="6" t="s">
        <v>6167</v>
      </c>
      <c r="D319" s="29" t="s">
        <v>5027</v>
      </c>
      <c r="E319" s="6" t="s">
        <v>5607</v>
      </c>
      <c r="F319" s="30" t="s">
        <v>145</v>
      </c>
      <c r="G319" s="6" t="s">
        <v>115</v>
      </c>
      <c r="H319" s="115">
        <v>67.58</v>
      </c>
      <c r="I319" s="134">
        <v>15.574999999999999</v>
      </c>
      <c r="J319" s="31">
        <v>15.601000000000001</v>
      </c>
      <c r="K319" s="32">
        <v>1</v>
      </c>
      <c r="L319" s="32">
        <v>1</v>
      </c>
      <c r="M319" s="7">
        <v>0.53</v>
      </c>
      <c r="N319" s="7">
        <v>0.53</v>
      </c>
      <c r="O319" s="7">
        <v>0.47</v>
      </c>
      <c r="P319" s="7">
        <v>0.47</v>
      </c>
      <c r="Q319" s="33">
        <v>15.574999999999999</v>
      </c>
      <c r="R319" s="33">
        <v>15.601000000000001</v>
      </c>
      <c r="S319" s="33">
        <v>1052.5584999999999</v>
      </c>
      <c r="T319" s="33">
        <v>1054.31558</v>
      </c>
      <c r="U319" s="34">
        <v>1.4426259114585732E-3</v>
      </c>
      <c r="V319" s="35">
        <v>1.446163340960516E-3</v>
      </c>
      <c r="W319" s="35">
        <v>3.5374295019427633E-6</v>
      </c>
      <c r="X319" s="36">
        <v>0.11356198739898472</v>
      </c>
      <c r="Y319" s="37">
        <v>1680.4082183927896</v>
      </c>
      <c r="Z319" s="38">
        <v>1.4899499770705405E-3</v>
      </c>
      <c r="AA319" s="39">
        <v>1.498983419440409E-3</v>
      </c>
      <c r="AB319" s="39">
        <v>9.0334423698684718E-6</v>
      </c>
      <c r="AC319" s="40">
        <v>3.7204578437839524E-2</v>
      </c>
      <c r="AD319" s="41">
        <v>550.52646401064703</v>
      </c>
      <c r="AE319" s="38">
        <v>1.3927421614057653E-3</v>
      </c>
      <c r="AF319" s="39">
        <v>1.3908952273503175E-3</v>
      </c>
      <c r="AG319" s="39">
        <v>-1.8469340554477971E-6</v>
      </c>
      <c r="AH319" s="40">
        <v>-6.5603161205967002E-3</v>
      </c>
      <c r="AI319" s="41">
        <v>-97.074816818536561</v>
      </c>
      <c r="AJ319" s="40">
        <v>0.14420624971622753</v>
      </c>
      <c r="AK319" s="30">
        <v>2133.8598655849</v>
      </c>
      <c r="AL319" s="42">
        <f>+$AL$6*W319/H319*10^6</f>
        <v>26.172162636451343</v>
      </c>
      <c r="AM319" s="30">
        <v>55431.25</v>
      </c>
      <c r="AN319" s="43">
        <v>3.8495611511284701E-2</v>
      </c>
      <c r="AO319" s="7"/>
      <c r="AP319" s="7"/>
      <c r="AQ319" s="7"/>
      <c r="AR319" s="7"/>
    </row>
    <row r="320" spans="1:44">
      <c r="A320" s="6" t="s">
        <v>4200</v>
      </c>
      <c r="B320" s="6" t="s">
        <v>3626</v>
      </c>
      <c r="C320" s="6" t="s">
        <v>4714</v>
      </c>
      <c r="D320" s="29" t="s">
        <v>4978</v>
      </c>
      <c r="E320" s="6" t="s">
        <v>5558</v>
      </c>
      <c r="F320" s="30" t="s">
        <v>145</v>
      </c>
      <c r="G320" s="6" t="s">
        <v>115</v>
      </c>
      <c r="H320" s="115">
        <v>23.27</v>
      </c>
      <c r="I320" s="134">
        <v>63.362000000000002</v>
      </c>
      <c r="J320" s="31">
        <v>63.39</v>
      </c>
      <c r="K320" s="32">
        <v>0.91</v>
      </c>
      <c r="L320" s="32">
        <v>0.91</v>
      </c>
      <c r="M320" s="7">
        <v>1</v>
      </c>
      <c r="N320" s="7">
        <v>1</v>
      </c>
      <c r="O320" s="7">
        <v>0</v>
      </c>
      <c r="P320" s="7">
        <v>0</v>
      </c>
      <c r="Q320" s="33">
        <v>57.659420000000004</v>
      </c>
      <c r="R320" s="33">
        <v>57.684899999999999</v>
      </c>
      <c r="S320" s="33">
        <v>1341.7347034000002</v>
      </c>
      <c r="T320" s="33">
        <v>1342.3276229999999</v>
      </c>
      <c r="U320" s="34">
        <v>1.8389678573001158E-3</v>
      </c>
      <c r="V320" s="35">
        <v>1.8412181672789734E-3</v>
      </c>
      <c r="W320" s="35">
        <v>2.2503099788575513E-6</v>
      </c>
      <c r="X320" s="36">
        <v>7.2241630065696685E-2</v>
      </c>
      <c r="Y320" s="37">
        <v>3104.4963500514264</v>
      </c>
      <c r="Z320" s="38">
        <v>3.5835727726289848E-3</v>
      </c>
      <c r="AA320" s="39">
        <v>3.6008817733177174E-3</v>
      </c>
      <c r="AB320" s="39">
        <v>1.7309000688732566E-5</v>
      </c>
      <c r="AC320" s="40">
        <v>7.1287782379901923E-2</v>
      </c>
      <c r="AD320" s="41">
        <v>3063.5059037345045</v>
      </c>
      <c r="AE320" s="38">
        <v>0</v>
      </c>
      <c r="AF320" s="39">
        <v>0</v>
      </c>
      <c r="AG320" s="39">
        <v>0</v>
      </c>
      <c r="AH320" s="40">
        <v>0</v>
      </c>
      <c r="AI320" s="41">
        <v>0</v>
      </c>
      <c r="AJ320" s="40">
        <v>0.14352941244559861</v>
      </c>
      <c r="AK320" s="30">
        <v>6168.0022537859313</v>
      </c>
      <c r="AL320" s="42">
        <f>+$AL$6*W320/H320*10^6</f>
        <v>48.352169721906989</v>
      </c>
      <c r="AM320" s="30">
        <v>768057.875</v>
      </c>
      <c r="AN320" s="43">
        <v>8.030647760477596E-3</v>
      </c>
      <c r="AO320" s="7"/>
      <c r="AP320" s="7"/>
      <c r="AQ320" s="7"/>
      <c r="AR320" s="7"/>
    </row>
    <row r="321" spans="1:44">
      <c r="A321" s="6" t="s">
        <v>4267</v>
      </c>
      <c r="B321" s="6" t="s">
        <v>3695</v>
      </c>
      <c r="C321" s="6" t="s">
        <v>6182</v>
      </c>
      <c r="D321" s="29" t="s">
        <v>5047</v>
      </c>
      <c r="E321" s="6" t="s">
        <v>5627</v>
      </c>
      <c r="F321" s="30" t="s">
        <v>129</v>
      </c>
      <c r="G321" s="6" t="s">
        <v>115</v>
      </c>
      <c r="H321" s="115">
        <v>12.39</v>
      </c>
      <c r="I321" s="134">
        <v>36.247</v>
      </c>
      <c r="J321" s="31">
        <v>36.433999999999997</v>
      </c>
      <c r="K321" s="32">
        <v>0.87</v>
      </c>
      <c r="L321" s="32">
        <v>0.87</v>
      </c>
      <c r="M321" s="7">
        <v>1</v>
      </c>
      <c r="N321" s="7">
        <v>1</v>
      </c>
      <c r="O321" s="7">
        <v>0</v>
      </c>
      <c r="P321" s="7">
        <v>0</v>
      </c>
      <c r="Q321" s="33">
        <v>31.534890000000001</v>
      </c>
      <c r="R321" s="33">
        <v>31.697579999999999</v>
      </c>
      <c r="S321" s="33">
        <v>390.71728710000002</v>
      </c>
      <c r="T321" s="33">
        <v>392.73301620000001</v>
      </c>
      <c r="U321" s="34">
        <v>5.3551311630209496E-4</v>
      </c>
      <c r="V321" s="35">
        <v>5.3869647910665655E-4</v>
      </c>
      <c r="W321" s="35">
        <v>3.1833628045615939E-6</v>
      </c>
      <c r="X321" s="36">
        <v>0.10219539541338674</v>
      </c>
      <c r="Y321" s="37">
        <v>8248.2159332838364</v>
      </c>
      <c r="Z321" s="38">
        <v>1.0435474526364718E-3</v>
      </c>
      <c r="AA321" s="39">
        <v>1.0535320406012921E-3</v>
      </c>
      <c r="AB321" s="39">
        <v>9.9845879648202684E-6</v>
      </c>
      <c r="AC321" s="40">
        <v>4.1121908005494132E-2</v>
      </c>
      <c r="AD321" s="41">
        <v>3318.9594838978314</v>
      </c>
      <c r="AE321" s="38">
        <v>0</v>
      </c>
      <c r="AF321" s="39">
        <v>0</v>
      </c>
      <c r="AG321" s="39">
        <v>0</v>
      </c>
      <c r="AH321" s="40">
        <v>0</v>
      </c>
      <c r="AI321" s="41">
        <v>0</v>
      </c>
      <c r="AJ321" s="40">
        <v>0.14331730341888088</v>
      </c>
      <c r="AK321" s="30">
        <v>11567.175417181668</v>
      </c>
      <c r="AL321" s="42">
        <f>+$AL$6*W321/H321*10^6</f>
        <v>128.46500421959618</v>
      </c>
      <c r="AM321" s="30">
        <v>249798.40625</v>
      </c>
      <c r="AN321" s="43">
        <v>4.6306041703105018E-2</v>
      </c>
      <c r="AO321" s="7"/>
      <c r="AP321" s="7"/>
      <c r="AQ321" s="7"/>
      <c r="AR321" s="7"/>
    </row>
    <row r="322" spans="1:44">
      <c r="A322" s="6" t="s">
        <v>4556</v>
      </c>
      <c r="B322" s="6" t="s">
        <v>3998</v>
      </c>
      <c r="C322" s="6" t="s">
        <v>6369</v>
      </c>
      <c r="D322" s="29" t="s">
        <v>5350</v>
      </c>
      <c r="E322" s="6" t="s">
        <v>5929</v>
      </c>
      <c r="F322" s="30" t="s">
        <v>145</v>
      </c>
      <c r="G322" s="6" t="s">
        <v>115</v>
      </c>
      <c r="H322" s="115">
        <v>37.08</v>
      </c>
      <c r="I322" s="134">
        <v>34.912999999999997</v>
      </c>
      <c r="J322" s="31">
        <v>34.981000000000002</v>
      </c>
      <c r="K322" s="32">
        <v>1</v>
      </c>
      <c r="L322" s="32">
        <v>1</v>
      </c>
      <c r="M322" s="7">
        <v>0</v>
      </c>
      <c r="N322" s="7">
        <v>0</v>
      </c>
      <c r="O322" s="7">
        <v>1</v>
      </c>
      <c r="P322" s="7">
        <v>1</v>
      </c>
      <c r="Q322" s="33">
        <v>34.912999999999997</v>
      </c>
      <c r="R322" s="33">
        <v>34.981000000000002</v>
      </c>
      <c r="S322" s="33">
        <v>1294.5740399999997</v>
      </c>
      <c r="T322" s="33">
        <v>1297.09548</v>
      </c>
      <c r="U322" s="34">
        <v>1.7743299345410325E-3</v>
      </c>
      <c r="V322" s="35">
        <v>1.7791750102958586E-3</v>
      </c>
      <c r="W322" s="35">
        <v>4.8450757548260896E-6</v>
      </c>
      <c r="X322" s="36">
        <v>0.15554131368964577</v>
      </c>
      <c r="Y322" s="37">
        <v>4194.7495601306846</v>
      </c>
      <c r="Z322" s="38">
        <v>0</v>
      </c>
      <c r="AA322" s="39">
        <v>0</v>
      </c>
      <c r="AB322" s="39">
        <v>0</v>
      </c>
      <c r="AC322" s="40">
        <v>0</v>
      </c>
      <c r="AD322" s="41">
        <v>0</v>
      </c>
      <c r="AE322" s="38">
        <v>3.6446305906934909E-3</v>
      </c>
      <c r="AF322" s="39">
        <v>3.6408088705879942E-3</v>
      </c>
      <c r="AG322" s="39">
        <v>-3.8217201054967058E-6</v>
      </c>
      <c r="AH322" s="40">
        <v>-1.3574762965979217E-2</v>
      </c>
      <c r="AI322" s="41">
        <v>-366.09393112133813</v>
      </c>
      <c r="AJ322" s="40">
        <v>0.14196655072366654</v>
      </c>
      <c r="AK322" s="30">
        <v>3828.6556290093463</v>
      </c>
      <c r="AL322" s="42">
        <f>+$AL$6*W322/H322*10^6</f>
        <v>65.332736715562163</v>
      </c>
      <c r="AM322" s="30">
        <v>53378.1015625</v>
      </c>
      <c r="AN322" s="43">
        <v>7.1727085020556663E-2</v>
      </c>
      <c r="AO322" s="7"/>
      <c r="AP322" s="7"/>
      <c r="AQ322" s="7"/>
      <c r="AR322" s="7"/>
    </row>
    <row r="323" spans="1:44">
      <c r="A323" s="6" t="s">
        <v>4255</v>
      </c>
      <c r="B323" s="6" t="s">
        <v>3683</v>
      </c>
      <c r="C323" s="6" t="s">
        <v>6172</v>
      </c>
      <c r="D323" s="29" t="s">
        <v>5035</v>
      </c>
      <c r="E323" s="6" t="s">
        <v>5615</v>
      </c>
      <c r="F323" s="30" t="s">
        <v>145</v>
      </c>
      <c r="G323" s="6" t="s">
        <v>115</v>
      </c>
      <c r="H323" s="115">
        <v>57.73</v>
      </c>
      <c r="I323" s="134">
        <v>49.183852999999999</v>
      </c>
      <c r="J323" s="31">
        <v>49.183999999999997</v>
      </c>
      <c r="K323" s="32">
        <v>1</v>
      </c>
      <c r="L323" s="32">
        <v>1</v>
      </c>
      <c r="M323" s="7">
        <v>0.57999999999999996</v>
      </c>
      <c r="N323" s="7">
        <v>0.57999999999999996</v>
      </c>
      <c r="O323" s="7">
        <v>0.42</v>
      </c>
      <c r="P323" s="7">
        <v>0.42</v>
      </c>
      <c r="Q323" s="33">
        <v>49.183852999999999</v>
      </c>
      <c r="R323" s="33">
        <v>49.183999999999997</v>
      </c>
      <c r="S323" s="33">
        <v>2839.3838336899998</v>
      </c>
      <c r="T323" s="33">
        <v>2839.3923199999999</v>
      </c>
      <c r="U323" s="34">
        <v>3.8916304329476934E-3</v>
      </c>
      <c r="V323" s="35">
        <v>3.8946831116626677E-3</v>
      </c>
      <c r="W323" s="35">
        <v>3.0526787149743294E-6</v>
      </c>
      <c r="X323" s="36">
        <v>9.8000048219384378E-2</v>
      </c>
      <c r="Y323" s="37">
        <v>1697.5584309611015</v>
      </c>
      <c r="Z323" s="38">
        <v>4.3984704066822936E-3</v>
      </c>
      <c r="AA323" s="39">
        <v>4.417776412237371E-3</v>
      </c>
      <c r="AB323" s="39">
        <v>1.9306005555077416E-5</v>
      </c>
      <c r="AC323" s="40">
        <v>7.9512523419762671E-2</v>
      </c>
      <c r="AD323" s="41">
        <v>1377.3172253553209</v>
      </c>
      <c r="AE323" s="38">
        <v>3.3573762804440261E-3</v>
      </c>
      <c r="AF323" s="39">
        <v>3.3473461747078772E-3</v>
      </c>
      <c r="AG323" s="39">
        <v>-1.0030105736148851E-5</v>
      </c>
      <c r="AH323" s="40">
        <v>-3.5626970090273789E-2</v>
      </c>
      <c r="AI323" s="41">
        <v>-617.13095600682129</v>
      </c>
      <c r="AJ323" s="40">
        <v>0.14188560154887325</v>
      </c>
      <c r="AK323" s="30">
        <v>2457.7447003096013</v>
      </c>
      <c r="AL323" s="42">
        <f>+$AL$6*W323/H323*10^6</f>
        <v>26.439275203311357</v>
      </c>
      <c r="AM323" s="30">
        <v>297269.5625</v>
      </c>
      <c r="AN323" s="43">
        <v>8.2677307412177495E-3</v>
      </c>
      <c r="AO323" s="7"/>
      <c r="AP323" s="7"/>
      <c r="AQ323" s="7"/>
      <c r="AR323" s="7"/>
    </row>
    <row r="324" spans="1:44">
      <c r="A324" s="6" t="s">
        <v>4314</v>
      </c>
      <c r="B324" s="6" t="s">
        <v>3745</v>
      </c>
      <c r="C324" s="6" t="s">
        <v>4745</v>
      </c>
      <c r="D324" s="29" t="s">
        <v>5097</v>
      </c>
      <c r="E324" s="6" t="s">
        <v>5677</v>
      </c>
      <c r="F324" s="30" t="s">
        <v>139</v>
      </c>
      <c r="G324" s="6" t="s">
        <v>115</v>
      </c>
      <c r="H324" s="115">
        <v>19.22</v>
      </c>
      <c r="I324" s="134">
        <v>27.222000000000001</v>
      </c>
      <c r="J324" s="31">
        <v>27.434000000000001</v>
      </c>
      <c r="K324" s="32">
        <v>0.63</v>
      </c>
      <c r="L324" s="32">
        <v>0.63</v>
      </c>
      <c r="M324" s="7">
        <v>0</v>
      </c>
      <c r="N324" s="7">
        <v>0</v>
      </c>
      <c r="O324" s="7">
        <v>1</v>
      </c>
      <c r="P324" s="7">
        <v>1</v>
      </c>
      <c r="Q324" s="33">
        <v>17.14986</v>
      </c>
      <c r="R324" s="33">
        <v>17.28342</v>
      </c>
      <c r="S324" s="33">
        <v>329.62030920000001</v>
      </c>
      <c r="T324" s="33">
        <v>332.18733239999995</v>
      </c>
      <c r="U324" s="34">
        <v>4.5177422347062596E-4</v>
      </c>
      <c r="V324" s="35">
        <v>4.5564833865809453E-4</v>
      </c>
      <c r="W324" s="35">
        <v>3.8741151874685693E-6</v>
      </c>
      <c r="X324" s="36">
        <v>0.12437059731081521</v>
      </c>
      <c r="Y324" s="37">
        <v>6470.8947612286793</v>
      </c>
      <c r="Z324" s="38">
        <v>0</v>
      </c>
      <c r="AA324" s="39">
        <v>0</v>
      </c>
      <c r="AB324" s="39">
        <v>0</v>
      </c>
      <c r="AC324" s="40">
        <v>0</v>
      </c>
      <c r="AD324" s="41">
        <v>0</v>
      </c>
      <c r="AE324" s="38">
        <v>9.2798420569608156E-4</v>
      </c>
      <c r="AF324" s="39">
        <v>9.324144638133212E-4</v>
      </c>
      <c r="AG324" s="39">
        <v>4.4302581172396419E-6</v>
      </c>
      <c r="AH324" s="40">
        <v>1.5736292077783438E-2</v>
      </c>
      <c r="AI324" s="41">
        <v>818.74568562869092</v>
      </c>
      <c r="AJ324" s="40">
        <v>0.14010688938859864</v>
      </c>
      <c r="AK324" s="30">
        <v>7289.6404468573701</v>
      </c>
      <c r="AL324" s="42">
        <f>+$AL$6*W324/H324*10^6</f>
        <v>100.78343359699711</v>
      </c>
      <c r="AM324" s="30">
        <v>132493.25</v>
      </c>
      <c r="AN324" s="43">
        <v>5.5018957168439679E-2</v>
      </c>
      <c r="AO324" s="7"/>
      <c r="AP324" s="7"/>
      <c r="AQ324" s="7"/>
      <c r="AR324" s="7"/>
    </row>
    <row r="325" spans="1:44">
      <c r="A325" s="6" t="s">
        <v>4328</v>
      </c>
      <c r="B325" s="6" t="s">
        <v>3759</v>
      </c>
      <c r="C325" s="6" t="s">
        <v>6226</v>
      </c>
      <c r="D325" s="29" t="s">
        <v>5111</v>
      </c>
      <c r="E325" s="6" t="s">
        <v>5691</v>
      </c>
      <c r="F325" s="30" t="s">
        <v>128</v>
      </c>
      <c r="G325" s="6" t="s">
        <v>115</v>
      </c>
      <c r="H325" s="115">
        <v>9.4600000000000009</v>
      </c>
      <c r="I325" s="134">
        <v>57.009</v>
      </c>
      <c r="J325" s="31">
        <v>57.255000000000003</v>
      </c>
      <c r="K325" s="32">
        <v>0.95</v>
      </c>
      <c r="L325" s="32">
        <v>0.95</v>
      </c>
      <c r="M325" s="7">
        <v>0.42</v>
      </c>
      <c r="N325" s="7">
        <v>0.42</v>
      </c>
      <c r="O325" s="7">
        <v>0.57999999999999996</v>
      </c>
      <c r="P325" s="7">
        <v>0.57999999999999996</v>
      </c>
      <c r="Q325" s="33">
        <v>54.158549999999998</v>
      </c>
      <c r="R325" s="33">
        <v>54.392249999999997</v>
      </c>
      <c r="S325" s="33">
        <v>512.33988299999999</v>
      </c>
      <c r="T325" s="33">
        <v>514.55068500000004</v>
      </c>
      <c r="U325" s="34">
        <v>7.0220780193163031E-4</v>
      </c>
      <c r="V325" s="35">
        <v>7.0578899888126682E-4</v>
      </c>
      <c r="W325" s="35">
        <v>3.5811969496365092E-6</v>
      </c>
      <c r="X325" s="36">
        <v>0.11496705238777197</v>
      </c>
      <c r="Y325" s="37">
        <v>12152.965368686253</v>
      </c>
      <c r="Z325" s="38">
        <v>5.7472095278392286E-4</v>
      </c>
      <c r="AA325" s="39">
        <v>5.7973268489249559E-4</v>
      </c>
      <c r="AB325" s="39">
        <v>5.0117321085727364E-6</v>
      </c>
      <c r="AC325" s="40">
        <v>2.0641010669949968E-2</v>
      </c>
      <c r="AD325" s="41">
        <v>2181.9250179651126</v>
      </c>
      <c r="AE325" s="38">
        <v>8.3659021467802038E-4</v>
      </c>
      <c r="AF325" s="39">
        <v>8.3768760417141748E-4</v>
      </c>
      <c r="AG325" s="39">
        <v>1.0973894933970956E-6</v>
      </c>
      <c r="AH325" s="40">
        <v>3.8979312568693364E-3</v>
      </c>
      <c r="AI325" s="41">
        <v>412.04347324200171</v>
      </c>
      <c r="AJ325" s="40">
        <v>0.13950599431459126</v>
      </c>
      <c r="AK325" s="30">
        <v>14746.933859893366</v>
      </c>
      <c r="AL325" s="42">
        <f>+$AL$6*W325/H325*10^6</f>
        <v>189.2810227080607</v>
      </c>
      <c r="AM325" s="30">
        <v>778101</v>
      </c>
      <c r="AN325" s="43">
        <v>1.8952467430183698E-2</v>
      </c>
      <c r="AO325" s="7"/>
      <c r="AP325" s="7"/>
      <c r="AQ325" s="7"/>
      <c r="AR325" s="7"/>
    </row>
    <row r="326" spans="1:44">
      <c r="A326" s="6" t="s">
        <v>4627</v>
      </c>
      <c r="B326" s="6" t="s">
        <v>4070</v>
      </c>
      <c r="C326" s="6" t="s">
        <v>4877</v>
      </c>
      <c r="D326" s="29" t="s">
        <v>5422</v>
      </c>
      <c r="E326" s="6" t="s">
        <v>6001</v>
      </c>
      <c r="F326" s="30" t="s">
        <v>139</v>
      </c>
      <c r="G326" s="6" t="s">
        <v>115</v>
      </c>
      <c r="H326" s="115">
        <v>19.75</v>
      </c>
      <c r="I326" s="134">
        <v>51.517000000000003</v>
      </c>
      <c r="J326" s="31">
        <v>51.637999999999998</v>
      </c>
      <c r="K326" s="32">
        <v>0.64</v>
      </c>
      <c r="L326" s="32">
        <v>0.64</v>
      </c>
      <c r="M326" s="7">
        <v>1</v>
      </c>
      <c r="N326" s="7">
        <v>1</v>
      </c>
      <c r="O326" s="7">
        <v>0</v>
      </c>
      <c r="P326" s="7">
        <v>0</v>
      </c>
      <c r="Q326" s="33">
        <v>32.970880000000001</v>
      </c>
      <c r="R326" s="33">
        <v>33.048319999999997</v>
      </c>
      <c r="S326" s="33">
        <v>651.17488000000003</v>
      </c>
      <c r="T326" s="33">
        <v>652.70431999999994</v>
      </c>
      <c r="U326" s="34">
        <v>8.9249362841013324E-4</v>
      </c>
      <c r="V326" s="35">
        <v>8.9528892295280473E-4</v>
      </c>
      <c r="W326" s="35">
        <v>2.7952945426714922E-6</v>
      </c>
      <c r="X326" s="36">
        <v>8.9737252277952817E-2</v>
      </c>
      <c r="Y326" s="37">
        <v>4543.6583431874842</v>
      </c>
      <c r="Z326" s="38">
        <v>1.7391907388805685E-3</v>
      </c>
      <c r="AA326" s="39">
        <v>1.750922091583699E-3</v>
      </c>
      <c r="AB326" s="39">
        <v>1.1731352703130441E-5</v>
      </c>
      <c r="AC326" s="40">
        <v>4.8316025492276669E-2</v>
      </c>
      <c r="AD326" s="41">
        <v>2446.3810375836288</v>
      </c>
      <c r="AE326" s="38">
        <v>0</v>
      </c>
      <c r="AF326" s="39">
        <v>0</v>
      </c>
      <c r="AG326" s="39">
        <v>0</v>
      </c>
      <c r="AH326" s="40">
        <v>0</v>
      </c>
      <c r="AI326" s="41">
        <v>0</v>
      </c>
      <c r="AJ326" s="40">
        <v>0.13805327777022949</v>
      </c>
      <c r="AK326" s="30">
        <v>6990.0393807711134</v>
      </c>
      <c r="AL326" s="42">
        <f>+$AL$6*W326/H326*10^6</f>
        <v>70.766950447379557</v>
      </c>
      <c r="AM326" s="30">
        <v>230974.703125</v>
      </c>
      <c r="AN326" s="43">
        <v>3.0263224873540415E-2</v>
      </c>
      <c r="AO326" s="7"/>
      <c r="AP326" s="7"/>
      <c r="AQ326" s="7"/>
      <c r="AR326" s="7"/>
    </row>
    <row r="327" spans="1:44">
      <c r="A327" s="6" t="s">
        <v>4538</v>
      </c>
      <c r="B327" s="6" t="s">
        <v>3979</v>
      </c>
      <c r="C327" s="6" t="s">
        <v>6358</v>
      </c>
      <c r="D327" s="29" t="s">
        <v>5331</v>
      </c>
      <c r="E327" s="6" t="s">
        <v>5911</v>
      </c>
      <c r="F327" s="30" t="s">
        <v>129</v>
      </c>
      <c r="G327" s="6" t="s">
        <v>115</v>
      </c>
      <c r="H327" s="115">
        <v>3.5300000000000002</v>
      </c>
      <c r="I327" s="134">
        <v>29.484999999999999</v>
      </c>
      <c r="J327" s="31">
        <v>30.204000000000001</v>
      </c>
      <c r="K327" s="32">
        <v>1</v>
      </c>
      <c r="L327" s="32">
        <v>1</v>
      </c>
      <c r="M327" s="7">
        <v>0</v>
      </c>
      <c r="N327" s="7">
        <v>0</v>
      </c>
      <c r="O327" s="7">
        <v>1</v>
      </c>
      <c r="P327" s="7">
        <v>1</v>
      </c>
      <c r="Q327" s="33">
        <v>29.484999999999999</v>
      </c>
      <c r="R327" s="33">
        <v>30.204000000000001</v>
      </c>
      <c r="S327" s="33">
        <v>104.08205000000001</v>
      </c>
      <c r="T327" s="33">
        <v>106.62012000000001</v>
      </c>
      <c r="U327" s="34">
        <v>1.4265379287491082E-4</v>
      </c>
      <c r="V327" s="35">
        <v>1.462466379874716E-4</v>
      </c>
      <c r="W327" s="35">
        <v>3.5928451125607857E-6</v>
      </c>
      <c r="X327" s="36">
        <v>0.11534099299365586</v>
      </c>
      <c r="Y327" s="37">
        <v>32674.502264491741</v>
      </c>
      <c r="Z327" s="38">
        <v>0</v>
      </c>
      <c r="AA327" s="39">
        <v>0</v>
      </c>
      <c r="AB327" s="39">
        <v>0</v>
      </c>
      <c r="AC327" s="40">
        <v>0</v>
      </c>
      <c r="AD327" s="41">
        <v>0</v>
      </c>
      <c r="AE327" s="38">
        <v>2.930235055324372E-4</v>
      </c>
      <c r="AF327" s="39">
        <v>2.9927132170652268E-4</v>
      </c>
      <c r="AG327" s="39">
        <v>6.2478161740854793E-6</v>
      </c>
      <c r="AH327" s="40">
        <v>2.2192264550257666E-2</v>
      </c>
      <c r="AI327" s="41">
        <v>6286.7604958237007</v>
      </c>
      <c r="AJ327" s="40">
        <v>0.13753325754391352</v>
      </c>
      <c r="AK327" s="30">
        <v>38961.26276031544</v>
      </c>
      <c r="AL327" s="42">
        <f>+$AL$6*W327/H327*10^6</f>
        <v>508.90157401710843</v>
      </c>
      <c r="AM327" s="30">
        <v>784090.625</v>
      </c>
      <c r="AN327" s="43">
        <v>4.9689744422483612E-2</v>
      </c>
      <c r="AO327" s="7"/>
      <c r="AP327" s="7"/>
      <c r="AQ327" s="7"/>
      <c r="AR327" s="7"/>
    </row>
    <row r="328" spans="1:44">
      <c r="A328" s="6" t="s">
        <v>4569</v>
      </c>
      <c r="B328" s="6" t="s">
        <v>4011</v>
      </c>
      <c r="C328" s="6" t="s">
        <v>6374</v>
      </c>
      <c r="D328" s="29" t="s">
        <v>5363</v>
      </c>
      <c r="E328" s="6" t="s">
        <v>5942</v>
      </c>
      <c r="F328" s="30" t="s">
        <v>127</v>
      </c>
      <c r="G328" s="6" t="s">
        <v>115</v>
      </c>
      <c r="H328" s="115">
        <v>40.15</v>
      </c>
      <c r="I328" s="134">
        <v>25.253</v>
      </c>
      <c r="J328" s="31">
        <v>25.314</v>
      </c>
      <c r="K328" s="32">
        <v>1</v>
      </c>
      <c r="L328" s="32">
        <v>1</v>
      </c>
      <c r="M328" s="7">
        <v>0</v>
      </c>
      <c r="N328" s="7">
        <v>0</v>
      </c>
      <c r="O328" s="7">
        <v>1</v>
      </c>
      <c r="P328" s="7">
        <v>1</v>
      </c>
      <c r="Q328" s="33">
        <v>25.253</v>
      </c>
      <c r="R328" s="33">
        <v>25.314</v>
      </c>
      <c r="S328" s="33">
        <v>1013.9079499999999</v>
      </c>
      <c r="T328" s="33">
        <v>1016.3570999999999</v>
      </c>
      <c r="U328" s="34">
        <v>1.3896518630592443E-3</v>
      </c>
      <c r="V328" s="35">
        <v>1.3940971823113353E-3</v>
      </c>
      <c r="W328" s="35">
        <v>4.4453192520909658E-6</v>
      </c>
      <c r="X328" s="36">
        <v>0.1427079433281061</v>
      </c>
      <c r="Y328" s="37">
        <v>3554.3696968395043</v>
      </c>
      <c r="Z328" s="38">
        <v>0</v>
      </c>
      <c r="AA328" s="39">
        <v>0</v>
      </c>
      <c r="AB328" s="39">
        <v>0</v>
      </c>
      <c r="AC328" s="40">
        <v>0</v>
      </c>
      <c r="AD328" s="41">
        <v>0</v>
      </c>
      <c r="AE328" s="38">
        <v>2.8544678145386933E-3</v>
      </c>
      <c r="AF328" s="39">
        <v>2.8528061368042769E-3</v>
      </c>
      <c r="AG328" s="39">
        <v>-1.6616777344163544E-6</v>
      </c>
      <c r="AH328" s="40">
        <v>-5.9022850307913063E-3</v>
      </c>
      <c r="AI328" s="41">
        <v>-147.00585381796529</v>
      </c>
      <c r="AJ328" s="40">
        <v>0.13680565829731481</v>
      </c>
      <c r="AK328" s="30">
        <v>3407.3638430215392</v>
      </c>
      <c r="AL328" s="42">
        <f>+$AL$6*W328/H328*10^6</f>
        <v>55.35889479565337</v>
      </c>
      <c r="AM328" s="30">
        <v>99793</v>
      </c>
      <c r="AN328" s="43">
        <v>3.4144317166750565E-2</v>
      </c>
      <c r="AO328" s="7"/>
      <c r="AP328" s="7"/>
      <c r="AQ328" s="7"/>
      <c r="AR328" s="7"/>
    </row>
    <row r="329" spans="1:44">
      <c r="A329" s="6" t="s">
        <v>4577</v>
      </c>
      <c r="B329" s="6" t="s">
        <v>4019</v>
      </c>
      <c r="C329" s="6" t="s">
        <v>6380</v>
      </c>
      <c r="D329" s="29" t="s">
        <v>5371</v>
      </c>
      <c r="E329" s="6" t="s">
        <v>5950</v>
      </c>
      <c r="F329" s="30" t="s">
        <v>135</v>
      </c>
      <c r="G329" s="6" t="s">
        <v>115</v>
      </c>
      <c r="H329" s="115">
        <v>51.7</v>
      </c>
      <c r="I329" s="134">
        <v>58.204000000000001</v>
      </c>
      <c r="J329" s="31">
        <v>58.247999999999998</v>
      </c>
      <c r="K329" s="32">
        <v>1</v>
      </c>
      <c r="L329" s="32">
        <v>1</v>
      </c>
      <c r="M329" s="7">
        <v>0</v>
      </c>
      <c r="N329" s="7">
        <v>0</v>
      </c>
      <c r="O329" s="7">
        <v>1</v>
      </c>
      <c r="P329" s="7">
        <v>1</v>
      </c>
      <c r="Q329" s="33">
        <v>58.204000000000001</v>
      </c>
      <c r="R329" s="33">
        <v>58.247999999999998</v>
      </c>
      <c r="S329" s="33">
        <v>3009.1468</v>
      </c>
      <c r="T329" s="33">
        <v>3011.4216000000001</v>
      </c>
      <c r="U329" s="34">
        <v>4.124305817740914E-3</v>
      </c>
      <c r="V329" s="35">
        <v>4.1306489297034408E-3</v>
      </c>
      <c r="W329" s="35">
        <v>6.3431119625267235E-6</v>
      </c>
      <c r="X329" s="36">
        <v>0.20363272267707352</v>
      </c>
      <c r="Y329" s="37">
        <v>3938.7373825352711</v>
      </c>
      <c r="Z329" s="38">
        <v>0</v>
      </c>
      <c r="AA329" s="39">
        <v>0</v>
      </c>
      <c r="AB329" s="39">
        <v>0</v>
      </c>
      <c r="AC329" s="40">
        <v>0</v>
      </c>
      <c r="AD329" s="41">
        <v>0</v>
      </c>
      <c r="AE329" s="38">
        <v>8.4716888646766235E-3</v>
      </c>
      <c r="AF329" s="39">
        <v>8.4527397122379083E-3</v>
      </c>
      <c r="AG329" s="39">
        <v>-1.8949152438715172E-5</v>
      </c>
      <c r="AH329" s="40">
        <v>-6.7307454669900138E-2</v>
      </c>
      <c r="AI329" s="41">
        <v>-1301.8850032862695</v>
      </c>
      <c r="AJ329" s="40">
        <v>0.13632526800717337</v>
      </c>
      <c r="AK329" s="30">
        <v>2636.8523792490014</v>
      </c>
      <c r="AL329" s="42">
        <f>+$AL$6*W329/H329*10^6</f>
        <v>61.345376813604666</v>
      </c>
      <c r="AM329" s="30">
        <v>189869.09375</v>
      </c>
      <c r="AN329" s="43">
        <v>1.3887738795029674E-2</v>
      </c>
      <c r="AO329" s="7"/>
      <c r="AP329" s="7"/>
      <c r="AQ329" s="7"/>
      <c r="AR329" s="7"/>
    </row>
    <row r="330" spans="1:44">
      <c r="A330" s="6" t="s">
        <v>254</v>
      </c>
      <c r="B330" s="6" t="s">
        <v>3980</v>
      </c>
      <c r="C330" s="6" t="s">
        <v>4841</v>
      </c>
      <c r="D330" s="29" t="s">
        <v>5332</v>
      </c>
      <c r="E330" s="6" t="s">
        <v>5912</v>
      </c>
      <c r="F330" s="30" t="s">
        <v>136</v>
      </c>
      <c r="G330" s="6" t="s">
        <v>115</v>
      </c>
      <c r="H330" s="115">
        <v>55.1</v>
      </c>
      <c r="I330" s="134">
        <v>17.652999999999999</v>
      </c>
      <c r="J330" s="31">
        <v>17.696999999999999</v>
      </c>
      <c r="K330" s="32">
        <v>1</v>
      </c>
      <c r="L330" s="32">
        <v>1</v>
      </c>
      <c r="M330" s="7">
        <v>0</v>
      </c>
      <c r="N330" s="7">
        <v>0</v>
      </c>
      <c r="O330" s="7">
        <v>1</v>
      </c>
      <c r="P330" s="7">
        <v>1</v>
      </c>
      <c r="Q330" s="33">
        <v>17.652999999999999</v>
      </c>
      <c r="R330" s="33">
        <v>17.696999999999999</v>
      </c>
      <c r="S330" s="33">
        <v>972.68029999999999</v>
      </c>
      <c r="T330" s="33">
        <v>975.10469999999998</v>
      </c>
      <c r="U330" s="34">
        <v>1.3331456677660185E-3</v>
      </c>
      <c r="V330" s="35">
        <v>1.3375128827540438E-3</v>
      </c>
      <c r="W330" s="35">
        <v>4.3672149880253416E-6</v>
      </c>
      <c r="X330" s="36">
        <v>0.14020056460953201</v>
      </c>
      <c r="Y330" s="37">
        <v>2544.4748567973143</v>
      </c>
      <c r="Z330" s="38">
        <v>0</v>
      </c>
      <c r="AA330" s="39">
        <v>0</v>
      </c>
      <c r="AB330" s="39">
        <v>0</v>
      </c>
      <c r="AC330" s="40">
        <v>0</v>
      </c>
      <c r="AD330" s="41">
        <v>0</v>
      </c>
      <c r="AE330" s="38">
        <v>2.7383990925269309E-3</v>
      </c>
      <c r="AF330" s="39">
        <v>2.7370150434199688E-3</v>
      </c>
      <c r="AG330" s="39">
        <v>-1.3840491069620937E-6</v>
      </c>
      <c r="AH330" s="40">
        <v>-4.916147190701649E-3</v>
      </c>
      <c r="AI330" s="41">
        <v>-89.222272063550804</v>
      </c>
      <c r="AJ330" s="40">
        <v>0.13528441741883035</v>
      </c>
      <c r="AK330" s="30">
        <v>2455.2525847337633</v>
      </c>
      <c r="AL330" s="42">
        <f>+$AL$6*W330/H330*10^6</f>
        <v>39.629900072825244</v>
      </c>
      <c r="AM330" s="30">
        <v>67830.75</v>
      </c>
      <c r="AN330" s="43">
        <v>3.619674829975731E-2</v>
      </c>
      <c r="AO330" s="7"/>
      <c r="AP330" s="7"/>
      <c r="AQ330" s="7"/>
      <c r="AR330" s="7"/>
    </row>
    <row r="331" spans="1:44">
      <c r="A331" s="6" t="s">
        <v>4186</v>
      </c>
      <c r="B331" s="6" t="s">
        <v>3610</v>
      </c>
      <c r="C331" s="6" t="s">
        <v>6120</v>
      </c>
      <c r="D331" s="29" t="s">
        <v>4962</v>
      </c>
      <c r="E331" s="6" t="s">
        <v>5542</v>
      </c>
      <c r="F331" s="30" t="s">
        <v>145</v>
      </c>
      <c r="G331" s="6" t="s">
        <v>115</v>
      </c>
      <c r="H331" s="115">
        <v>9.5500000000000007</v>
      </c>
      <c r="I331" s="134">
        <v>45.692</v>
      </c>
      <c r="J331" s="31">
        <v>45.932000000000002</v>
      </c>
      <c r="K331" s="32">
        <v>0.92</v>
      </c>
      <c r="L331" s="32">
        <v>0.92</v>
      </c>
      <c r="M331" s="7">
        <v>0.56999999999999995</v>
      </c>
      <c r="N331" s="7">
        <v>0.56999999999999995</v>
      </c>
      <c r="O331" s="7">
        <v>0.43</v>
      </c>
      <c r="P331" s="7">
        <v>0.43</v>
      </c>
      <c r="Q331" s="33">
        <v>42.036639999999998</v>
      </c>
      <c r="R331" s="33">
        <v>42.257440000000003</v>
      </c>
      <c r="S331" s="33">
        <v>401.44991200000004</v>
      </c>
      <c r="T331" s="33">
        <v>403.55855200000008</v>
      </c>
      <c r="U331" s="34">
        <v>5.5022314218541217E-4</v>
      </c>
      <c r="V331" s="35">
        <v>5.535454420900317E-4</v>
      </c>
      <c r="W331" s="35">
        <v>3.3222999046195233E-6</v>
      </c>
      <c r="X331" s="36">
        <v>0.10665568874145581</v>
      </c>
      <c r="Y331" s="37">
        <v>11168.134946749298</v>
      </c>
      <c r="Z331" s="38">
        <v>6.1116123271316442E-4</v>
      </c>
      <c r="AA331" s="39">
        <v>6.1706618220064421E-4</v>
      </c>
      <c r="AB331" s="39">
        <v>5.9049494874797862E-6</v>
      </c>
      <c r="AC331" s="40">
        <v>2.4319760660810055E-2</v>
      </c>
      <c r="AD331" s="41">
        <v>2546.5717969434609</v>
      </c>
      <c r="AE331" s="38">
        <v>4.8598900597431754E-4</v>
      </c>
      <c r="AF331" s="39">
        <v>4.8708072673801632E-4</v>
      </c>
      <c r="AG331" s="39">
        <v>1.0917207636987726E-6</v>
      </c>
      <c r="AH331" s="40">
        <v>3.8777959094737323E-3</v>
      </c>
      <c r="AI331" s="41">
        <v>406.0519276935845</v>
      </c>
      <c r="AJ331" s="40">
        <v>0.13485324531173959</v>
      </c>
      <c r="AK331" s="30">
        <v>14120.758671386344</v>
      </c>
      <c r="AL331" s="42">
        <f>+$AL$6*W331/H331*10^6</f>
        <v>173.94240338322109</v>
      </c>
      <c r="AM331" s="30">
        <v>105025.796875</v>
      </c>
      <c r="AN331" s="43">
        <v>0.13445038353950928</v>
      </c>
      <c r="AO331" s="7"/>
      <c r="AP331" s="7"/>
      <c r="AQ331" s="7"/>
      <c r="AR331" s="7"/>
    </row>
    <row r="332" spans="1:44">
      <c r="A332" s="6" t="s">
        <v>4236</v>
      </c>
      <c r="B332" s="6" t="s">
        <v>3663</v>
      </c>
      <c r="C332" s="6" t="s">
        <v>6158</v>
      </c>
      <c r="D332" s="29" t="s">
        <v>5015</v>
      </c>
      <c r="E332" s="6" t="s">
        <v>5595</v>
      </c>
      <c r="F332" s="30" t="s">
        <v>142</v>
      </c>
      <c r="G332" s="6" t="s">
        <v>115</v>
      </c>
      <c r="H332" s="115">
        <v>31.28</v>
      </c>
      <c r="I332" s="134">
        <v>12.085000000000001</v>
      </c>
      <c r="J332" s="31">
        <v>12.16</v>
      </c>
      <c r="K332" s="32">
        <v>0.84</v>
      </c>
      <c r="L332" s="32">
        <v>0.84</v>
      </c>
      <c r="M332" s="7">
        <v>1</v>
      </c>
      <c r="N332" s="7">
        <v>1</v>
      </c>
      <c r="O332" s="7">
        <v>0</v>
      </c>
      <c r="P332" s="7">
        <v>0</v>
      </c>
      <c r="Q332" s="33">
        <v>10.151400000000001</v>
      </c>
      <c r="R332" s="33">
        <v>10.214399999999999</v>
      </c>
      <c r="S332" s="33">
        <v>317.53579200000001</v>
      </c>
      <c r="T332" s="33">
        <v>319.50643200000002</v>
      </c>
      <c r="U332" s="34">
        <v>4.3521130783203028E-4</v>
      </c>
      <c r="V332" s="35">
        <v>4.3825444480246982E-4</v>
      </c>
      <c r="W332" s="35">
        <v>3.0431369704395387E-6</v>
      </c>
      <c r="X332" s="36">
        <v>9.76937298964244E-2</v>
      </c>
      <c r="Y332" s="37">
        <v>3123.201083645281</v>
      </c>
      <c r="Z332" s="38">
        <v>8.4809062153857421E-4</v>
      </c>
      <c r="AA332" s="39">
        <v>8.5709693202564515E-4</v>
      </c>
      <c r="AB332" s="39">
        <v>9.0063104870709374E-6</v>
      </c>
      <c r="AC332" s="40">
        <v>3.7092834739216492E-2</v>
      </c>
      <c r="AD332" s="41">
        <v>1185.8323126347982</v>
      </c>
      <c r="AE332" s="38">
        <v>0</v>
      </c>
      <c r="AF332" s="39">
        <v>0</v>
      </c>
      <c r="AG332" s="39">
        <v>0</v>
      </c>
      <c r="AH332" s="40">
        <v>0</v>
      </c>
      <c r="AI332" s="41">
        <v>0</v>
      </c>
      <c r="AJ332" s="40">
        <v>0.1347865646356409</v>
      </c>
      <c r="AK332" s="30">
        <v>4309.0333962800796</v>
      </c>
      <c r="AL332" s="42">
        <f>+$AL$6*W332/H332*10^6</f>
        <v>48.643493773010526</v>
      </c>
      <c r="AM332" s="30">
        <v>188972.84375</v>
      </c>
      <c r="AN332" s="43">
        <v>2.2802394834999035E-2</v>
      </c>
      <c r="AO332" s="7"/>
      <c r="AP332" s="7"/>
      <c r="AQ332" s="7"/>
      <c r="AR332" s="7"/>
    </row>
    <row r="333" spans="1:44">
      <c r="A333" s="6" t="s">
        <v>4277</v>
      </c>
      <c r="B333" s="6" t="s">
        <v>3706</v>
      </c>
      <c r="C333" s="6" t="s">
        <v>6190</v>
      </c>
      <c r="D333" s="29" t="s">
        <v>5058</v>
      </c>
      <c r="E333" s="6" t="s">
        <v>5638</v>
      </c>
      <c r="F333" s="30" t="s">
        <v>130</v>
      </c>
      <c r="G333" s="6" t="s">
        <v>115</v>
      </c>
      <c r="H333" s="115">
        <v>9.94</v>
      </c>
      <c r="I333" s="134">
        <v>62.1</v>
      </c>
      <c r="J333" s="31">
        <v>62.29</v>
      </c>
      <c r="K333" s="32">
        <v>1</v>
      </c>
      <c r="L333" s="32">
        <v>1</v>
      </c>
      <c r="M333" s="7">
        <v>0.56000000000000005</v>
      </c>
      <c r="N333" s="7">
        <v>0.56000000000000005</v>
      </c>
      <c r="O333" s="7">
        <v>0.44</v>
      </c>
      <c r="P333" s="7">
        <v>0.44</v>
      </c>
      <c r="Q333" s="33">
        <v>62.1</v>
      </c>
      <c r="R333" s="33">
        <v>62.29</v>
      </c>
      <c r="S333" s="33">
        <v>617.274</v>
      </c>
      <c r="T333" s="33">
        <v>619.1626</v>
      </c>
      <c r="U333" s="34">
        <v>8.4602942911931212E-4</v>
      </c>
      <c r="V333" s="35">
        <v>8.4928106081274028E-4</v>
      </c>
      <c r="W333" s="35">
        <v>3.2516316934281565E-6</v>
      </c>
      <c r="X333" s="36">
        <v>0.10438702939307437</v>
      </c>
      <c r="Y333" s="37">
        <v>10501.713218619154</v>
      </c>
      <c r="Z333" s="38">
        <v>9.2324207212198949E-4</v>
      </c>
      <c r="AA333" s="39">
        <v>9.3012876916234407E-4</v>
      </c>
      <c r="AB333" s="39">
        <v>6.8866970403545823E-6</v>
      </c>
      <c r="AC333" s="40">
        <v>2.8363125564417578E-2</v>
      </c>
      <c r="AD333" s="41">
        <v>2853.4331553740021</v>
      </c>
      <c r="AE333" s="38">
        <v>7.6464047543042281E-4</v>
      </c>
      <c r="AF333" s="39">
        <v>7.6468632981681762E-4</v>
      </c>
      <c r="AG333" s="39">
        <v>4.585438639480733E-8</v>
      </c>
      <c r="AH333" s="40">
        <v>1.6287493826789047E-4</v>
      </c>
      <c r="AI333" s="41">
        <v>16.385808678862219</v>
      </c>
      <c r="AJ333" s="40">
        <v>0.13291302989575984</v>
      </c>
      <c r="AK333" s="30">
        <v>13371.532182672019</v>
      </c>
      <c r="AL333" s="42">
        <f>+$AL$6*W333/H333*10^6</f>
        <v>163.56296244608436</v>
      </c>
      <c r="AM333" s="30">
        <v>1699589</v>
      </c>
      <c r="AN333" s="43">
        <v>7.8675092523380757E-3</v>
      </c>
      <c r="AO333" s="7"/>
      <c r="AP333" s="7"/>
      <c r="AQ333" s="7"/>
      <c r="AR333" s="7"/>
    </row>
    <row r="334" spans="1:44">
      <c r="A334" s="6" t="s">
        <v>236</v>
      </c>
      <c r="B334" s="6" t="s">
        <v>3705</v>
      </c>
      <c r="C334" s="6" t="s">
        <v>6189</v>
      </c>
      <c r="D334" s="29" t="s">
        <v>5057</v>
      </c>
      <c r="E334" s="6" t="s">
        <v>5637</v>
      </c>
      <c r="F334" s="30" t="s">
        <v>128</v>
      </c>
      <c r="G334" s="6" t="s">
        <v>115</v>
      </c>
      <c r="H334" s="115">
        <v>72.83</v>
      </c>
      <c r="I334" s="134">
        <v>12.157</v>
      </c>
      <c r="J334" s="31">
        <v>12.183999999999999</v>
      </c>
      <c r="K334" s="32">
        <v>0.87</v>
      </c>
      <c r="L334" s="32">
        <v>0.87</v>
      </c>
      <c r="M334" s="7">
        <v>0.59</v>
      </c>
      <c r="N334" s="7">
        <v>0.59</v>
      </c>
      <c r="O334" s="7">
        <v>0.41</v>
      </c>
      <c r="P334" s="7">
        <v>0.41</v>
      </c>
      <c r="Q334" s="33">
        <v>10.576589999999999</v>
      </c>
      <c r="R334" s="33">
        <v>10.60008</v>
      </c>
      <c r="S334" s="33">
        <v>770.29304969999998</v>
      </c>
      <c r="T334" s="33">
        <v>772.00382639999998</v>
      </c>
      <c r="U334" s="34">
        <v>1.0557557731125317E-3</v>
      </c>
      <c r="V334" s="35">
        <v>1.0589273781014658E-3</v>
      </c>
      <c r="W334" s="35">
        <v>3.1716049889341132E-6</v>
      </c>
      <c r="X334" s="36">
        <v>0.10181793463024059</v>
      </c>
      <c r="Y334" s="37">
        <v>1398.0218952387834</v>
      </c>
      <c r="Z334" s="38">
        <v>1.2138291599558669E-3</v>
      </c>
      <c r="AA334" s="39">
        <v>1.2218609907687374E-3</v>
      </c>
      <c r="AB334" s="39">
        <v>8.0318308128704639E-6</v>
      </c>
      <c r="AC334" s="40">
        <v>3.3079402872334532E-2</v>
      </c>
      <c r="AD334" s="41">
        <v>454.20023166736968</v>
      </c>
      <c r="AE334" s="38">
        <v>8.8913244484759837E-4</v>
      </c>
      <c r="AF334" s="39">
        <v>8.8844233387263638E-4</v>
      </c>
      <c r="AG334" s="39">
        <v>-6.9011097496198947E-7</v>
      </c>
      <c r="AH334" s="40">
        <v>-2.45127655786615E-3</v>
      </c>
      <c r="AI334" s="41">
        <v>-33.657511435756561</v>
      </c>
      <c r="AJ334" s="40">
        <v>0.13244606094470898</v>
      </c>
      <c r="AK334" s="30">
        <v>1818.5646154703966</v>
      </c>
      <c r="AL334" s="42">
        <f>+$AL$6*W334/H334*10^6</f>
        <v>21.77402848368882</v>
      </c>
      <c r="AM334" s="30">
        <v>51945.19921875</v>
      </c>
      <c r="AN334" s="43">
        <v>3.5009291384409058E-2</v>
      </c>
      <c r="AO334" s="7"/>
      <c r="AP334" s="7"/>
      <c r="AQ334" s="7"/>
      <c r="AR334" s="7"/>
    </row>
    <row r="335" spans="1:44">
      <c r="A335" s="6" t="s">
        <v>4176</v>
      </c>
      <c r="B335" s="6" t="s">
        <v>3600</v>
      </c>
      <c r="C335" s="6" t="s">
        <v>6114</v>
      </c>
      <c r="D335" s="29" t="s">
        <v>4952</v>
      </c>
      <c r="E335" s="6" t="s">
        <v>5532</v>
      </c>
      <c r="F335" s="30" t="s">
        <v>144</v>
      </c>
      <c r="G335" s="6" t="s">
        <v>115</v>
      </c>
      <c r="H335" s="115">
        <v>59.27</v>
      </c>
      <c r="I335" s="134">
        <v>23.045999999999999</v>
      </c>
      <c r="J335" s="31">
        <v>23.06</v>
      </c>
      <c r="K335" s="32">
        <v>0.83</v>
      </c>
      <c r="L335" s="32">
        <v>0.83</v>
      </c>
      <c r="M335" s="7">
        <v>1</v>
      </c>
      <c r="N335" s="7">
        <v>1</v>
      </c>
      <c r="O335" s="7">
        <v>0</v>
      </c>
      <c r="P335" s="7">
        <v>0</v>
      </c>
      <c r="Q335" s="33">
        <v>19.128179999999997</v>
      </c>
      <c r="R335" s="33">
        <v>19.139799999999997</v>
      </c>
      <c r="S335" s="33">
        <v>1133.7272285999998</v>
      </c>
      <c r="T335" s="33">
        <v>1134.4159459999998</v>
      </c>
      <c r="U335" s="34">
        <v>1.5538749404469937E-3</v>
      </c>
      <c r="V335" s="35">
        <v>1.5560338722360946E-3</v>
      </c>
      <c r="W335" s="35">
        <v>2.1589317891008899E-6</v>
      </c>
      <c r="X335" s="36">
        <v>6.9308118930566251E-2</v>
      </c>
      <c r="Y335" s="37">
        <v>1169.3625599893073</v>
      </c>
      <c r="Z335" s="38">
        <v>3.0280159093327625E-3</v>
      </c>
      <c r="AA335" s="39">
        <v>3.0431450812156728E-3</v>
      </c>
      <c r="AB335" s="39">
        <v>1.5129171882910259E-5</v>
      </c>
      <c r="AC335" s="40">
        <v>6.2310073941998986E-2</v>
      </c>
      <c r="AD335" s="41">
        <v>1051.291951105095</v>
      </c>
      <c r="AE335" s="38">
        <v>0</v>
      </c>
      <c r="AF335" s="39">
        <v>0</v>
      </c>
      <c r="AG335" s="39">
        <v>0</v>
      </c>
      <c r="AH335" s="40">
        <v>0</v>
      </c>
      <c r="AI335" s="41">
        <v>0</v>
      </c>
      <c r="AJ335" s="40">
        <v>0.13161819287256524</v>
      </c>
      <c r="AK335" s="30">
        <v>2220.6545110944026</v>
      </c>
      <c r="AL335" s="42">
        <f>+$AL$6*W335/H335*10^6</f>
        <v>18.212685921215538</v>
      </c>
      <c r="AM335" s="30">
        <v>143844</v>
      </c>
      <c r="AN335" s="43">
        <v>1.5437936313606425E-2</v>
      </c>
      <c r="AO335" s="7"/>
      <c r="AP335" s="7"/>
      <c r="AQ335" s="7"/>
      <c r="AR335" s="7"/>
    </row>
    <row r="336" spans="1:44">
      <c r="A336" s="6" t="s">
        <v>4510</v>
      </c>
      <c r="B336" s="6" t="s">
        <v>3949</v>
      </c>
      <c r="C336" s="6" t="s">
        <v>4828</v>
      </c>
      <c r="D336" s="29" t="s">
        <v>5301</v>
      </c>
      <c r="E336" s="6" t="s">
        <v>5881</v>
      </c>
      <c r="F336" s="30" t="s">
        <v>140</v>
      </c>
      <c r="G336" s="6" t="s">
        <v>117</v>
      </c>
      <c r="H336" s="115">
        <v>47.1</v>
      </c>
      <c r="I336" s="134">
        <v>65.763000000000005</v>
      </c>
      <c r="J336" s="31">
        <v>65.763000000000005</v>
      </c>
      <c r="K336" s="32">
        <v>0.85</v>
      </c>
      <c r="L336" s="32">
        <v>0.85</v>
      </c>
      <c r="M336" s="7">
        <v>0.56999999999999995</v>
      </c>
      <c r="N336" s="7">
        <v>0.56999999999999995</v>
      </c>
      <c r="O336" s="7">
        <v>0.43</v>
      </c>
      <c r="P336" s="7">
        <v>0.43</v>
      </c>
      <c r="Q336" s="33">
        <v>55.89855</v>
      </c>
      <c r="R336" s="33">
        <v>55.89855</v>
      </c>
      <c r="S336" s="33">
        <v>2632.8217050000003</v>
      </c>
      <c r="T336" s="33">
        <v>2632.8217050000003</v>
      </c>
      <c r="U336" s="34">
        <v>3.6085184926857184E-3</v>
      </c>
      <c r="V336" s="35">
        <v>3.6113382987816253E-3</v>
      </c>
      <c r="W336" s="35">
        <v>2.8198060959068634E-6</v>
      </c>
      <c r="X336" s="36">
        <v>9.0524145896077518E-2</v>
      </c>
      <c r="Y336" s="37">
        <v>1921.956388451752</v>
      </c>
      <c r="Z336" s="38">
        <v>4.0081676708445145E-3</v>
      </c>
      <c r="AA336" s="39">
        <v>4.0257485063018581E-3</v>
      </c>
      <c r="AB336" s="39">
        <v>1.758083545734361E-5</v>
      </c>
      <c r="AC336" s="40">
        <v>7.2407344287404168E-2</v>
      </c>
      <c r="AD336" s="41">
        <v>1537.310919053167</v>
      </c>
      <c r="AE336" s="38">
        <v>3.1872529176704811E-3</v>
      </c>
      <c r="AF336" s="39">
        <v>3.1777215551190272E-3</v>
      </c>
      <c r="AG336" s="39">
        <v>-9.5313625514538251E-6</v>
      </c>
      <c r="AH336" s="40">
        <v>-3.3855432581968319E-2</v>
      </c>
      <c r="AI336" s="41">
        <v>-718.79899324773498</v>
      </c>
      <c r="AJ336" s="40">
        <v>0.12907605760151336</v>
      </c>
      <c r="AK336" s="30">
        <v>2740.4683142571839</v>
      </c>
      <c r="AL336" s="42">
        <f>+$AL$6*W336/H336*10^6</f>
        <v>29.93424730262063</v>
      </c>
      <c r="AM336" s="30">
        <v>1106288.25</v>
      </c>
      <c r="AN336" s="43">
        <v>2.4771738416793127E-3</v>
      </c>
      <c r="AO336" s="7"/>
      <c r="AP336" s="7"/>
      <c r="AQ336" s="7"/>
      <c r="AR336" s="7"/>
    </row>
    <row r="337" spans="1:44">
      <c r="A337" s="6" t="s">
        <v>4210</v>
      </c>
      <c r="B337" s="6" t="s">
        <v>3636</v>
      </c>
      <c r="C337" s="6" t="s">
        <v>6136</v>
      </c>
      <c r="D337" s="29" t="s">
        <v>4988</v>
      </c>
      <c r="E337" s="6" t="s">
        <v>5568</v>
      </c>
      <c r="F337" s="30" t="s">
        <v>139</v>
      </c>
      <c r="G337" s="6" t="s">
        <v>115</v>
      </c>
      <c r="H337" s="115">
        <v>17.899999999999999</v>
      </c>
      <c r="I337" s="134">
        <v>48.622999999999998</v>
      </c>
      <c r="J337" s="31">
        <v>48.848999999999997</v>
      </c>
      <c r="K337" s="32">
        <v>0.57999999999999996</v>
      </c>
      <c r="L337" s="32">
        <v>0.57999999999999996</v>
      </c>
      <c r="M337" s="7">
        <v>0</v>
      </c>
      <c r="N337" s="7">
        <v>0</v>
      </c>
      <c r="O337" s="7">
        <v>1</v>
      </c>
      <c r="P337" s="7">
        <v>1</v>
      </c>
      <c r="Q337" s="33">
        <v>28.201339999999998</v>
      </c>
      <c r="R337" s="33">
        <v>28.332419999999995</v>
      </c>
      <c r="S337" s="33">
        <v>504.80398599999995</v>
      </c>
      <c r="T337" s="33">
        <v>507.15031799999986</v>
      </c>
      <c r="U337" s="34">
        <v>6.9187917860258688E-4</v>
      </c>
      <c r="V337" s="35">
        <v>6.9563820563864559E-4</v>
      </c>
      <c r="W337" s="35">
        <v>3.7590270360587106E-6</v>
      </c>
      <c r="X337" s="36">
        <v>0.12067592602676531</v>
      </c>
      <c r="Y337" s="37">
        <v>6741.6718450706885</v>
      </c>
      <c r="Z337" s="38">
        <v>0</v>
      </c>
      <c r="AA337" s="39">
        <v>0</v>
      </c>
      <c r="AB337" s="39">
        <v>0</v>
      </c>
      <c r="AC337" s="40">
        <v>0</v>
      </c>
      <c r="AD337" s="41">
        <v>0</v>
      </c>
      <c r="AE337" s="38">
        <v>1.4211810161739447E-3</v>
      </c>
      <c r="AF337" s="39">
        <v>1.4235169306857207E-3</v>
      </c>
      <c r="AG337" s="39">
        <v>2.3359145117759963E-6</v>
      </c>
      <c r="AH337" s="40">
        <v>8.2971763841478297E-3</v>
      </c>
      <c r="AI337" s="41">
        <v>463.52940693563301</v>
      </c>
      <c r="AJ337" s="40">
        <v>0.12897310241091314</v>
      </c>
      <c r="AK337" s="30">
        <v>7205.2012520063217</v>
      </c>
      <c r="AL337" s="42">
        <f>+$AL$6*W337/H337*10^6</f>
        <v>105.0007551971707</v>
      </c>
      <c r="AM337" s="30">
        <v>509084.5625</v>
      </c>
      <c r="AN337" s="43">
        <v>1.4153250329617532E-2</v>
      </c>
      <c r="AO337" s="7"/>
      <c r="AP337" s="7"/>
      <c r="AQ337" s="7"/>
      <c r="AR337" s="7"/>
    </row>
    <row r="338" spans="1:44">
      <c r="A338" s="6" t="s">
        <v>229</v>
      </c>
      <c r="B338" s="6" t="s">
        <v>3561</v>
      </c>
      <c r="C338" s="6" t="s">
        <v>6090</v>
      </c>
      <c r="D338" s="29" t="s">
        <v>4913</v>
      </c>
      <c r="E338" s="6" t="s">
        <v>5493</v>
      </c>
      <c r="F338" s="30" t="s">
        <v>136</v>
      </c>
      <c r="G338" s="6" t="s">
        <v>115</v>
      </c>
      <c r="H338" s="115">
        <v>28</v>
      </c>
      <c r="I338" s="134">
        <v>84.704999999999998</v>
      </c>
      <c r="J338" s="31">
        <v>84.73</v>
      </c>
      <c r="K338" s="32">
        <v>1</v>
      </c>
      <c r="L338" s="32">
        <v>1</v>
      </c>
      <c r="M338" s="7">
        <v>0.43</v>
      </c>
      <c r="N338" s="7">
        <v>0.43</v>
      </c>
      <c r="O338" s="7">
        <v>0.56999999999999995</v>
      </c>
      <c r="P338" s="7">
        <v>0.56999999999999995</v>
      </c>
      <c r="Q338" s="33">
        <v>84.704999999999998</v>
      </c>
      <c r="R338" s="33">
        <v>84.73</v>
      </c>
      <c r="S338" s="33">
        <v>2371.7399999999998</v>
      </c>
      <c r="T338" s="33">
        <v>2372.44</v>
      </c>
      <c r="U338" s="34">
        <v>3.2506825789186604E-3</v>
      </c>
      <c r="V338" s="35">
        <v>3.2541829237014278E-3</v>
      </c>
      <c r="W338" s="35">
        <v>3.5003447827674714E-6</v>
      </c>
      <c r="X338" s="36">
        <v>0.11237145783242615</v>
      </c>
      <c r="Y338" s="37">
        <v>4013.2663511580772</v>
      </c>
      <c r="Z338" s="38">
        <v>2.7238620514722827E-3</v>
      </c>
      <c r="AA338" s="39">
        <v>2.7366170504148609E-3</v>
      </c>
      <c r="AB338" s="39">
        <v>1.27549989425782E-5</v>
      </c>
      <c r="AC338" s="40">
        <v>5.2531951741517591E-2</v>
      </c>
      <c r="AD338" s="41">
        <v>1876.1411336256281</v>
      </c>
      <c r="AE338" s="38">
        <v>3.8059980019278668E-3</v>
      </c>
      <c r="AF338" s="39">
        <v>3.7957362554794619E-3</v>
      </c>
      <c r="AG338" s="39">
        <v>-1.0261746448404947E-5</v>
      </c>
      <c r="AH338" s="40">
        <v>-3.6449758697326536E-2</v>
      </c>
      <c r="AI338" s="41">
        <v>-1301.7770963330906</v>
      </c>
      <c r="AJ338" s="40">
        <v>0.1284536508766172</v>
      </c>
      <c r="AK338" s="30">
        <v>4587.6303884506151</v>
      </c>
      <c r="AL338" s="42">
        <f>+$AL$6*W338/H338*10^6</f>
        <v>62.506156835133424</v>
      </c>
      <c r="AM338" s="30">
        <v>534821.9375</v>
      </c>
      <c r="AN338" s="43">
        <v>8.5778650178324357E-3</v>
      </c>
      <c r="AO338" s="7"/>
      <c r="AP338" s="7"/>
      <c r="AQ338" s="7"/>
      <c r="AR338" s="7"/>
    </row>
    <row r="339" spans="1:44">
      <c r="A339" s="6" t="s">
        <v>4146</v>
      </c>
      <c r="B339" s="6" t="s">
        <v>3569</v>
      </c>
      <c r="C339" s="6" t="s">
        <v>6094</v>
      </c>
      <c r="D339" s="29" t="s">
        <v>4921</v>
      </c>
      <c r="E339" s="6" t="s">
        <v>5501</v>
      </c>
      <c r="F339" s="30" t="s">
        <v>144</v>
      </c>
      <c r="G339" s="6" t="s">
        <v>115</v>
      </c>
      <c r="H339" s="115">
        <v>31.09</v>
      </c>
      <c r="I339" s="134">
        <v>23.388000000000002</v>
      </c>
      <c r="J339" s="31">
        <v>23.454999999999998</v>
      </c>
      <c r="K339" s="32">
        <v>0.88</v>
      </c>
      <c r="L339" s="32">
        <v>0.88</v>
      </c>
      <c r="M339" s="7">
        <v>0.48</v>
      </c>
      <c r="N339" s="7">
        <v>0.48</v>
      </c>
      <c r="O339" s="7">
        <v>0.52</v>
      </c>
      <c r="P339" s="7">
        <v>0.52</v>
      </c>
      <c r="Q339" s="33">
        <v>20.581440000000001</v>
      </c>
      <c r="R339" s="33">
        <v>20.6404</v>
      </c>
      <c r="S339" s="33">
        <v>639.87696960000005</v>
      </c>
      <c r="T339" s="33">
        <v>641.71003599999995</v>
      </c>
      <c r="U339" s="34">
        <v>8.7700882800390663E-4</v>
      </c>
      <c r="V339" s="35">
        <v>8.8020849468017242E-4</v>
      </c>
      <c r="W339" s="35">
        <v>3.1996666762657954E-6</v>
      </c>
      <c r="X339" s="36">
        <v>0.10271879809095538</v>
      </c>
      <c r="Y339" s="37">
        <v>3303.9175970072492</v>
      </c>
      <c r="Z339" s="38">
        <v>8.2032754055963561E-4</v>
      </c>
      <c r="AA339" s="39">
        <v>8.2628601821299109E-4</v>
      </c>
      <c r="AB339" s="39">
        <v>5.9584776533554802E-6</v>
      </c>
      <c r="AC339" s="40">
        <v>2.4540218462433795E-2</v>
      </c>
      <c r="AD339" s="41">
        <v>789.32835195991629</v>
      </c>
      <c r="AE339" s="38">
        <v>9.3675591733315849E-4</v>
      </c>
      <c r="AF339" s="39">
        <v>9.366300987613906E-4</v>
      </c>
      <c r="AG339" s="39">
        <v>-1.2581857176789408E-7</v>
      </c>
      <c r="AH339" s="40">
        <v>-4.4690799988483852E-4</v>
      </c>
      <c r="AI339" s="41">
        <v>-14.374654225951707</v>
      </c>
      <c r="AJ339" s="40">
        <v>0.12681210855350433</v>
      </c>
      <c r="AK339" s="30">
        <v>4078.8712947412137</v>
      </c>
      <c r="AL339" s="42">
        <f>+$AL$6*W339/H339*10^6</f>
        <v>51.458132458439941</v>
      </c>
      <c r="AM339" s="30">
        <v>146477.25</v>
      </c>
      <c r="AN339" s="43">
        <v>2.7846449156720333E-2</v>
      </c>
      <c r="AO339" s="7"/>
      <c r="AP339" s="7"/>
      <c r="AQ339" s="7"/>
      <c r="AR339" s="7"/>
    </row>
    <row r="340" spans="1:44">
      <c r="A340" s="6" t="s">
        <v>7114</v>
      </c>
      <c r="B340" s="6" t="s">
        <v>7190</v>
      </c>
      <c r="C340" s="6" t="s">
        <v>7172</v>
      </c>
      <c r="D340" s="29" t="s">
        <v>7152</v>
      </c>
      <c r="E340" s="6" t="s">
        <v>7132</v>
      </c>
      <c r="F340" s="30" t="s">
        <v>136</v>
      </c>
      <c r="G340" s="6" t="s">
        <v>115</v>
      </c>
      <c r="H340" s="115">
        <v>13.36</v>
      </c>
      <c r="I340" s="134">
        <v>79.265000000000001</v>
      </c>
      <c r="J340" s="31">
        <v>79.343000000000004</v>
      </c>
      <c r="K340" s="32">
        <v>1</v>
      </c>
      <c r="L340" s="32">
        <v>1</v>
      </c>
      <c r="M340" s="7">
        <v>0.78</v>
      </c>
      <c r="N340" s="7">
        <v>0.78</v>
      </c>
      <c r="O340" s="7">
        <v>0.22</v>
      </c>
      <c r="P340" s="7">
        <v>0.22</v>
      </c>
      <c r="Q340" s="33">
        <v>79.265000000000001</v>
      </c>
      <c r="R340" s="33">
        <v>79.343000000000004</v>
      </c>
      <c r="S340" s="33">
        <v>1058.9803999999999</v>
      </c>
      <c r="T340" s="33">
        <v>1060.0224800000001</v>
      </c>
      <c r="U340" s="34">
        <v>1.4514277018966306E-3</v>
      </c>
      <c r="V340" s="35">
        <v>1.4539912719207391E-3</v>
      </c>
      <c r="W340" s="35">
        <v>2.5635700241085583E-6</v>
      </c>
      <c r="X340" s="36">
        <v>8.2298207388824318E-2</v>
      </c>
      <c r="Y340" s="37">
        <v>6160.0454632353531</v>
      </c>
      <c r="Z340" s="38">
        <v>2.206135079077545E-3</v>
      </c>
      <c r="AA340" s="39">
        <v>2.2179921939075344E-3</v>
      </c>
      <c r="AB340" s="39">
        <v>1.1857114829989367E-5</v>
      </c>
      <c r="AC340" s="40">
        <v>4.8833981629223894E-2</v>
      </c>
      <c r="AD340" s="41">
        <v>3655.2381458999921</v>
      </c>
      <c r="AE340" s="38">
        <v>6.5589938708539416E-4</v>
      </c>
      <c r="AF340" s="39">
        <v>6.5458144577411586E-4</v>
      </c>
      <c r="AG340" s="39">
        <v>-1.3179413112783013E-6</v>
      </c>
      <c r="AH340" s="40">
        <v>-4.681332072943507E-3</v>
      </c>
      <c r="AI340" s="41">
        <v>-350.39910725625055</v>
      </c>
      <c r="AJ340" s="40">
        <v>0.12645085694510472</v>
      </c>
      <c r="AK340" s="30">
        <v>9464.8845018790944</v>
      </c>
      <c r="AL340" s="42">
        <f>+$AL$6*W340/H340*10^6</f>
        <v>95.941991920230478</v>
      </c>
      <c r="AM340" s="30">
        <v>1125694.875</v>
      </c>
      <c r="AN340" s="43">
        <v>8.4080373039622253E-3</v>
      </c>
      <c r="AO340" s="7"/>
      <c r="AP340" s="7"/>
      <c r="AQ340" s="7"/>
      <c r="AR340" s="7"/>
    </row>
    <row r="341" spans="1:44">
      <c r="A341" s="6" t="s">
        <v>4558</v>
      </c>
      <c r="B341" s="6" t="s">
        <v>4000</v>
      </c>
      <c r="C341" s="6" t="s">
        <v>4849</v>
      </c>
      <c r="D341" s="29" t="s">
        <v>5352</v>
      </c>
      <c r="E341" s="6" t="s">
        <v>5931</v>
      </c>
      <c r="F341" s="30" t="s">
        <v>131</v>
      </c>
      <c r="G341" s="6" t="s">
        <v>115</v>
      </c>
      <c r="H341" s="115">
        <v>60.31</v>
      </c>
      <c r="I341" s="134">
        <v>17.181000000000001</v>
      </c>
      <c r="J341" s="31">
        <v>17.193000000000001</v>
      </c>
      <c r="K341" s="32">
        <v>1</v>
      </c>
      <c r="L341" s="32">
        <v>1</v>
      </c>
      <c r="M341" s="7">
        <v>1</v>
      </c>
      <c r="N341" s="7">
        <v>1</v>
      </c>
      <c r="O341" s="7">
        <v>0</v>
      </c>
      <c r="P341" s="7">
        <v>0</v>
      </c>
      <c r="Q341" s="33">
        <v>17.181000000000001</v>
      </c>
      <c r="R341" s="33">
        <v>17.193000000000001</v>
      </c>
      <c r="S341" s="33">
        <v>1036.1861100000001</v>
      </c>
      <c r="T341" s="33">
        <v>1036.9098300000001</v>
      </c>
      <c r="U341" s="34">
        <v>1.42018608122918E-3</v>
      </c>
      <c r="V341" s="35">
        <v>1.4222885561717686E-3</v>
      </c>
      <c r="W341" s="35">
        <v>2.1024749425886495E-6</v>
      </c>
      <c r="X341" s="36">
        <v>6.7495686572921154E-2</v>
      </c>
      <c r="Y341" s="37">
        <v>1119.1458559595615</v>
      </c>
      <c r="Z341" s="38">
        <v>2.767498166189522E-3</v>
      </c>
      <c r="AA341" s="39">
        <v>2.7815785382381076E-3</v>
      </c>
      <c r="AB341" s="39">
        <v>1.4080372048585598E-5</v>
      </c>
      <c r="AC341" s="40">
        <v>5.7990551648716998E-2</v>
      </c>
      <c r="AD341" s="41">
        <v>961.54123111784111</v>
      </c>
      <c r="AE341" s="38">
        <v>0</v>
      </c>
      <c r="AF341" s="39">
        <v>0</v>
      </c>
      <c r="AG341" s="39">
        <v>0</v>
      </c>
      <c r="AH341" s="40">
        <v>0</v>
      </c>
      <c r="AI341" s="41">
        <v>0</v>
      </c>
      <c r="AJ341" s="40">
        <v>0.12548623822163815</v>
      </c>
      <c r="AK341" s="30">
        <v>2080.6870870774028</v>
      </c>
      <c r="AL341" s="42">
        <f>+$AL$6*W341/H341*10^6</f>
        <v>17.430566594168873</v>
      </c>
      <c r="AM341" s="30">
        <v>92483.1015625</v>
      </c>
      <c r="AN341" s="43">
        <v>2.2498024524742786E-2</v>
      </c>
      <c r="AO341" s="7"/>
      <c r="AP341" s="7"/>
      <c r="AQ341" s="7"/>
      <c r="AR341" s="7"/>
    </row>
    <row r="342" spans="1:44">
      <c r="A342" s="6" t="s">
        <v>4196</v>
      </c>
      <c r="B342" s="6" t="s">
        <v>3620</v>
      </c>
      <c r="C342" s="6" t="s">
        <v>4712</v>
      </c>
      <c r="D342" s="29" t="s">
        <v>4972</v>
      </c>
      <c r="E342" s="6" t="s">
        <v>5552</v>
      </c>
      <c r="F342" s="30" t="s">
        <v>140</v>
      </c>
      <c r="G342" s="6" t="s">
        <v>115</v>
      </c>
      <c r="H342" s="115">
        <v>3.62</v>
      </c>
      <c r="I342" s="134">
        <v>75.721000000000004</v>
      </c>
      <c r="J342" s="31">
        <v>76.296000000000006</v>
      </c>
      <c r="K342" s="32">
        <v>1</v>
      </c>
      <c r="L342" s="32">
        <v>1</v>
      </c>
      <c r="M342" s="7">
        <v>0.48</v>
      </c>
      <c r="N342" s="7">
        <v>0.48</v>
      </c>
      <c r="O342" s="7">
        <v>0.52</v>
      </c>
      <c r="P342" s="7">
        <v>0.52</v>
      </c>
      <c r="Q342" s="33">
        <v>75.721000000000004</v>
      </c>
      <c r="R342" s="33">
        <v>76.296000000000006</v>
      </c>
      <c r="S342" s="33">
        <v>274.11002000000002</v>
      </c>
      <c r="T342" s="33">
        <v>276.19152000000003</v>
      </c>
      <c r="U342" s="34">
        <v>3.7569238901441379E-4</v>
      </c>
      <c r="V342" s="35">
        <v>3.7884107840667898E-4</v>
      </c>
      <c r="W342" s="35">
        <v>3.1486893922651887E-6</v>
      </c>
      <c r="X342" s="36">
        <v>0.10108227595528257</v>
      </c>
      <c r="Y342" s="37">
        <v>27923.280650630546</v>
      </c>
      <c r="Z342" s="38">
        <v>3.514113012848658E-4</v>
      </c>
      <c r="AA342" s="39">
        <v>3.5563288482680632E-4</v>
      </c>
      <c r="AB342" s="39">
        <v>4.2215835419405164E-6</v>
      </c>
      <c r="AC342" s="40">
        <v>1.7386753530626131E-2</v>
      </c>
      <c r="AD342" s="41">
        <v>4802.9705885707535</v>
      </c>
      <c r="AE342" s="38">
        <v>4.0128680267368451E-4</v>
      </c>
      <c r="AF342" s="39">
        <v>4.0312489464425119E-4</v>
      </c>
      <c r="AG342" s="39">
        <v>1.8380919705666791E-6</v>
      </c>
      <c r="AH342" s="40">
        <v>6.5289090046716991E-3</v>
      </c>
      <c r="AI342" s="41">
        <v>1803.5660233899719</v>
      </c>
      <c r="AJ342" s="40">
        <v>0.1249979384905804</v>
      </c>
      <c r="AK342" s="30">
        <v>34529.81726259127</v>
      </c>
      <c r="AL342" s="42">
        <f>+$AL$6*W342/H342*10^6</f>
        <v>434.90184976038518</v>
      </c>
      <c r="AM342" s="30">
        <v>1901963.125</v>
      </c>
      <c r="AN342" s="43">
        <v>1.8154830032570304E-2</v>
      </c>
      <c r="AO342" s="7"/>
      <c r="AP342" s="7"/>
      <c r="AQ342" s="7"/>
      <c r="AR342" s="7"/>
    </row>
    <row r="343" spans="1:44">
      <c r="A343" s="6" t="s">
        <v>4416</v>
      </c>
      <c r="B343" s="6" t="s">
        <v>3848</v>
      </c>
      <c r="C343" s="6" t="s">
        <v>4788</v>
      </c>
      <c r="D343" s="29" t="s">
        <v>5200</v>
      </c>
      <c r="E343" s="6" t="s">
        <v>5780</v>
      </c>
      <c r="F343" s="30" t="s">
        <v>128</v>
      </c>
      <c r="G343" s="6" t="s">
        <v>115</v>
      </c>
      <c r="H343" s="115">
        <v>21.46</v>
      </c>
      <c r="I343" s="134">
        <v>96.683999999999997</v>
      </c>
      <c r="J343" s="31">
        <v>96.792000000000002</v>
      </c>
      <c r="K343" s="32">
        <v>0.91</v>
      </c>
      <c r="L343" s="32">
        <v>0.91</v>
      </c>
      <c r="M343" s="7">
        <v>0</v>
      </c>
      <c r="N343" s="7">
        <v>0</v>
      </c>
      <c r="O343" s="7">
        <v>1</v>
      </c>
      <c r="P343" s="7">
        <v>1</v>
      </c>
      <c r="Q343" s="33">
        <v>87.982439999999997</v>
      </c>
      <c r="R343" s="33">
        <v>88.080719999999999</v>
      </c>
      <c r="S343" s="33">
        <v>1888.1031624</v>
      </c>
      <c r="T343" s="33">
        <v>1890.2122512000001</v>
      </c>
      <c r="U343" s="34">
        <v>2.5878148773537195E-3</v>
      </c>
      <c r="V343" s="35">
        <v>2.5927300290107544E-3</v>
      </c>
      <c r="W343" s="35">
        <v>4.9151516570348878E-6</v>
      </c>
      <c r="X343" s="36">
        <v>0.15779095816149674</v>
      </c>
      <c r="Y343" s="37">
        <v>7352.7939497435573</v>
      </c>
      <c r="Z343" s="38">
        <v>0</v>
      </c>
      <c r="AA343" s="39">
        <v>0</v>
      </c>
      <c r="AB343" s="39">
        <v>0</v>
      </c>
      <c r="AC343" s="40">
        <v>0</v>
      </c>
      <c r="AD343" s="41">
        <v>0</v>
      </c>
      <c r="AE343" s="38">
        <v>5.3156006002315339E-3</v>
      </c>
      <c r="AF343" s="39">
        <v>5.305624479905722E-3</v>
      </c>
      <c r="AG343" s="39">
        <v>-9.9761203258118963E-6</v>
      </c>
      <c r="AH343" s="40">
        <v>-3.5435213726983016E-2</v>
      </c>
      <c r="AI343" s="41">
        <v>-1651.2215157028431</v>
      </c>
      <c r="AJ343" s="40">
        <v>0.12235574443451372</v>
      </c>
      <c r="AK343" s="30">
        <v>5701.5724340407141</v>
      </c>
      <c r="AL343" s="42">
        <f>+$AL$6*W343/H343*10^6</f>
        <v>114.51891092811947</v>
      </c>
      <c r="AM343" s="30">
        <v>846652.6875</v>
      </c>
      <c r="AN343" s="43">
        <v>6.734251858192695E-3</v>
      </c>
      <c r="AO343" s="7"/>
      <c r="AP343" s="7"/>
      <c r="AQ343" s="7"/>
      <c r="AR343" s="7"/>
    </row>
    <row r="344" spans="1:44">
      <c r="A344" s="6" t="s">
        <v>4353</v>
      </c>
      <c r="B344" s="6" t="s">
        <v>3784</v>
      </c>
      <c r="C344" s="6" t="s">
        <v>6240</v>
      </c>
      <c r="D344" s="29" t="s">
        <v>5136</v>
      </c>
      <c r="E344" s="6" t="s">
        <v>5716</v>
      </c>
      <c r="F344" s="30" t="s">
        <v>145</v>
      </c>
      <c r="G344" s="6" t="s">
        <v>117</v>
      </c>
      <c r="H344" s="115">
        <v>40.700000000000003</v>
      </c>
      <c r="I344" s="134">
        <v>58.692999999999998</v>
      </c>
      <c r="J344" s="31">
        <v>58.692999999999998</v>
      </c>
      <c r="K344" s="32">
        <v>1</v>
      </c>
      <c r="L344" s="32">
        <v>1</v>
      </c>
      <c r="M344" s="7">
        <v>0.57999999999999996</v>
      </c>
      <c r="N344" s="7">
        <v>0.57999999999999996</v>
      </c>
      <c r="O344" s="7">
        <v>0.42</v>
      </c>
      <c r="P344" s="7">
        <v>0.42</v>
      </c>
      <c r="Q344" s="33">
        <v>58.692999999999998</v>
      </c>
      <c r="R344" s="33">
        <v>58.692999999999998</v>
      </c>
      <c r="S344" s="33">
        <v>2388.8051</v>
      </c>
      <c r="T344" s="33">
        <v>2388.8051</v>
      </c>
      <c r="U344" s="34">
        <v>3.2740718303869939E-3</v>
      </c>
      <c r="V344" s="35">
        <v>3.2766302896894682E-3</v>
      </c>
      <c r="W344" s="35">
        <v>2.558459302474253E-6</v>
      </c>
      <c r="X344" s="36">
        <v>8.2134138053869113E-2</v>
      </c>
      <c r="Y344" s="37">
        <v>2018.0377900213541</v>
      </c>
      <c r="Z344" s="38">
        <v>3.7004819197082486E-3</v>
      </c>
      <c r="AA344" s="39">
        <v>3.7167131677711715E-3</v>
      </c>
      <c r="AB344" s="39">
        <v>1.6231248062922865E-5</v>
      </c>
      <c r="AC344" s="40">
        <v>6.6849016905815184E-2</v>
      </c>
      <c r="AD344" s="41">
        <v>1642.4819878578669</v>
      </c>
      <c r="AE344" s="38">
        <v>2.824597888521805E-3</v>
      </c>
      <c r="AF344" s="39">
        <v>2.8161510324884124E-3</v>
      </c>
      <c r="AG344" s="39">
        <v>-8.4468560333926697E-6</v>
      </c>
      <c r="AH344" s="40">
        <v>-3.0003261697824971E-2</v>
      </c>
      <c r="AI344" s="41">
        <v>-737.18087709643657</v>
      </c>
      <c r="AJ344" s="40">
        <v>0.11897989326185932</v>
      </c>
      <c r="AK344" s="30">
        <v>2923.3389007827841</v>
      </c>
      <c r="AL344" s="42">
        <f>+$AL$6*W344/H344*10^6</f>
        <v>31.430703961600155</v>
      </c>
      <c r="AM344" s="30">
        <v>397470.9375</v>
      </c>
      <c r="AN344" s="43">
        <v>7.3548494367158207E-3</v>
      </c>
      <c r="AO344" s="7"/>
      <c r="AP344" s="7"/>
      <c r="AQ344" s="7"/>
      <c r="AR344" s="7"/>
    </row>
    <row r="345" spans="1:44">
      <c r="A345" s="6" t="s">
        <v>4478</v>
      </c>
      <c r="B345" s="6" t="s">
        <v>3916</v>
      </c>
      <c r="C345" s="6" t="s">
        <v>6322</v>
      </c>
      <c r="D345" s="29" t="s">
        <v>5268</v>
      </c>
      <c r="E345" s="6" t="s">
        <v>5848</v>
      </c>
      <c r="F345" s="30" t="s">
        <v>128</v>
      </c>
      <c r="G345" s="6" t="s">
        <v>115</v>
      </c>
      <c r="H345" s="115">
        <v>18.899999999999999</v>
      </c>
      <c r="I345" s="134">
        <v>29.922000000000001</v>
      </c>
      <c r="J345" s="31">
        <v>30.079000000000001</v>
      </c>
      <c r="K345" s="32">
        <v>0.73</v>
      </c>
      <c r="L345" s="32">
        <v>0.73</v>
      </c>
      <c r="M345" s="7">
        <v>0</v>
      </c>
      <c r="N345" s="7">
        <v>0</v>
      </c>
      <c r="O345" s="7">
        <v>1</v>
      </c>
      <c r="P345" s="7">
        <v>1</v>
      </c>
      <c r="Q345" s="33">
        <v>21.843060000000001</v>
      </c>
      <c r="R345" s="33">
        <v>21.95767</v>
      </c>
      <c r="S345" s="33">
        <v>412.83383399999997</v>
      </c>
      <c r="T345" s="33">
        <v>414.99996299999998</v>
      </c>
      <c r="U345" s="34">
        <v>5.6582582921062101E-4</v>
      </c>
      <c r="V345" s="35">
        <v>5.6923917693653967E-4</v>
      </c>
      <c r="W345" s="35">
        <v>3.4133477259186591E-6</v>
      </c>
      <c r="X345" s="36">
        <v>0.10957859406844508</v>
      </c>
      <c r="Y345" s="37">
        <v>5797.80920997064</v>
      </c>
      <c r="Z345" s="38">
        <v>0</v>
      </c>
      <c r="AA345" s="39">
        <v>0</v>
      </c>
      <c r="AB345" s="39">
        <v>0</v>
      </c>
      <c r="AC345" s="40">
        <v>0</v>
      </c>
      <c r="AD345" s="41">
        <v>0</v>
      </c>
      <c r="AE345" s="38">
        <v>1.1622562895434538E-3</v>
      </c>
      <c r="AF345" s="39">
        <v>1.1648606982919171E-3</v>
      </c>
      <c r="AG345" s="39">
        <v>2.6044087484632626E-6</v>
      </c>
      <c r="AH345" s="40">
        <v>9.250868836799972E-3</v>
      </c>
      <c r="AI345" s="41">
        <v>489.46395961904619</v>
      </c>
      <c r="AJ345" s="40">
        <v>0.11882946290524506</v>
      </c>
      <c r="AK345" s="30">
        <v>6287.2731695896864</v>
      </c>
      <c r="AL345" s="42">
        <f>+$AL$6*W345/H345*10^6</f>
        <v>90.300204389382515</v>
      </c>
      <c r="AM345" s="30">
        <v>120203.5</v>
      </c>
      <c r="AN345" s="43">
        <v>5.2305242106841204E-2</v>
      </c>
      <c r="AO345" s="7"/>
      <c r="AP345" s="7"/>
      <c r="AQ345" s="7"/>
      <c r="AR345" s="7"/>
    </row>
    <row r="346" spans="1:44">
      <c r="A346" s="6" t="s">
        <v>4284</v>
      </c>
      <c r="B346" s="6" t="s">
        <v>3714</v>
      </c>
      <c r="C346" s="6" t="s">
        <v>6196</v>
      </c>
      <c r="D346" s="29" t="s">
        <v>5066</v>
      </c>
      <c r="E346" s="6" t="s">
        <v>5646</v>
      </c>
      <c r="F346" s="30" t="s">
        <v>143</v>
      </c>
      <c r="G346" s="6" t="s">
        <v>115</v>
      </c>
      <c r="H346" s="115">
        <v>12.08</v>
      </c>
      <c r="I346" s="134">
        <v>69.832999999999998</v>
      </c>
      <c r="J346" s="31">
        <v>70.009</v>
      </c>
      <c r="K346" s="32">
        <v>1</v>
      </c>
      <c r="L346" s="32">
        <v>1</v>
      </c>
      <c r="M346" s="7">
        <v>0</v>
      </c>
      <c r="N346" s="7">
        <v>0</v>
      </c>
      <c r="O346" s="7">
        <v>1</v>
      </c>
      <c r="P346" s="7">
        <v>1</v>
      </c>
      <c r="Q346" s="33">
        <v>69.832999999999998</v>
      </c>
      <c r="R346" s="33">
        <v>70.009</v>
      </c>
      <c r="S346" s="33">
        <v>843.58263999999997</v>
      </c>
      <c r="T346" s="33">
        <v>845.70871999999997</v>
      </c>
      <c r="U346" s="34">
        <v>1.1562057357578032E-3</v>
      </c>
      <c r="V346" s="35">
        <v>1.1600254906549341E-3</v>
      </c>
      <c r="W346" s="35">
        <v>3.8197548971308747E-6</v>
      </c>
      <c r="X346" s="36">
        <v>0.12262547062971978</v>
      </c>
      <c r="Y346" s="37">
        <v>10151.115118354286</v>
      </c>
      <c r="Z346" s="38">
        <v>0</v>
      </c>
      <c r="AA346" s="39">
        <v>0</v>
      </c>
      <c r="AB346" s="39">
        <v>0</v>
      </c>
      <c r="AC346" s="40">
        <v>0</v>
      </c>
      <c r="AD346" s="41">
        <v>0</v>
      </c>
      <c r="AE346" s="38">
        <v>2.3749488252691789E-3</v>
      </c>
      <c r="AF346" s="39">
        <v>2.3738143083419103E-3</v>
      </c>
      <c r="AG346" s="39">
        <v>-1.1345169272686424E-6</v>
      </c>
      <c r="AH346" s="40">
        <v>-4.0298080297435273E-3</v>
      </c>
      <c r="AI346" s="41">
        <v>-333.59337994565624</v>
      </c>
      <c r="AJ346" s="40">
        <v>0.11859566259997625</v>
      </c>
      <c r="AK346" s="30">
        <v>9817.52173840863</v>
      </c>
      <c r="AL346" s="42">
        <f>+$AL$6*W346/H346*10^6</f>
        <v>158.1024377951521</v>
      </c>
      <c r="AM346" s="30">
        <v>1028738.125</v>
      </c>
      <c r="AN346" s="43">
        <v>9.5432661625218084E-3</v>
      </c>
      <c r="AO346" s="7"/>
      <c r="AP346" s="7"/>
      <c r="AQ346" s="7"/>
      <c r="AR346" s="7"/>
    </row>
    <row r="347" spans="1:44">
      <c r="A347" s="6" t="s">
        <v>4254</v>
      </c>
      <c r="B347" s="6" t="s">
        <v>3682</v>
      </c>
      <c r="C347" s="6" t="s">
        <v>6171</v>
      </c>
      <c r="D347" s="29" t="s">
        <v>5034</v>
      </c>
      <c r="E347" s="6" t="s">
        <v>5614</v>
      </c>
      <c r="F347" s="30" t="s">
        <v>144</v>
      </c>
      <c r="G347" s="6" t="s">
        <v>115</v>
      </c>
      <c r="H347" s="115">
        <v>36.299999999999997</v>
      </c>
      <c r="I347" s="134">
        <v>37.209000000000003</v>
      </c>
      <c r="J347" s="31">
        <v>37.265999999999998</v>
      </c>
      <c r="K347" s="32">
        <v>1</v>
      </c>
      <c r="L347" s="32">
        <v>1</v>
      </c>
      <c r="M347" s="7">
        <v>0</v>
      </c>
      <c r="N347" s="7">
        <v>0</v>
      </c>
      <c r="O347" s="7">
        <v>1</v>
      </c>
      <c r="P347" s="7">
        <v>1</v>
      </c>
      <c r="Q347" s="33">
        <v>37.209000000000003</v>
      </c>
      <c r="R347" s="33">
        <v>37.265999999999998</v>
      </c>
      <c r="S347" s="33">
        <v>1350.6867</v>
      </c>
      <c r="T347" s="33">
        <v>1352.7557999999999</v>
      </c>
      <c r="U347" s="34">
        <v>1.8512373722529179E-3</v>
      </c>
      <c r="V347" s="35">
        <v>1.8555220887769822E-3</v>
      </c>
      <c r="W347" s="35">
        <v>4.2847165240642721E-6</v>
      </c>
      <c r="X347" s="36">
        <v>0.13755211903071912</v>
      </c>
      <c r="Y347" s="37">
        <v>3789.314573849012</v>
      </c>
      <c r="Z347" s="38">
        <v>0</v>
      </c>
      <c r="AA347" s="39">
        <v>0</v>
      </c>
      <c r="AB347" s="39">
        <v>0</v>
      </c>
      <c r="AC347" s="40">
        <v>0</v>
      </c>
      <c r="AD347" s="41">
        <v>0</v>
      </c>
      <c r="AE347" s="38">
        <v>3.8026052687282707E-3</v>
      </c>
      <c r="AF347" s="39">
        <v>3.797041460956566E-3</v>
      </c>
      <c r="AG347" s="39">
        <v>-5.5638077717046555E-6</v>
      </c>
      <c r="AH347" s="40">
        <v>-1.9762664351199912E-2</v>
      </c>
      <c r="AI347" s="41">
        <v>-544.42601518457059</v>
      </c>
      <c r="AJ347" s="40">
        <v>0.11778945467951921</v>
      </c>
      <c r="AK347" s="30">
        <v>3244.8885586644415</v>
      </c>
      <c r="AL347" s="42">
        <f>+$AL$6*W347/H347*10^6</f>
        <v>59.018133940279235</v>
      </c>
      <c r="AM347" s="30">
        <v>232693</v>
      </c>
      <c r="AN347" s="43">
        <v>1.3944934134952239E-2</v>
      </c>
      <c r="AO347" s="7"/>
      <c r="AP347" s="7"/>
      <c r="AQ347" s="7"/>
      <c r="AR347" s="7"/>
    </row>
    <row r="348" spans="1:44">
      <c r="A348" s="6" t="s">
        <v>4322</v>
      </c>
      <c r="B348" s="6" t="s">
        <v>3753</v>
      </c>
      <c r="C348" s="6" t="s">
        <v>6223</v>
      </c>
      <c r="D348" s="29" t="s">
        <v>5105</v>
      </c>
      <c r="E348" s="6" t="s">
        <v>5685</v>
      </c>
      <c r="F348" s="30" t="s">
        <v>145</v>
      </c>
      <c r="G348" s="6" t="s">
        <v>115</v>
      </c>
      <c r="H348" s="115">
        <v>13.14</v>
      </c>
      <c r="I348" s="134">
        <v>97.396000000000001</v>
      </c>
      <c r="J348" s="31">
        <v>97.478999999999999</v>
      </c>
      <c r="K348" s="32">
        <v>0.9</v>
      </c>
      <c r="L348" s="32">
        <v>0.9</v>
      </c>
      <c r="M348" s="7">
        <v>0.64</v>
      </c>
      <c r="N348" s="7">
        <v>0.64</v>
      </c>
      <c r="O348" s="7">
        <v>0.36</v>
      </c>
      <c r="P348" s="7">
        <v>0.36</v>
      </c>
      <c r="Q348" s="33">
        <v>87.656400000000005</v>
      </c>
      <c r="R348" s="33">
        <v>87.731099999999998</v>
      </c>
      <c r="S348" s="33">
        <v>1151.805096</v>
      </c>
      <c r="T348" s="33">
        <v>1152.786654</v>
      </c>
      <c r="U348" s="34">
        <v>1.5786522805522256E-3</v>
      </c>
      <c r="V348" s="35">
        <v>1.5812322520770625E-3</v>
      </c>
      <c r="W348" s="35">
        <v>2.579971524836874E-6</v>
      </c>
      <c r="X348" s="36">
        <v>8.2824744247865748E-2</v>
      </c>
      <c r="Y348" s="37">
        <v>6303.2529868999809</v>
      </c>
      <c r="Z348" s="38">
        <v>1.968831481665159E-3</v>
      </c>
      <c r="AA348" s="39">
        <v>1.9791524535914371E-3</v>
      </c>
      <c r="AB348" s="39">
        <v>1.0320971926278035E-5</v>
      </c>
      <c r="AC348" s="40">
        <v>4.2507318236374797E-2</v>
      </c>
      <c r="AD348" s="41">
        <v>3234.9557257515066</v>
      </c>
      <c r="AE348" s="38">
        <v>1.1673688987795332E-3</v>
      </c>
      <c r="AF348" s="39">
        <v>1.1648697714067395E-3</v>
      </c>
      <c r="AG348" s="39">
        <v>-2.4991273727937267E-6</v>
      </c>
      <c r="AH348" s="40">
        <v>-8.8769090281288418E-3</v>
      </c>
      <c r="AI348" s="41">
        <v>-675.56385297784175</v>
      </c>
      <c r="AJ348" s="40">
        <v>0.11645515345611171</v>
      </c>
      <c r="AK348" s="30">
        <v>8862.6448596736445</v>
      </c>
      <c r="AL348" s="42">
        <f>+$AL$6*W348/H348*10^6</f>
        <v>98.172432451935848</v>
      </c>
      <c r="AM348" s="30">
        <v>454523.8125</v>
      </c>
      <c r="AN348" s="43">
        <v>1.9498747075377146E-2</v>
      </c>
      <c r="AO348" s="7"/>
      <c r="AP348" s="7"/>
      <c r="AQ348" s="7"/>
      <c r="AR348" s="7"/>
    </row>
    <row r="349" spans="1:44">
      <c r="A349" s="6" t="s">
        <v>4561</v>
      </c>
      <c r="B349" s="6" t="s">
        <v>4003</v>
      </c>
      <c r="C349" s="6" t="s">
        <v>4851</v>
      </c>
      <c r="D349" s="29" t="s">
        <v>5355</v>
      </c>
      <c r="E349" s="6" t="s">
        <v>5934</v>
      </c>
      <c r="F349" s="30" t="s">
        <v>140</v>
      </c>
      <c r="G349" s="6" t="s">
        <v>115</v>
      </c>
      <c r="H349" s="115">
        <v>6.83</v>
      </c>
      <c r="I349" s="134">
        <v>200.67400000000001</v>
      </c>
      <c r="J349" s="31">
        <v>200.82900000000001</v>
      </c>
      <c r="K349" s="32">
        <v>1</v>
      </c>
      <c r="L349" s="32">
        <v>1</v>
      </c>
      <c r="M349" s="7">
        <v>0.46</v>
      </c>
      <c r="N349" s="7">
        <v>0.46</v>
      </c>
      <c r="O349" s="7">
        <v>0.54</v>
      </c>
      <c r="P349" s="7">
        <v>0.54</v>
      </c>
      <c r="Q349" s="33">
        <v>200.67400000000001</v>
      </c>
      <c r="R349" s="33">
        <v>200.82900000000001</v>
      </c>
      <c r="S349" s="33">
        <v>1370.6034200000001</v>
      </c>
      <c r="T349" s="33">
        <v>1371.6620700000001</v>
      </c>
      <c r="U349" s="34">
        <v>1.8785350249185563E-3</v>
      </c>
      <c r="V349" s="35">
        <v>1.8814550780137549E-3</v>
      </c>
      <c r="W349" s="35">
        <v>2.9200530951985996E-6</v>
      </c>
      <c r="X349" s="36">
        <v>9.3742372143159447E-2</v>
      </c>
      <c r="Y349" s="37">
        <v>13725.091089774443</v>
      </c>
      <c r="Z349" s="38">
        <v>1.6839113271404692E-3</v>
      </c>
      <c r="AA349" s="39">
        <v>1.6926037404704111E-3</v>
      </c>
      <c r="AB349" s="39">
        <v>8.6924133299419188E-6</v>
      </c>
      <c r="AC349" s="40">
        <v>3.5800037273349503E-2</v>
      </c>
      <c r="AD349" s="41">
        <v>5241.5867164494148</v>
      </c>
      <c r="AE349" s="38">
        <v>2.08368561307641E-3</v>
      </c>
      <c r="AF349" s="39">
        <v>2.079059047548874E-3</v>
      </c>
      <c r="AG349" s="39">
        <v>-4.626565527536021E-6</v>
      </c>
      <c r="AH349" s="40">
        <v>-1.6433576674686756E-2</v>
      </c>
      <c r="AI349" s="41">
        <v>-2406.0873608618972</v>
      </c>
      <c r="AJ349" s="40">
        <v>0.11310883274182221</v>
      </c>
      <c r="AK349" s="30">
        <v>16560.590445361962</v>
      </c>
      <c r="AL349" s="42">
        <f>+$AL$6*W349/H349*10^6</f>
        <v>213.76669803796483</v>
      </c>
      <c r="AM349" s="30">
        <v>2326869.75</v>
      </c>
      <c r="AN349" s="43">
        <v>7.1171110653537708E-3</v>
      </c>
      <c r="AO349" s="7"/>
      <c r="AP349" s="7"/>
      <c r="AQ349" s="7"/>
      <c r="AR349" s="7"/>
    </row>
    <row r="350" spans="1:44">
      <c r="A350" s="6" t="s">
        <v>4452</v>
      </c>
      <c r="B350" s="6" t="s">
        <v>3887</v>
      </c>
      <c r="C350" s="6" t="s">
        <v>6301</v>
      </c>
      <c r="D350" s="29" t="s">
        <v>5239</v>
      </c>
      <c r="E350" s="6" t="s">
        <v>5819</v>
      </c>
      <c r="F350" s="30" t="s">
        <v>131</v>
      </c>
      <c r="G350" s="6" t="s">
        <v>115</v>
      </c>
      <c r="H350" s="115">
        <v>39.869999999999997</v>
      </c>
      <c r="I350" s="134">
        <v>25.556000000000001</v>
      </c>
      <c r="J350" s="31">
        <v>25.606000000000002</v>
      </c>
      <c r="K350" s="32">
        <v>1</v>
      </c>
      <c r="L350" s="32">
        <v>1</v>
      </c>
      <c r="M350" s="7">
        <v>0</v>
      </c>
      <c r="N350" s="7">
        <v>0</v>
      </c>
      <c r="O350" s="7">
        <v>1</v>
      </c>
      <c r="P350" s="7">
        <v>1</v>
      </c>
      <c r="Q350" s="33">
        <v>25.556000000000001</v>
      </c>
      <c r="R350" s="33">
        <v>25.606000000000002</v>
      </c>
      <c r="S350" s="33">
        <v>1018.9177199999999</v>
      </c>
      <c r="T350" s="33">
        <v>1020.91122</v>
      </c>
      <c r="U350" s="34">
        <v>1.39651820256669E-3</v>
      </c>
      <c r="V350" s="35">
        <v>1.4003438901465121E-3</v>
      </c>
      <c r="W350" s="35">
        <v>3.8256875798221238E-6</v>
      </c>
      <c r="X350" s="36">
        <v>0.12281592735448441</v>
      </c>
      <c r="Y350" s="37">
        <v>3080.4095147851622</v>
      </c>
      <c r="Z350" s="38">
        <v>0</v>
      </c>
      <c r="AA350" s="39">
        <v>0</v>
      </c>
      <c r="AB350" s="39">
        <v>0</v>
      </c>
      <c r="AC350" s="40">
        <v>0</v>
      </c>
      <c r="AD350" s="41">
        <v>0</v>
      </c>
      <c r="AE350" s="38">
        <v>2.8685718830818402E-3</v>
      </c>
      <c r="AF350" s="39">
        <v>2.8655890666266226E-3</v>
      </c>
      <c r="AG350" s="39">
        <v>-2.9828164552175677E-6</v>
      </c>
      <c r="AH350" s="40">
        <v>-1.0594974313363082E-2</v>
      </c>
      <c r="AI350" s="41">
        <v>-265.73800635472998</v>
      </c>
      <c r="AJ350" s="40">
        <v>0.11222095304112133</v>
      </c>
      <c r="AK350" s="30">
        <v>2814.6715084304324</v>
      </c>
      <c r="AL350" s="42">
        <f>+$AL$6*W350/H350*10^6</f>
        <v>47.977020062981239</v>
      </c>
      <c r="AM350" s="30">
        <v>124209.5</v>
      </c>
      <c r="AN350" s="43">
        <v>2.2660678196357222E-2</v>
      </c>
      <c r="AO350" s="7"/>
      <c r="AP350" s="7"/>
      <c r="AQ350" s="7"/>
      <c r="AR350" s="7"/>
    </row>
    <row r="351" spans="1:44">
      <c r="A351" s="6" t="s">
        <v>4191</v>
      </c>
      <c r="B351" s="6" t="s">
        <v>3615</v>
      </c>
      <c r="C351" s="6" t="s">
        <v>6123</v>
      </c>
      <c r="D351" s="29" t="s">
        <v>4967</v>
      </c>
      <c r="E351" s="6" t="s">
        <v>5547</v>
      </c>
      <c r="F351" s="30" t="s">
        <v>127</v>
      </c>
      <c r="G351" s="6" t="s">
        <v>115</v>
      </c>
      <c r="H351" s="115">
        <v>26.05</v>
      </c>
      <c r="I351" s="134">
        <v>9.7590000000000003</v>
      </c>
      <c r="J351" s="31">
        <v>9.8390000000000004</v>
      </c>
      <c r="K351" s="32">
        <v>0.89</v>
      </c>
      <c r="L351" s="32">
        <v>0.89</v>
      </c>
      <c r="M351" s="7">
        <v>0.56000000000000005</v>
      </c>
      <c r="N351" s="7">
        <v>0.56000000000000005</v>
      </c>
      <c r="O351" s="7">
        <v>0.44</v>
      </c>
      <c r="P351" s="7">
        <v>0.44</v>
      </c>
      <c r="Q351" s="33">
        <v>8.6855100000000007</v>
      </c>
      <c r="R351" s="33">
        <v>8.75671</v>
      </c>
      <c r="S351" s="33">
        <v>226.25753550000002</v>
      </c>
      <c r="T351" s="33">
        <v>228.11229550000002</v>
      </c>
      <c r="U351" s="34">
        <v>3.1010626333363711E-4</v>
      </c>
      <c r="V351" s="35">
        <v>3.1289269136519117E-4</v>
      </c>
      <c r="W351" s="35">
        <v>2.7864280315540585E-6</v>
      </c>
      <c r="X351" s="36">
        <v>8.9452610952030151E-2</v>
      </c>
      <c r="Y351" s="37">
        <v>3433.8814185040364</v>
      </c>
      <c r="Z351" s="38">
        <v>3.3840802610872098E-4</v>
      </c>
      <c r="AA351" s="39">
        <v>3.4267865766474256E-4</v>
      </c>
      <c r="AB351" s="39">
        <v>4.2706315560215756E-6</v>
      </c>
      <c r="AC351" s="40">
        <v>1.7588759655465736E-2</v>
      </c>
      <c r="AD351" s="41">
        <v>675.19230923093039</v>
      </c>
      <c r="AE351" s="38">
        <v>2.8027370262547228E-4</v>
      </c>
      <c r="AF351" s="39">
        <v>2.8172624449859275E-4</v>
      </c>
      <c r="AG351" s="39">
        <v>1.4525418731204699E-6</v>
      </c>
      <c r="AH351" s="40">
        <v>5.1594337317926418E-3</v>
      </c>
      <c r="AI351" s="41">
        <v>198.05887646037013</v>
      </c>
      <c r="AJ351" s="40">
        <v>0.11220080433928853</v>
      </c>
      <c r="AK351" s="30">
        <v>4307.1326041953371</v>
      </c>
      <c r="AL351" s="42">
        <f>+$AL$6*W351/H351*10^6</f>
        <v>53.482303868599971</v>
      </c>
      <c r="AM351" s="30">
        <v>34175.5</v>
      </c>
      <c r="AN351" s="43">
        <v>0.12602983436073611</v>
      </c>
      <c r="AO351" s="7"/>
      <c r="AP351" s="7"/>
      <c r="AQ351" s="7"/>
      <c r="AR351" s="7"/>
    </row>
    <row r="352" spans="1:44">
      <c r="A352" s="6" t="s">
        <v>4403</v>
      </c>
      <c r="B352" s="6" t="s">
        <v>3835</v>
      </c>
      <c r="C352" s="6" t="s">
        <v>4784</v>
      </c>
      <c r="D352" s="29" t="s">
        <v>5187</v>
      </c>
      <c r="E352" s="6" t="s">
        <v>5767</v>
      </c>
      <c r="F352" s="30" t="s">
        <v>144</v>
      </c>
      <c r="G352" s="6" t="s">
        <v>115</v>
      </c>
      <c r="H352" s="115">
        <v>32.14</v>
      </c>
      <c r="I352" s="134">
        <v>18.984999999999999</v>
      </c>
      <c r="J352" s="31">
        <v>19.024999999999999</v>
      </c>
      <c r="K352" s="32">
        <v>0.92</v>
      </c>
      <c r="L352" s="32">
        <v>0.92</v>
      </c>
      <c r="M352" s="7">
        <v>1</v>
      </c>
      <c r="N352" s="7">
        <v>1</v>
      </c>
      <c r="O352" s="7">
        <v>0</v>
      </c>
      <c r="P352" s="7">
        <v>0</v>
      </c>
      <c r="Q352" s="33">
        <v>17.466200000000001</v>
      </c>
      <c r="R352" s="33">
        <v>17.503</v>
      </c>
      <c r="S352" s="33">
        <v>561.36366800000008</v>
      </c>
      <c r="T352" s="33">
        <v>562.54642000000001</v>
      </c>
      <c r="U352" s="34">
        <v>7.6939930009422577E-4</v>
      </c>
      <c r="V352" s="35">
        <v>7.7162286664926041E-4</v>
      </c>
      <c r="W352" s="35">
        <v>2.2235665550346395E-6</v>
      </c>
      <c r="X352" s="36">
        <v>7.1383086776702451E-2</v>
      </c>
      <c r="Y352" s="37">
        <v>2221.0045667922354</v>
      </c>
      <c r="Z352" s="38">
        <v>1.4993184204673655E-3</v>
      </c>
      <c r="AA352" s="39">
        <v>1.5090676193461109E-3</v>
      </c>
      <c r="AB352" s="39">
        <v>9.7491988787453722E-6</v>
      </c>
      <c r="AC352" s="40">
        <v>4.0152449037615383E-2</v>
      </c>
      <c r="AD352" s="41">
        <v>1249.2983521348906</v>
      </c>
      <c r="AE352" s="38">
        <v>0</v>
      </c>
      <c r="AF352" s="39">
        <v>0</v>
      </c>
      <c r="AG352" s="39">
        <v>0</v>
      </c>
      <c r="AH352" s="40">
        <v>0</v>
      </c>
      <c r="AI352" s="41">
        <v>0</v>
      </c>
      <c r="AJ352" s="40">
        <v>0.11153553581431783</v>
      </c>
      <c r="AK352" s="30">
        <v>3470.302918927126</v>
      </c>
      <c r="AL352" s="42">
        <f>+$AL$6*W352/H352*10^6</f>
        <v>34.591887912797752</v>
      </c>
      <c r="AM352" s="30">
        <v>143812.75</v>
      </c>
      <c r="AN352" s="43">
        <v>2.4130704119955469E-2</v>
      </c>
      <c r="AO352" s="7"/>
      <c r="AP352" s="7"/>
      <c r="AQ352" s="7"/>
      <c r="AR352" s="7"/>
    </row>
    <row r="353" spans="1:44">
      <c r="A353" s="6" t="s">
        <v>4230</v>
      </c>
      <c r="B353" s="6" t="s">
        <v>3657</v>
      </c>
      <c r="C353" s="6" t="s">
        <v>4720</v>
      </c>
      <c r="D353" s="29" t="s">
        <v>5009</v>
      </c>
      <c r="E353" s="6" t="s">
        <v>5589</v>
      </c>
      <c r="F353" s="30" t="s">
        <v>136</v>
      </c>
      <c r="G353" s="6" t="s">
        <v>117</v>
      </c>
      <c r="H353" s="115">
        <v>18.54</v>
      </c>
      <c r="I353" s="134">
        <v>72.551000000000002</v>
      </c>
      <c r="J353" s="31">
        <v>72.551000000000002</v>
      </c>
      <c r="K353" s="32">
        <v>1</v>
      </c>
      <c r="L353" s="32">
        <v>1</v>
      </c>
      <c r="M353" s="7">
        <v>1</v>
      </c>
      <c r="N353" s="7">
        <v>1</v>
      </c>
      <c r="O353" s="7">
        <v>0</v>
      </c>
      <c r="P353" s="7">
        <v>0</v>
      </c>
      <c r="Q353" s="33">
        <v>72.551000000000002</v>
      </c>
      <c r="R353" s="33">
        <v>72.551000000000002</v>
      </c>
      <c r="S353" s="33">
        <v>1345.09554</v>
      </c>
      <c r="T353" s="33">
        <v>1345.09554</v>
      </c>
      <c r="U353" s="34">
        <v>1.8435741855596264E-3</v>
      </c>
      <c r="V353" s="35">
        <v>1.8450148104967674E-3</v>
      </c>
      <c r="W353" s="35">
        <v>1.4406249371410034E-6</v>
      </c>
      <c r="X353" s="36">
        <v>4.6248336784781213E-2</v>
      </c>
      <c r="Y353" s="37">
        <v>2494.5165471834525</v>
      </c>
      <c r="Z353" s="38">
        <v>3.5925490646653278E-3</v>
      </c>
      <c r="AA353" s="39">
        <v>3.6083068919732374E-3</v>
      </c>
      <c r="AB353" s="39">
        <v>1.5757827307909603E-5</v>
      </c>
      <c r="AC353" s="40">
        <v>6.4899215391306969E-2</v>
      </c>
      <c r="AD353" s="41">
        <v>3500.4970545473016</v>
      </c>
      <c r="AE353" s="38">
        <v>0</v>
      </c>
      <c r="AF353" s="39">
        <v>0</v>
      </c>
      <c r="AG353" s="39">
        <v>0</v>
      </c>
      <c r="AH353" s="40">
        <v>0</v>
      </c>
      <c r="AI353" s="41">
        <v>0</v>
      </c>
      <c r="AJ353" s="40">
        <v>0.11114755217608818</v>
      </c>
      <c r="AK353" s="30">
        <v>5995.0136017307541</v>
      </c>
      <c r="AL353" s="42">
        <f>+$AL$6*W353/H353*10^6</f>
        <v>38.851805208764922</v>
      </c>
      <c r="AM353" s="30">
        <v>641819.5625</v>
      </c>
      <c r="AN353" s="43">
        <v>9.3406526569229566E-3</v>
      </c>
      <c r="AO353" s="7"/>
      <c r="AP353" s="7"/>
      <c r="AQ353" s="7"/>
      <c r="AR353" s="7"/>
    </row>
    <row r="354" spans="1:44">
      <c r="A354" s="6" t="s">
        <v>4541</v>
      </c>
      <c r="B354" s="6" t="s">
        <v>3983</v>
      </c>
      <c r="C354" s="6" t="s">
        <v>6359</v>
      </c>
      <c r="D354" s="29" t="s">
        <v>5335</v>
      </c>
      <c r="E354" s="6" t="s">
        <v>5914</v>
      </c>
      <c r="F354" s="30" t="s">
        <v>135</v>
      </c>
      <c r="G354" s="6" t="s">
        <v>115</v>
      </c>
      <c r="H354" s="115">
        <v>56.75</v>
      </c>
      <c r="I354" s="134">
        <v>43.965000000000003</v>
      </c>
      <c r="J354" s="31">
        <v>43.97</v>
      </c>
      <c r="K354" s="32">
        <v>0.87</v>
      </c>
      <c r="L354" s="32">
        <v>0.87</v>
      </c>
      <c r="M354" s="7">
        <v>0.5</v>
      </c>
      <c r="N354" s="7">
        <v>0.5</v>
      </c>
      <c r="O354" s="7">
        <v>0.5</v>
      </c>
      <c r="P354" s="7">
        <v>0.5</v>
      </c>
      <c r="Q354" s="33">
        <v>38.249549999999999</v>
      </c>
      <c r="R354" s="33">
        <v>38.253900000000002</v>
      </c>
      <c r="S354" s="33">
        <v>2170.6619624999998</v>
      </c>
      <c r="T354" s="33">
        <v>2170.908825</v>
      </c>
      <c r="U354" s="34">
        <v>2.9750870779344028E-3</v>
      </c>
      <c r="V354" s="35">
        <v>2.9777505130699749E-3</v>
      </c>
      <c r="W354" s="35">
        <v>2.6634351355720766E-6</v>
      </c>
      <c r="X354" s="36">
        <v>8.5504173903037481E-2</v>
      </c>
      <c r="Y354" s="37">
        <v>1506.6814784676208</v>
      </c>
      <c r="Z354" s="38">
        <v>2.8987567690113595E-3</v>
      </c>
      <c r="AA354" s="39">
        <v>2.9118025605426594E-3</v>
      </c>
      <c r="AB354" s="39">
        <v>1.3045791531299863E-5</v>
      </c>
      <c r="AC354" s="40">
        <v>5.3729592157348904E-2</v>
      </c>
      <c r="AD354" s="41">
        <v>946.77695431451809</v>
      </c>
      <c r="AE354" s="38">
        <v>3.0555459734779898E-3</v>
      </c>
      <c r="AF354" s="39">
        <v>3.0467549340692174E-3</v>
      </c>
      <c r="AG354" s="39">
        <v>-8.7910394087724331E-6</v>
      </c>
      <c r="AH354" s="40">
        <v>-3.1225802231573372E-2</v>
      </c>
      <c r="AI354" s="41">
        <v>-550.23440055635899</v>
      </c>
      <c r="AJ354" s="40">
        <v>0.10800796382881303</v>
      </c>
      <c r="AK354" s="30">
        <v>1903.2240322257799</v>
      </c>
      <c r="AL354" s="42">
        <f>+$AL$6*W354/H354*10^6</f>
        <v>23.466388859665873</v>
      </c>
      <c r="AM354" s="30">
        <v>122135.046875</v>
      </c>
      <c r="AN354" s="43">
        <v>1.5582947572564067E-2</v>
      </c>
      <c r="AO354" s="7"/>
      <c r="AP354" s="7"/>
      <c r="AQ354" s="7"/>
      <c r="AR354" s="7"/>
    </row>
    <row r="355" spans="1:44">
      <c r="A355" s="6" t="s">
        <v>4528</v>
      </c>
      <c r="B355" s="6" t="s">
        <v>3969</v>
      </c>
      <c r="C355" s="6" t="s">
        <v>6351</v>
      </c>
      <c r="D355" s="29" t="s">
        <v>5321</v>
      </c>
      <c r="E355" s="6" t="s">
        <v>5901</v>
      </c>
      <c r="F355" s="30" t="s">
        <v>130</v>
      </c>
      <c r="G355" s="6" t="s">
        <v>115</v>
      </c>
      <c r="H355" s="115">
        <v>6.92</v>
      </c>
      <c r="I355" s="134">
        <v>70.051000000000002</v>
      </c>
      <c r="J355" s="31">
        <v>70.224999999999994</v>
      </c>
      <c r="K355" s="32">
        <v>1</v>
      </c>
      <c r="L355" s="32">
        <v>1</v>
      </c>
      <c r="M355" s="7">
        <v>1</v>
      </c>
      <c r="N355" s="7">
        <v>1</v>
      </c>
      <c r="O355" s="7">
        <v>0</v>
      </c>
      <c r="P355" s="7">
        <v>0</v>
      </c>
      <c r="Q355" s="33">
        <v>70.051000000000002</v>
      </c>
      <c r="R355" s="33">
        <v>70.224999999999994</v>
      </c>
      <c r="S355" s="33">
        <v>484.75292000000002</v>
      </c>
      <c r="T355" s="33">
        <v>485.95699999999994</v>
      </c>
      <c r="U355" s="34">
        <v>6.643973926838318E-4</v>
      </c>
      <c r="V355" s="35">
        <v>6.6656816233631809E-4</v>
      </c>
      <c r="W355" s="35">
        <v>2.1707696524862893E-6</v>
      </c>
      <c r="X355" s="36">
        <v>6.9688149484352646E-2</v>
      </c>
      <c r="Y355" s="37">
        <v>10070.541832998937</v>
      </c>
      <c r="Z355" s="38">
        <v>1.2947025676256325E-3</v>
      </c>
      <c r="AA355" s="39">
        <v>1.303611483465805E-3</v>
      </c>
      <c r="AB355" s="39">
        <v>8.9089158401725425E-6</v>
      </c>
      <c r="AC355" s="40">
        <v>3.669171115513923E-2</v>
      </c>
      <c r="AD355" s="41">
        <v>5302.270398141507</v>
      </c>
      <c r="AE355" s="38">
        <v>0</v>
      </c>
      <c r="AF355" s="39">
        <v>0</v>
      </c>
      <c r="AG355" s="39">
        <v>0</v>
      </c>
      <c r="AH355" s="40">
        <v>0</v>
      </c>
      <c r="AI355" s="41">
        <v>0</v>
      </c>
      <c r="AJ355" s="40">
        <v>0.10637986063949187</v>
      </c>
      <c r="AK355" s="30">
        <v>15372.812231140444</v>
      </c>
      <c r="AL355" s="42">
        <f>+$AL$6*W355/H355*10^6</f>
        <v>156.84751824322902</v>
      </c>
      <c r="AM355" s="30">
        <v>755870.3125</v>
      </c>
      <c r="AN355" s="43">
        <v>2.0337896563625713E-2</v>
      </c>
      <c r="AO355" s="7"/>
      <c r="AP355" s="7"/>
      <c r="AQ355" s="7"/>
      <c r="AR355" s="7"/>
    </row>
    <row r="356" spans="1:44">
      <c r="A356" s="6" t="s">
        <v>4425</v>
      </c>
      <c r="B356" s="6" t="s">
        <v>3857</v>
      </c>
      <c r="C356" s="6" t="s">
        <v>6284</v>
      </c>
      <c r="D356" s="29" t="s">
        <v>5209</v>
      </c>
      <c r="E356" s="6" t="s">
        <v>5789</v>
      </c>
      <c r="F356" s="30" t="s">
        <v>132</v>
      </c>
      <c r="G356" s="6" t="s">
        <v>115</v>
      </c>
      <c r="H356" s="115">
        <v>21.75</v>
      </c>
      <c r="I356" s="134">
        <v>70.956000000000003</v>
      </c>
      <c r="J356" s="31">
        <v>70.986000000000004</v>
      </c>
      <c r="K356" s="32">
        <v>1</v>
      </c>
      <c r="L356" s="32">
        <v>1</v>
      </c>
      <c r="M356" s="7">
        <v>0.52</v>
      </c>
      <c r="N356" s="7">
        <v>0.52</v>
      </c>
      <c r="O356" s="7">
        <v>0.48</v>
      </c>
      <c r="P356" s="7">
        <v>0.48</v>
      </c>
      <c r="Q356" s="33">
        <v>70.956000000000003</v>
      </c>
      <c r="R356" s="33">
        <v>70.986000000000004</v>
      </c>
      <c r="S356" s="33">
        <v>1543.2930000000001</v>
      </c>
      <c r="T356" s="33">
        <v>1543.9455</v>
      </c>
      <c r="U356" s="34">
        <v>2.1152215964933413E-3</v>
      </c>
      <c r="V356" s="35">
        <v>2.1177695036442073E-3</v>
      </c>
      <c r="W356" s="35">
        <v>2.5479071508660231E-6</v>
      </c>
      <c r="X356" s="36">
        <v>8.1795382664593408E-2</v>
      </c>
      <c r="Y356" s="37">
        <v>3760.7072489468237</v>
      </c>
      <c r="Z356" s="38">
        <v>2.1433905195316944E-3</v>
      </c>
      <c r="AA356" s="39">
        <v>2.1537021660261802E-3</v>
      </c>
      <c r="AB356" s="39">
        <v>1.0311646494485811E-5</v>
      </c>
      <c r="AC356" s="40">
        <v>4.2468911088315957E-2</v>
      </c>
      <c r="AD356" s="41">
        <v>1952.5936132559059</v>
      </c>
      <c r="AE356" s="38">
        <v>2.0855290606147971E-3</v>
      </c>
      <c r="AF356" s="39">
        <v>2.080171481755622E-3</v>
      </c>
      <c r="AG356" s="39">
        <v>-5.3575788591751078E-6</v>
      </c>
      <c r="AH356" s="40">
        <v>-1.9030138544222631E-2</v>
      </c>
      <c r="AI356" s="41">
        <v>-874.94889858494844</v>
      </c>
      <c r="AJ356" s="40">
        <v>0.10523415520868674</v>
      </c>
      <c r="AK356" s="30">
        <v>4838.3519636177816</v>
      </c>
      <c r="AL356" s="42">
        <f>+$AL$6*W356/H356*10^6</f>
        <v>58.572578180828117</v>
      </c>
      <c r="AM356" s="30">
        <v>525505.3125</v>
      </c>
      <c r="AN356" s="43">
        <v>9.2070467196614329E-3</v>
      </c>
      <c r="AO356" s="7"/>
      <c r="AP356" s="7"/>
      <c r="AQ356" s="7"/>
      <c r="AR356" s="7"/>
    </row>
    <row r="357" spans="1:44">
      <c r="A357" s="6" t="s">
        <v>4638</v>
      </c>
      <c r="B357" s="6" t="s">
        <v>4081</v>
      </c>
      <c r="C357" s="6" t="s">
        <v>6414</v>
      </c>
      <c r="D357" s="29" t="s">
        <v>5433</v>
      </c>
      <c r="E357" s="6" t="s">
        <v>6012</v>
      </c>
      <c r="F357" s="30" t="s">
        <v>145</v>
      </c>
      <c r="G357" s="6" t="s">
        <v>115</v>
      </c>
      <c r="H357" s="115">
        <v>8.0500000000000007</v>
      </c>
      <c r="I357" s="134">
        <v>95.863</v>
      </c>
      <c r="J357" s="31">
        <v>96.015000000000001</v>
      </c>
      <c r="K357" s="32">
        <v>1</v>
      </c>
      <c r="L357" s="32">
        <v>1</v>
      </c>
      <c r="M357" s="7">
        <v>0.56999999999999995</v>
      </c>
      <c r="N357" s="7">
        <v>0.56999999999999995</v>
      </c>
      <c r="O357" s="7">
        <v>0.43</v>
      </c>
      <c r="P357" s="7">
        <v>0.43</v>
      </c>
      <c r="Q357" s="33">
        <v>95.863</v>
      </c>
      <c r="R357" s="33">
        <v>96.015000000000001</v>
      </c>
      <c r="S357" s="33">
        <v>771.69715000000008</v>
      </c>
      <c r="T357" s="33">
        <v>772.92075000000011</v>
      </c>
      <c r="U357" s="34">
        <v>1.0576802186184745E-3</v>
      </c>
      <c r="V357" s="35">
        <v>1.0601850862506537E-3</v>
      </c>
      <c r="W357" s="35">
        <v>2.504867632179171E-6</v>
      </c>
      <c r="X357" s="36">
        <v>8.0413686357687392E-2</v>
      </c>
      <c r="Y357" s="37">
        <v>9989.2778084083711</v>
      </c>
      <c r="Z357" s="38">
        <v>1.1748199896858757E-3</v>
      </c>
      <c r="AA357" s="39">
        <v>1.1818440074741832E-3</v>
      </c>
      <c r="AB357" s="39">
        <v>7.0240177883075083E-6</v>
      </c>
      <c r="AC357" s="40">
        <v>2.8928686325108168E-2</v>
      </c>
      <c r="AD357" s="41">
        <v>3593.6256304482195</v>
      </c>
      <c r="AE357" s="38">
        <v>9.3420454116755131E-4</v>
      </c>
      <c r="AF357" s="39">
        <v>9.3288767826903228E-4</v>
      </c>
      <c r="AG357" s="39">
        <v>-1.3168628985190355E-6</v>
      </c>
      <c r="AH357" s="40">
        <v>-4.6775015471115745E-3</v>
      </c>
      <c r="AI357" s="41">
        <v>-581.05609280889109</v>
      </c>
      <c r="AJ357" s="40">
        <v>0.10466487113568398</v>
      </c>
      <c r="AK357" s="30">
        <v>13001.8473460477</v>
      </c>
      <c r="AL357" s="42">
        <f>+$AL$6*W357/H357*10^6</f>
        <v>155.58184050802302</v>
      </c>
      <c r="AM357" s="30">
        <v>275700.59375</v>
      </c>
      <c r="AN357" s="43">
        <v>4.7159301215860004E-2</v>
      </c>
      <c r="AO357" s="7"/>
      <c r="AP357" s="7"/>
      <c r="AQ357" s="7"/>
      <c r="AR357" s="7"/>
    </row>
    <row r="358" spans="1:44">
      <c r="A358" s="6" t="s">
        <v>4629</v>
      </c>
      <c r="B358" s="6" t="s">
        <v>4072</v>
      </c>
      <c r="C358" s="6" t="s">
        <v>6410</v>
      </c>
      <c r="D358" s="29" t="s">
        <v>5424</v>
      </c>
      <c r="E358" s="6" t="s">
        <v>6003</v>
      </c>
      <c r="F358" s="30" t="s">
        <v>128</v>
      </c>
      <c r="G358" s="6" t="s">
        <v>115</v>
      </c>
      <c r="H358" s="115">
        <v>14.14</v>
      </c>
      <c r="I358" s="134">
        <v>44.222000000000001</v>
      </c>
      <c r="J358" s="31">
        <v>44.374000000000002</v>
      </c>
      <c r="K358" s="32">
        <v>0.88</v>
      </c>
      <c r="L358" s="32">
        <v>0.88</v>
      </c>
      <c r="M358" s="7">
        <v>0</v>
      </c>
      <c r="N358" s="7">
        <v>0</v>
      </c>
      <c r="O358" s="7">
        <v>1</v>
      </c>
      <c r="P358" s="7">
        <v>1</v>
      </c>
      <c r="Q358" s="33">
        <v>38.91536</v>
      </c>
      <c r="R358" s="33">
        <v>39.049120000000002</v>
      </c>
      <c r="S358" s="33">
        <v>550.26319039999998</v>
      </c>
      <c r="T358" s="33">
        <v>552.15455680000002</v>
      </c>
      <c r="U358" s="34">
        <v>7.541850990637599E-4</v>
      </c>
      <c r="V358" s="35">
        <v>7.5736875536683334E-4</v>
      </c>
      <c r="W358" s="35">
        <v>3.1836563030734379E-6</v>
      </c>
      <c r="X358" s="36">
        <v>0.10220481758682802</v>
      </c>
      <c r="Y358" s="37">
        <v>7228.0634785592656</v>
      </c>
      <c r="Z358" s="38">
        <v>0</v>
      </c>
      <c r="AA358" s="39">
        <v>0</v>
      </c>
      <c r="AB358" s="39">
        <v>0</v>
      </c>
      <c r="AC358" s="40">
        <v>0</v>
      </c>
      <c r="AD358" s="41">
        <v>0</v>
      </c>
      <c r="AE358" s="38">
        <v>1.5491628865541265E-3</v>
      </c>
      <c r="AF358" s="39">
        <v>1.5498390360076057E-3</v>
      </c>
      <c r="AG358" s="39">
        <v>6.7614945347912493E-7</v>
      </c>
      <c r="AH358" s="40">
        <v>2.4016851855148042E-3</v>
      </c>
      <c r="AI358" s="41">
        <v>169.85043744800595</v>
      </c>
      <c r="AJ358" s="40">
        <v>0.10460650277234282</v>
      </c>
      <c r="AK358" s="30">
        <v>7397.9139160072718</v>
      </c>
      <c r="AL358" s="42">
        <f>+$AL$6*W358/H358*10^6</f>
        <v>112.5762483406449</v>
      </c>
      <c r="AM358" s="30">
        <v>419980.5625</v>
      </c>
      <c r="AN358" s="43">
        <v>1.761489596558953E-2</v>
      </c>
      <c r="AO358" s="7"/>
      <c r="AP358" s="7"/>
      <c r="AQ358" s="7"/>
      <c r="AR358" s="7"/>
    </row>
    <row r="359" spans="1:44">
      <c r="A359" s="6" t="s">
        <v>4241</v>
      </c>
      <c r="B359" s="6" t="s">
        <v>3668</v>
      </c>
      <c r="C359" s="6" t="s">
        <v>4721</v>
      </c>
      <c r="D359" s="29" t="s">
        <v>5020</v>
      </c>
      <c r="E359" s="6" t="s">
        <v>5600</v>
      </c>
      <c r="F359" s="30" t="s">
        <v>144</v>
      </c>
      <c r="G359" s="6" t="s">
        <v>115</v>
      </c>
      <c r="H359" s="115">
        <v>36.340000000000003</v>
      </c>
      <c r="I359" s="134">
        <v>30.687999999999999</v>
      </c>
      <c r="J359" s="31">
        <v>30.716000000000001</v>
      </c>
      <c r="K359" s="32">
        <v>1</v>
      </c>
      <c r="L359" s="32">
        <v>1</v>
      </c>
      <c r="M359" s="7">
        <v>0.5</v>
      </c>
      <c r="N359" s="7">
        <v>0.5</v>
      </c>
      <c r="O359" s="7">
        <v>0.5</v>
      </c>
      <c r="P359" s="7">
        <v>0.5</v>
      </c>
      <c r="Q359" s="33">
        <v>30.687999999999999</v>
      </c>
      <c r="R359" s="33">
        <v>30.716000000000001</v>
      </c>
      <c r="S359" s="33">
        <v>1115.20192</v>
      </c>
      <c r="T359" s="33">
        <v>1116.2194400000001</v>
      </c>
      <c r="U359" s="34">
        <v>1.5284843420107776E-3</v>
      </c>
      <c r="V359" s="35">
        <v>1.5310744384479989E-3</v>
      </c>
      <c r="W359" s="35">
        <v>2.590096437221287E-6</v>
      </c>
      <c r="X359" s="36">
        <v>8.3149783989854398E-2</v>
      </c>
      <c r="Y359" s="37">
        <v>2288.1063288347382</v>
      </c>
      <c r="Z359" s="38">
        <v>1.4892687900106255E-3</v>
      </c>
      <c r="AA359" s="39">
        <v>1.4971658809851186E-3</v>
      </c>
      <c r="AB359" s="39">
        <v>7.8970909744931119E-6</v>
      </c>
      <c r="AC359" s="40">
        <v>3.2524471686595974E-2</v>
      </c>
      <c r="AD359" s="41">
        <v>895.00472445228309</v>
      </c>
      <c r="AE359" s="38">
        <v>1.5698210016756229E-3</v>
      </c>
      <c r="AF359" s="39">
        <v>1.5665545448800592E-3</v>
      </c>
      <c r="AG359" s="39">
        <v>-3.2664567955636471E-6</v>
      </c>
      <c r="AH359" s="40">
        <v>-1.1602465778331909E-2</v>
      </c>
      <c r="AI359" s="41">
        <v>-319.2753378737454</v>
      </c>
      <c r="AJ359" s="40">
        <v>0.10407178989811847</v>
      </c>
      <c r="AK359" s="30">
        <v>2863.8357154132759</v>
      </c>
      <c r="AL359" s="42">
        <f>+$AL$6*W359/H359*10^6</f>
        <v>35.63699005532866</v>
      </c>
      <c r="AM359" s="30">
        <v>154804.09375</v>
      </c>
      <c r="AN359" s="43">
        <v>1.8499741486411925E-2</v>
      </c>
      <c r="AO359" s="7"/>
      <c r="AP359" s="7"/>
      <c r="AQ359" s="7"/>
      <c r="AR359" s="7"/>
    </row>
    <row r="360" spans="1:44">
      <c r="A360" s="6" t="s">
        <v>4183</v>
      </c>
      <c r="B360" s="6" t="s">
        <v>3607</v>
      </c>
      <c r="C360" s="6" t="s">
        <v>6118</v>
      </c>
      <c r="D360" s="29" t="s">
        <v>4959</v>
      </c>
      <c r="E360" s="6" t="s">
        <v>5539</v>
      </c>
      <c r="F360" s="30" t="s">
        <v>127</v>
      </c>
      <c r="G360" s="6" t="s">
        <v>115</v>
      </c>
      <c r="H360" s="115">
        <v>41.2</v>
      </c>
      <c r="I360" s="134">
        <v>29.111999999999998</v>
      </c>
      <c r="J360" s="31">
        <v>29.114000000000001</v>
      </c>
      <c r="K360" s="32">
        <v>1</v>
      </c>
      <c r="L360" s="32">
        <v>1</v>
      </c>
      <c r="M360" s="7">
        <v>1</v>
      </c>
      <c r="N360" s="7">
        <v>1</v>
      </c>
      <c r="O360" s="7">
        <v>0</v>
      </c>
      <c r="P360" s="7">
        <v>0</v>
      </c>
      <c r="Q360" s="33">
        <v>29.111999999999998</v>
      </c>
      <c r="R360" s="33">
        <v>29.114000000000001</v>
      </c>
      <c r="S360" s="33">
        <v>1199.4144000000001</v>
      </c>
      <c r="T360" s="33">
        <v>1199.4968000000001</v>
      </c>
      <c r="U360" s="34">
        <v>1.6439051055276625E-3</v>
      </c>
      <c r="V360" s="35">
        <v>1.6453027278222029E-3</v>
      </c>
      <c r="W360" s="35">
        <v>1.3976222945403204E-6</v>
      </c>
      <c r="X360" s="36">
        <v>4.4867824309702965E-2</v>
      </c>
      <c r="Y360" s="37">
        <v>1089.0248618859944</v>
      </c>
      <c r="Z360" s="38">
        <v>3.2034565224014688E-3</v>
      </c>
      <c r="AA360" s="39">
        <v>3.2177287349713793E-3</v>
      </c>
      <c r="AB360" s="39">
        <v>1.4272212569910528E-5</v>
      </c>
      <c r="AC360" s="40">
        <v>5.8780654184489668E-2</v>
      </c>
      <c r="AD360" s="41">
        <v>1426.7149073905259</v>
      </c>
      <c r="AE360" s="38">
        <v>0</v>
      </c>
      <c r="AF360" s="39">
        <v>0</v>
      </c>
      <c r="AG360" s="39">
        <v>0</v>
      </c>
      <c r="AH360" s="40">
        <v>0</v>
      </c>
      <c r="AI360" s="41">
        <v>0</v>
      </c>
      <c r="AJ360" s="40">
        <v>0.10364847849419263</v>
      </c>
      <c r="AK360" s="30">
        <v>2515.7397692765203</v>
      </c>
      <c r="AL360" s="42">
        <f>+$AL$6*W360/H360*10^6</f>
        <v>16.961435613353402</v>
      </c>
      <c r="AM360" s="30">
        <v>105858.953125</v>
      </c>
      <c r="AN360" s="43">
        <v>2.3765016515002686E-2</v>
      </c>
      <c r="AO360" s="7"/>
      <c r="AP360" s="7"/>
      <c r="AQ360" s="7"/>
      <c r="AR360" s="7"/>
    </row>
    <row r="361" spans="1:44">
      <c r="A361" s="6" t="s">
        <v>4261</v>
      </c>
      <c r="B361" s="6" t="s">
        <v>3689</v>
      </c>
      <c r="C361" s="6" t="s">
        <v>4727</v>
      </c>
      <c r="D361" s="29" t="s">
        <v>5041</v>
      </c>
      <c r="E361" s="6" t="s">
        <v>5621</v>
      </c>
      <c r="F361" s="30" t="s">
        <v>140</v>
      </c>
      <c r="G361" s="6" t="s">
        <v>115</v>
      </c>
      <c r="H361" s="115">
        <v>6.48</v>
      </c>
      <c r="I361" s="134">
        <v>25.262</v>
      </c>
      <c r="J361" s="31">
        <v>25.571999999999999</v>
      </c>
      <c r="K361" s="32">
        <v>0.9</v>
      </c>
      <c r="L361" s="32">
        <v>0.9</v>
      </c>
      <c r="M361" s="7">
        <v>0.38</v>
      </c>
      <c r="N361" s="7">
        <v>0.38</v>
      </c>
      <c r="O361" s="7">
        <v>0.62</v>
      </c>
      <c r="P361" s="7">
        <v>0.62</v>
      </c>
      <c r="Q361" s="33">
        <v>22.735800000000001</v>
      </c>
      <c r="R361" s="33">
        <v>23.014800000000001</v>
      </c>
      <c r="S361" s="33">
        <v>147.32798400000001</v>
      </c>
      <c r="T361" s="33">
        <v>149.13590400000001</v>
      </c>
      <c r="U361" s="34">
        <v>2.0192622756963548E-4</v>
      </c>
      <c r="V361" s="35">
        <v>2.0456387183978331E-4</v>
      </c>
      <c r="W361" s="35">
        <v>2.6376442701478333E-6</v>
      </c>
      <c r="X361" s="36">
        <v>8.4676210566182783E-2</v>
      </c>
      <c r="Y361" s="37">
        <v>13067.316445398576</v>
      </c>
      <c r="Z361" s="38">
        <v>1.495265862118068E-4</v>
      </c>
      <c r="AA361" s="39">
        <v>1.5202539582628196E-4</v>
      </c>
      <c r="AB361" s="39">
        <v>2.4988096144751542E-6</v>
      </c>
      <c r="AC361" s="40">
        <v>1.0291443117306568E-2</v>
      </c>
      <c r="AD361" s="41">
        <v>1588.1856662510136</v>
      </c>
      <c r="AE361" s="38">
        <v>2.5716008329503719E-4</v>
      </c>
      <c r="AF361" s="39">
        <v>2.5953733164496334E-4</v>
      </c>
      <c r="AG361" s="39">
        <v>2.377248349926149E-6</v>
      </c>
      <c r="AH361" s="40">
        <v>8.4439943194946528E-3</v>
      </c>
      <c r="AI361" s="41">
        <v>1303.0855431318907</v>
      </c>
      <c r="AJ361" s="40">
        <v>0.103411648002984</v>
      </c>
      <c r="AK361" s="30">
        <v>15958.587654781479</v>
      </c>
      <c r="AL361" s="42">
        <f>+$AL$6*W361/H361*10^6</f>
        <v>203.52193442498714</v>
      </c>
      <c r="AM361" s="30">
        <v>119470.1015625</v>
      </c>
      <c r="AN361" s="43">
        <v>0.13357808728766207</v>
      </c>
      <c r="AO361" s="7"/>
      <c r="AP361" s="7"/>
      <c r="AQ361" s="7"/>
      <c r="AR361" s="7"/>
    </row>
    <row r="362" spans="1:44">
      <c r="A362" s="6" t="s">
        <v>4536</v>
      </c>
      <c r="B362" s="6" t="s">
        <v>3977</v>
      </c>
      <c r="C362" s="6" t="s">
        <v>6357</v>
      </c>
      <c r="D362" s="29" t="s">
        <v>5329</v>
      </c>
      <c r="E362" s="6" t="s">
        <v>5909</v>
      </c>
      <c r="F362" s="30" t="s">
        <v>144</v>
      </c>
      <c r="G362" s="6" t="s">
        <v>115</v>
      </c>
      <c r="H362" s="115">
        <v>20.9</v>
      </c>
      <c r="I362" s="134">
        <v>34.405999999999999</v>
      </c>
      <c r="J362" s="31">
        <v>34.444000000000003</v>
      </c>
      <c r="K362" s="32">
        <v>1</v>
      </c>
      <c r="L362" s="32">
        <v>1</v>
      </c>
      <c r="M362" s="7">
        <v>1</v>
      </c>
      <c r="N362" s="7">
        <v>1</v>
      </c>
      <c r="O362" s="7">
        <v>0</v>
      </c>
      <c r="P362" s="7">
        <v>0</v>
      </c>
      <c r="Q362" s="33">
        <v>34.405999999999999</v>
      </c>
      <c r="R362" s="33">
        <v>34.444000000000003</v>
      </c>
      <c r="S362" s="33">
        <v>719.08539999999994</v>
      </c>
      <c r="T362" s="33">
        <v>719.87959999999998</v>
      </c>
      <c r="U362" s="34">
        <v>9.8557109233506058E-4</v>
      </c>
      <c r="V362" s="35">
        <v>9.8743062055985163E-4</v>
      </c>
      <c r="W362" s="35">
        <v>1.859528224791053E-6</v>
      </c>
      <c r="X362" s="36">
        <v>5.9696375776761644E-2</v>
      </c>
      <c r="Y362" s="37">
        <v>2856.2859223330934</v>
      </c>
      <c r="Z362" s="38">
        <v>1.9205695836181963E-3</v>
      </c>
      <c r="AA362" s="39">
        <v>1.9311241802726794E-3</v>
      </c>
      <c r="AB362" s="39">
        <v>1.0554596654483057E-5</v>
      </c>
      <c r="AC362" s="40">
        <v>4.3469510628780489E-2</v>
      </c>
      <c r="AD362" s="41">
        <v>2079.88089132921</v>
      </c>
      <c r="AE362" s="38">
        <v>0</v>
      </c>
      <c r="AF362" s="39">
        <v>0</v>
      </c>
      <c r="AG362" s="39">
        <v>0</v>
      </c>
      <c r="AH362" s="40">
        <v>0</v>
      </c>
      <c r="AI362" s="41">
        <v>0</v>
      </c>
      <c r="AJ362" s="40">
        <v>0.10316588640554214</v>
      </c>
      <c r="AK362" s="30">
        <v>4936.166813662303</v>
      </c>
      <c r="AL362" s="42">
        <f>+$AL$6*W362/H362*10^6</f>
        <v>44.486321167250075</v>
      </c>
      <c r="AM362" s="30">
        <v>153511.296875</v>
      </c>
      <c r="AN362" s="43">
        <v>3.2155072064055892E-2</v>
      </c>
      <c r="AO362" s="7"/>
      <c r="AP362" s="7"/>
      <c r="AQ362" s="7"/>
      <c r="AR362" s="7"/>
    </row>
    <row r="363" spans="1:44">
      <c r="A363" s="6" t="s">
        <v>4148</v>
      </c>
      <c r="B363" s="6" t="s">
        <v>3571</v>
      </c>
      <c r="C363" s="6" t="s">
        <v>6095</v>
      </c>
      <c r="D363" s="29" t="s">
        <v>4923</v>
      </c>
      <c r="E363" s="6" t="s">
        <v>5503</v>
      </c>
      <c r="F363" s="30" t="s">
        <v>136</v>
      </c>
      <c r="G363" s="6" t="s">
        <v>117</v>
      </c>
      <c r="H363" s="115">
        <v>47.51</v>
      </c>
      <c r="I363" s="134">
        <v>26.155000000000001</v>
      </c>
      <c r="J363" s="31">
        <v>26.155000000000001</v>
      </c>
      <c r="K363" s="32">
        <v>1</v>
      </c>
      <c r="L363" s="32">
        <v>1</v>
      </c>
      <c r="M363" s="7">
        <v>1</v>
      </c>
      <c r="N363" s="7">
        <v>1</v>
      </c>
      <c r="O363" s="7">
        <v>0</v>
      </c>
      <c r="P363" s="7">
        <v>0</v>
      </c>
      <c r="Q363" s="33">
        <v>26.155000000000001</v>
      </c>
      <c r="R363" s="33">
        <v>26.155000000000001</v>
      </c>
      <c r="S363" s="33">
        <v>1242.6240499999999</v>
      </c>
      <c r="T363" s="33">
        <v>1242.6240499999999</v>
      </c>
      <c r="U363" s="34">
        <v>1.7031278097432057E-3</v>
      </c>
      <c r="V363" s="35">
        <v>1.7044586856108939E-3</v>
      </c>
      <c r="W363" s="35">
        <v>1.3308758676881804E-6</v>
      </c>
      <c r="X363" s="36">
        <v>4.2725065879903275E-2</v>
      </c>
      <c r="Y363" s="37">
        <v>899.28574784052364</v>
      </c>
      <c r="Z363" s="38">
        <v>3.3188630367164411E-3</v>
      </c>
      <c r="AA363" s="39">
        <v>3.3334204080006807E-3</v>
      </c>
      <c r="AB363" s="39">
        <v>1.4557371284239576E-5</v>
      </c>
      <c r="AC363" s="40">
        <v>5.9955091272822253E-2</v>
      </c>
      <c r="AD363" s="41">
        <v>1261.9467748436593</v>
      </c>
      <c r="AE363" s="38">
        <v>0</v>
      </c>
      <c r="AF363" s="39">
        <v>0</v>
      </c>
      <c r="AG363" s="39">
        <v>0</v>
      </c>
      <c r="AH363" s="40">
        <v>0</v>
      </c>
      <c r="AI363" s="41">
        <v>0</v>
      </c>
      <c r="AJ363" s="40">
        <v>0.10268015715272552</v>
      </c>
      <c r="AK363" s="30">
        <v>2161.2325226841831</v>
      </c>
      <c r="AL363" s="42">
        <f>+$AL$6*W363/H363*10^6</f>
        <v>14.006270971250057</v>
      </c>
      <c r="AM363" s="30">
        <v>192849.84375</v>
      </c>
      <c r="AN363" s="43">
        <v>1.1206815005180336E-2</v>
      </c>
      <c r="AO363" s="7"/>
      <c r="AP363" s="7"/>
      <c r="AQ363" s="7"/>
      <c r="AR363" s="7"/>
    </row>
    <row r="364" spans="1:44">
      <c r="A364" s="6" t="s">
        <v>2428</v>
      </c>
      <c r="B364" s="6" t="s">
        <v>2056</v>
      </c>
      <c r="C364" s="6" t="s">
        <v>2698</v>
      </c>
      <c r="D364" s="29" t="s">
        <v>2912</v>
      </c>
      <c r="E364" s="6" t="s">
        <v>3299</v>
      </c>
      <c r="F364" s="30" t="s">
        <v>146</v>
      </c>
      <c r="G364" s="6" t="s">
        <v>115</v>
      </c>
      <c r="H364" s="115">
        <v>10.84</v>
      </c>
      <c r="I364" s="134">
        <v>48.27</v>
      </c>
      <c r="J364" s="31">
        <v>48.463999999999999</v>
      </c>
      <c r="K364" s="32">
        <v>0.87</v>
      </c>
      <c r="L364" s="32">
        <v>0.87</v>
      </c>
      <c r="M364" s="7">
        <v>0</v>
      </c>
      <c r="N364" s="7">
        <v>0</v>
      </c>
      <c r="O364" s="7">
        <v>1</v>
      </c>
      <c r="P364" s="7">
        <v>1</v>
      </c>
      <c r="Q364" s="33">
        <v>41.994900000000001</v>
      </c>
      <c r="R364" s="33">
        <v>42.163679999999999</v>
      </c>
      <c r="S364" s="33">
        <v>455.224716</v>
      </c>
      <c r="T364" s="33">
        <v>457.05429119999997</v>
      </c>
      <c r="U364" s="34">
        <v>6.239263383821139E-4</v>
      </c>
      <c r="V364" s="35">
        <v>6.2692344996185341E-4</v>
      </c>
      <c r="W364" s="35">
        <v>2.9971115797395058E-6</v>
      </c>
      <c r="X364" s="36">
        <v>9.6216178234733343E-2</v>
      </c>
      <c r="Y364" s="37">
        <v>8876.0312024661762</v>
      </c>
      <c r="Z364" s="38">
        <v>0</v>
      </c>
      <c r="AA364" s="39">
        <v>0</v>
      </c>
      <c r="AB364" s="39">
        <v>0</v>
      </c>
      <c r="AC364" s="40">
        <v>0</v>
      </c>
      <c r="AD364" s="41">
        <v>0</v>
      </c>
      <c r="AE364" s="38">
        <v>1.2815998732473863E-3</v>
      </c>
      <c r="AF364" s="39">
        <v>1.2829027187275899E-3</v>
      </c>
      <c r="AG364" s="39">
        <v>1.302845480203544E-6</v>
      </c>
      <c r="AH364" s="40">
        <v>4.6277116290183856E-3</v>
      </c>
      <c r="AI364" s="41">
        <v>426.91066688361491</v>
      </c>
      <c r="AJ364" s="40">
        <v>0.10084388986375173</v>
      </c>
      <c r="AK364" s="30">
        <v>9302.9418693497919</v>
      </c>
      <c r="AL364" s="42">
        <f>+$AL$6*W364/H364*10^6</f>
        <v>138.2431540470252</v>
      </c>
      <c r="AM364" s="30">
        <v>2378153.75</v>
      </c>
      <c r="AN364" s="43">
        <v>3.9118336521975468E-3</v>
      </c>
      <c r="AO364" s="7"/>
      <c r="AP364" s="7"/>
      <c r="AQ364" s="7"/>
      <c r="AR364" s="7"/>
    </row>
    <row r="365" spans="1:44">
      <c r="A365" s="6" t="s">
        <v>4396</v>
      </c>
      <c r="B365" s="6" t="s">
        <v>3828</v>
      </c>
      <c r="C365" s="6" t="s">
        <v>4777</v>
      </c>
      <c r="D365" s="29" t="s">
        <v>5180</v>
      </c>
      <c r="E365" s="6" t="s">
        <v>5760</v>
      </c>
      <c r="F365" s="30" t="s">
        <v>128</v>
      </c>
      <c r="G365" s="6" t="s">
        <v>115</v>
      </c>
      <c r="H365" s="115">
        <v>46.28</v>
      </c>
      <c r="I365" s="134">
        <v>19.457999999999998</v>
      </c>
      <c r="J365" s="31">
        <v>19.475999999999999</v>
      </c>
      <c r="K365" s="32">
        <v>1</v>
      </c>
      <c r="L365" s="32">
        <v>1</v>
      </c>
      <c r="M365" s="7">
        <v>0.72</v>
      </c>
      <c r="N365" s="7">
        <v>0.72</v>
      </c>
      <c r="O365" s="7">
        <v>0.28000000000000003</v>
      </c>
      <c r="P365" s="7">
        <v>0.28000000000000003</v>
      </c>
      <c r="Q365" s="33">
        <v>19.457999999999998</v>
      </c>
      <c r="R365" s="33">
        <v>19.475999999999999</v>
      </c>
      <c r="S365" s="33">
        <v>900.51623999999993</v>
      </c>
      <c r="T365" s="33">
        <v>901.34928000000002</v>
      </c>
      <c r="U365" s="34">
        <v>1.2342383454347168E-3</v>
      </c>
      <c r="V365" s="35">
        <v>1.2363454651188551E-3</v>
      </c>
      <c r="W365" s="35">
        <v>2.1071196841383581E-6</v>
      </c>
      <c r="X365" s="36">
        <v>6.7644796563961218E-2</v>
      </c>
      <c r="Y365" s="37">
        <v>1461.6421038021006</v>
      </c>
      <c r="Z365" s="38">
        <v>1.7317038450102324E-3</v>
      </c>
      <c r="AA365" s="39">
        <v>1.7409085080687745E-3</v>
      </c>
      <c r="AB365" s="39">
        <v>9.2046630585421695E-6</v>
      </c>
      <c r="AC365" s="40">
        <v>3.7909757402969098E-2</v>
      </c>
      <c r="AD365" s="41">
        <v>819.13909686622947</v>
      </c>
      <c r="AE365" s="38">
        <v>7.0986571768554777E-4</v>
      </c>
      <c r="AF365" s="39">
        <v>7.0839760165858302E-4</v>
      </c>
      <c r="AG365" s="39">
        <v>-1.4681160269647492E-6</v>
      </c>
      <c r="AH365" s="40">
        <v>-5.2147531798411037E-3</v>
      </c>
      <c r="AI365" s="41">
        <v>-112.67833145724079</v>
      </c>
      <c r="AJ365" s="40">
        <v>0.10033980078708921</v>
      </c>
      <c r="AK365" s="30">
        <v>2168.102869211089</v>
      </c>
      <c r="AL365" s="42">
        <f>+$AL$6*W365/H365*10^6</f>
        <v>22.76490583554838</v>
      </c>
      <c r="AM365" s="30">
        <v>97455</v>
      </c>
      <c r="AN365" s="43">
        <v>2.2247220452630331E-2</v>
      </c>
      <c r="AO365" s="7"/>
      <c r="AP365" s="7"/>
      <c r="AQ365" s="7"/>
      <c r="AR365" s="7"/>
    </row>
    <row r="366" spans="1:44">
      <c r="A366" s="6" t="s">
        <v>4348</v>
      </c>
      <c r="B366" s="6" t="s">
        <v>3779</v>
      </c>
      <c r="C366" s="6" t="s">
        <v>6237</v>
      </c>
      <c r="D366" s="29" t="s">
        <v>5131</v>
      </c>
      <c r="E366" s="6" t="s">
        <v>5711</v>
      </c>
      <c r="F366" s="30" t="s">
        <v>136</v>
      </c>
      <c r="G366" s="6" t="s">
        <v>115</v>
      </c>
      <c r="H366" s="115">
        <v>25.8</v>
      </c>
      <c r="I366" s="134">
        <v>34.573</v>
      </c>
      <c r="J366" s="31">
        <v>34.609000000000002</v>
      </c>
      <c r="K366" s="32">
        <v>0.78</v>
      </c>
      <c r="L366" s="32">
        <v>0.78</v>
      </c>
      <c r="M366" s="7">
        <v>1</v>
      </c>
      <c r="N366" s="7">
        <v>1</v>
      </c>
      <c r="O366" s="7">
        <v>0</v>
      </c>
      <c r="P366" s="7">
        <v>0</v>
      </c>
      <c r="Q366" s="33">
        <v>26.966940000000001</v>
      </c>
      <c r="R366" s="33">
        <v>26.995020000000004</v>
      </c>
      <c r="S366" s="33">
        <v>695.74705200000005</v>
      </c>
      <c r="T366" s="33">
        <v>696.47151600000007</v>
      </c>
      <c r="U366" s="34">
        <v>9.5358379133902353E-4</v>
      </c>
      <c r="V366" s="35">
        <v>9.5532266957716356E-4</v>
      </c>
      <c r="W366" s="35">
        <v>1.7388782381400243E-6</v>
      </c>
      <c r="X366" s="36">
        <v>5.5823153071905746E-2</v>
      </c>
      <c r="Y366" s="37">
        <v>2163.6881035622382</v>
      </c>
      <c r="Z366" s="38">
        <v>1.8582363457292108E-3</v>
      </c>
      <c r="AA366" s="39">
        <v>1.8683304616754948E-3</v>
      </c>
      <c r="AB366" s="39">
        <v>1.0094115946284029E-5</v>
      </c>
      <c r="AC366" s="40">
        <v>4.1573003192761714E-2</v>
      </c>
      <c r="AD366" s="41">
        <v>1611.3567128977409</v>
      </c>
      <c r="AE366" s="38">
        <v>0</v>
      </c>
      <c r="AF366" s="39">
        <v>0</v>
      </c>
      <c r="AG366" s="39">
        <v>0</v>
      </c>
      <c r="AH366" s="40">
        <v>0</v>
      </c>
      <c r="AI366" s="41">
        <v>0</v>
      </c>
      <c r="AJ366" s="40">
        <v>9.7396156264667466E-2</v>
      </c>
      <c r="AK366" s="30">
        <v>3775.0448164599793</v>
      </c>
      <c r="AL366" s="42">
        <f>+$AL$6*W366/H366*10^6</f>
        <v>33.699190661628379</v>
      </c>
      <c r="AM366" s="30">
        <v>102030.1484375</v>
      </c>
      <c r="AN366" s="43">
        <v>3.6999307305452332E-2</v>
      </c>
      <c r="AO366" s="7"/>
      <c r="AP366" s="7"/>
      <c r="AQ366" s="7"/>
      <c r="AR366" s="7"/>
    </row>
    <row r="367" spans="1:44">
      <c r="A367" s="6" t="s">
        <v>4433</v>
      </c>
      <c r="B367" s="6" t="s">
        <v>3865</v>
      </c>
      <c r="C367" s="6" t="s">
        <v>4796</v>
      </c>
      <c r="D367" s="29" t="s">
        <v>5217</v>
      </c>
      <c r="E367" s="6" t="s">
        <v>5797</v>
      </c>
      <c r="F367" s="30" t="s">
        <v>129</v>
      </c>
      <c r="G367" s="6" t="s">
        <v>115</v>
      </c>
      <c r="H367" s="115">
        <v>53.8</v>
      </c>
      <c r="I367" s="134">
        <v>9.6219999999999999</v>
      </c>
      <c r="J367" s="31">
        <v>9.64</v>
      </c>
      <c r="K367" s="32">
        <v>1</v>
      </c>
      <c r="L367" s="32">
        <v>1</v>
      </c>
      <c r="M367" s="7">
        <v>1</v>
      </c>
      <c r="N367" s="7">
        <v>1</v>
      </c>
      <c r="O367" s="7">
        <v>0</v>
      </c>
      <c r="P367" s="7">
        <v>0</v>
      </c>
      <c r="Q367" s="33">
        <v>9.6219999999999999</v>
      </c>
      <c r="R367" s="33">
        <v>9.64</v>
      </c>
      <c r="S367" s="33">
        <v>517.66359999999997</v>
      </c>
      <c r="T367" s="33">
        <v>518.63199999999995</v>
      </c>
      <c r="U367" s="34">
        <v>7.0950443398530951E-4</v>
      </c>
      <c r="V367" s="35">
        <v>7.1138717863681222E-4</v>
      </c>
      <c r="W367" s="35">
        <v>1.8827446515027116E-6</v>
      </c>
      <c r="X367" s="36">
        <v>6.0441691989065197E-2</v>
      </c>
      <c r="Y367" s="37">
        <v>1123.4515239603197</v>
      </c>
      <c r="Z367" s="38">
        <v>1.3826020730031462E-3</v>
      </c>
      <c r="AA367" s="39">
        <v>1.3912643112309062E-3</v>
      </c>
      <c r="AB367" s="39">
        <v>8.6622382277599941E-6</v>
      </c>
      <c r="AC367" s="40">
        <v>3.567575995911746E-2</v>
      </c>
      <c r="AD367" s="41">
        <v>663.11821485348446</v>
      </c>
      <c r="AE367" s="38">
        <v>0</v>
      </c>
      <c r="AF367" s="39">
        <v>0</v>
      </c>
      <c r="AG367" s="39">
        <v>0</v>
      </c>
      <c r="AH367" s="40">
        <v>0</v>
      </c>
      <c r="AI367" s="41">
        <v>0</v>
      </c>
      <c r="AJ367" s="40">
        <v>9.6117451948182664E-2</v>
      </c>
      <c r="AK367" s="30">
        <v>1786.5697388138042</v>
      </c>
      <c r="AL367" s="42">
        <f>+$AL$6*W367/H367*10^6</f>
        <v>17.49762687270178</v>
      </c>
      <c r="AM367" s="30">
        <v>24445.75</v>
      </c>
      <c r="AN367" s="43">
        <v>7.3083040561807436E-2</v>
      </c>
      <c r="AO367" s="7"/>
      <c r="AP367" s="7"/>
      <c r="AQ367" s="7"/>
      <c r="AR367" s="7"/>
    </row>
    <row r="368" spans="1:44">
      <c r="A368" s="6" t="s">
        <v>4543</v>
      </c>
      <c r="B368" s="6" t="s">
        <v>3985</v>
      </c>
      <c r="C368" s="6" t="s">
        <v>6361</v>
      </c>
      <c r="D368" s="29" t="s">
        <v>5337</v>
      </c>
      <c r="E368" s="6" t="s">
        <v>5916</v>
      </c>
      <c r="F368" s="30" t="s">
        <v>144</v>
      </c>
      <c r="G368" s="6" t="s">
        <v>115</v>
      </c>
      <c r="H368" s="115">
        <v>36.6</v>
      </c>
      <c r="I368" s="134">
        <v>36.076000000000001</v>
      </c>
      <c r="J368" s="31">
        <v>36.091000000000001</v>
      </c>
      <c r="K368" s="32">
        <v>1</v>
      </c>
      <c r="L368" s="32">
        <v>1</v>
      </c>
      <c r="M368" s="7">
        <v>0.57999999999999996</v>
      </c>
      <c r="N368" s="7">
        <v>0.57999999999999996</v>
      </c>
      <c r="O368" s="7">
        <v>0.42</v>
      </c>
      <c r="P368" s="7">
        <v>0.42</v>
      </c>
      <c r="Q368" s="33">
        <v>36.076000000000001</v>
      </c>
      <c r="R368" s="33">
        <v>36.091000000000001</v>
      </c>
      <c r="S368" s="33">
        <v>1320.3816000000002</v>
      </c>
      <c r="T368" s="33">
        <v>1320.9306000000001</v>
      </c>
      <c r="U368" s="34">
        <v>1.8097015122419608E-3</v>
      </c>
      <c r="V368" s="35">
        <v>1.8118687098154986E-3</v>
      </c>
      <c r="W368" s="35">
        <v>2.1671975735377928E-6</v>
      </c>
      <c r="X368" s="36">
        <v>6.9573475146867042E-2</v>
      </c>
      <c r="Y368" s="37">
        <v>1900.9146214990994</v>
      </c>
      <c r="Z368" s="38">
        <v>2.0453942592116238E-3</v>
      </c>
      <c r="AA368" s="39">
        <v>2.0552200573968442E-3</v>
      </c>
      <c r="AB368" s="39">
        <v>9.8257981852203739E-6</v>
      </c>
      <c r="AC368" s="40">
        <v>4.046792621556685E-2</v>
      </c>
      <c r="AD368" s="41">
        <v>1105.6810441411708</v>
      </c>
      <c r="AE368" s="38">
        <v>1.5612605144735511E-3</v>
      </c>
      <c r="AF368" s="39">
        <v>1.5572388358663246E-3</v>
      </c>
      <c r="AG368" s="39">
        <v>-4.0216786072265042E-6</v>
      </c>
      <c r="AH368" s="40">
        <v>-1.4285016252218129E-2</v>
      </c>
      <c r="AI368" s="41">
        <v>-390.30099049776305</v>
      </c>
      <c r="AJ368" s="40">
        <v>9.5756385110215766E-2</v>
      </c>
      <c r="AK368" s="30">
        <v>2616.2946751425075</v>
      </c>
      <c r="AL368" s="42">
        <f>+$AL$6*W368/H368*10^6</f>
        <v>29.606524228658373</v>
      </c>
      <c r="AM368" s="30">
        <v>194810.65625</v>
      </c>
      <c r="AN368" s="43">
        <v>1.3429936151875713E-2</v>
      </c>
      <c r="AO368" s="7"/>
      <c r="AP368" s="7"/>
      <c r="AQ368" s="7"/>
      <c r="AR368" s="7"/>
    </row>
    <row r="369" spans="1:44">
      <c r="A369" s="6" t="s">
        <v>4132</v>
      </c>
      <c r="B369" s="6" t="s">
        <v>3552</v>
      </c>
      <c r="C369" s="6" t="s">
        <v>6085</v>
      </c>
      <c r="D369" s="29" t="s">
        <v>4904</v>
      </c>
      <c r="E369" s="6" t="s">
        <v>5484</v>
      </c>
      <c r="F369" s="30" t="s">
        <v>128</v>
      </c>
      <c r="G369" s="6" t="s">
        <v>117</v>
      </c>
      <c r="H369" s="115">
        <v>6.24</v>
      </c>
      <c r="I369" s="134">
        <v>314.78899999999999</v>
      </c>
      <c r="J369" s="31">
        <v>314.78899999999999</v>
      </c>
      <c r="K369" s="32">
        <v>1</v>
      </c>
      <c r="L369" s="32">
        <v>1</v>
      </c>
      <c r="M369" s="7">
        <v>0.56000000000000005</v>
      </c>
      <c r="N369" s="7">
        <v>0.56000000000000005</v>
      </c>
      <c r="O369" s="7">
        <v>0.44</v>
      </c>
      <c r="P369" s="7">
        <v>0.44</v>
      </c>
      <c r="Q369" s="33">
        <v>314.78899999999999</v>
      </c>
      <c r="R369" s="33">
        <v>314.78899999999999</v>
      </c>
      <c r="S369" s="33">
        <v>1964.2833599999999</v>
      </c>
      <c r="T369" s="33">
        <v>1964.2833599999999</v>
      </c>
      <c r="U369" s="34">
        <v>2.6922266767907999E-3</v>
      </c>
      <c r="V369" s="35">
        <v>2.6943304645946214E-3</v>
      </c>
      <c r="W369" s="35">
        <v>2.1037878038215711E-6</v>
      </c>
      <c r="X369" s="36">
        <v>6.7537833315551021E-2</v>
      </c>
      <c r="Y369" s="37">
        <v>10823.370723645996</v>
      </c>
      <c r="Z369" s="38">
        <v>2.9379320034881493E-3</v>
      </c>
      <c r="AA369" s="39">
        <v>2.9508185150764494E-3</v>
      </c>
      <c r="AB369" s="39">
        <v>1.2886511588300082E-5</v>
      </c>
      <c r="AC369" s="40">
        <v>5.3073591610682862E-2</v>
      </c>
      <c r="AD369" s="41">
        <v>8505.3832709427661</v>
      </c>
      <c r="AE369" s="38">
        <v>2.4332315345704956E-3</v>
      </c>
      <c r="AF369" s="39">
        <v>2.4259550452153389E-3</v>
      </c>
      <c r="AG369" s="39">
        <v>-7.2764893551567275E-6</v>
      </c>
      <c r="AH369" s="40">
        <v>-2.5846115229279886E-2</v>
      </c>
      <c r="AI369" s="41">
        <v>-4142.0056457179307</v>
      </c>
      <c r="AJ369" s="40">
        <v>9.4765309696954E-2</v>
      </c>
      <c r="AK369" s="30">
        <v>15186.748348870831</v>
      </c>
      <c r="AL369" s="42">
        <f>+$AL$6*W369/H369*10^6</f>
        <v>168.57274069083101</v>
      </c>
      <c r="AM369" s="30">
        <v>15881320</v>
      </c>
      <c r="AN369" s="43">
        <v>9.562648664513297E-4</v>
      </c>
      <c r="AO369" s="7"/>
      <c r="AP369" s="7"/>
      <c r="AQ369" s="7"/>
      <c r="AR369" s="7"/>
    </row>
    <row r="370" spans="1:44">
      <c r="A370" s="6" t="s">
        <v>4349</v>
      </c>
      <c r="B370" s="6" t="s">
        <v>3780</v>
      </c>
      <c r="C370" s="6" t="s">
        <v>6238</v>
      </c>
      <c r="D370" s="29" t="s">
        <v>5132</v>
      </c>
      <c r="E370" s="6" t="s">
        <v>5712</v>
      </c>
      <c r="F370" s="30" t="s">
        <v>144</v>
      </c>
      <c r="G370" s="6" t="s">
        <v>115</v>
      </c>
      <c r="H370" s="115">
        <v>35.049999999999997</v>
      </c>
      <c r="I370" s="134">
        <v>31.581</v>
      </c>
      <c r="J370" s="31">
        <v>31.582000000000001</v>
      </c>
      <c r="K370" s="32">
        <v>1</v>
      </c>
      <c r="L370" s="32">
        <v>1</v>
      </c>
      <c r="M370" s="7">
        <v>1</v>
      </c>
      <c r="N370" s="7">
        <v>1</v>
      </c>
      <c r="O370" s="7">
        <v>0</v>
      </c>
      <c r="P370" s="7">
        <v>0</v>
      </c>
      <c r="Q370" s="33">
        <v>31.581</v>
      </c>
      <c r="R370" s="33">
        <v>31.582000000000001</v>
      </c>
      <c r="S370" s="33">
        <v>1106.9140499999999</v>
      </c>
      <c r="T370" s="33">
        <v>1106.9491</v>
      </c>
      <c r="U370" s="34">
        <v>1.5171250721813094E-3</v>
      </c>
      <c r="V370" s="35">
        <v>1.5183586765636493E-3</v>
      </c>
      <c r="W370" s="35">
        <v>1.2336043823399714E-6</v>
      </c>
      <c r="X370" s="36">
        <v>3.9602362462823962E-2</v>
      </c>
      <c r="Y370" s="37">
        <v>1129.8819532902701</v>
      </c>
      <c r="Z370" s="38">
        <v>2.9564019184781546E-3</v>
      </c>
      <c r="AA370" s="39">
        <v>2.9694634676980434E-3</v>
      </c>
      <c r="AB370" s="39">
        <v>1.3061549219888727E-5</v>
      </c>
      <c r="AC370" s="40">
        <v>5.3794490801420514E-2</v>
      </c>
      <c r="AD370" s="41">
        <v>1534.7928901974472</v>
      </c>
      <c r="AE370" s="38">
        <v>0</v>
      </c>
      <c r="AF370" s="39">
        <v>0</v>
      </c>
      <c r="AG370" s="39">
        <v>0</v>
      </c>
      <c r="AH370" s="40">
        <v>0</v>
      </c>
      <c r="AI370" s="41">
        <v>0</v>
      </c>
      <c r="AJ370" s="40">
        <v>9.3396853264244475E-2</v>
      </c>
      <c r="AK370" s="30">
        <v>2664.6748434877172</v>
      </c>
      <c r="AL370" s="42">
        <f>+$AL$6*W370/H370*10^6</f>
        <v>17.597780061911148</v>
      </c>
      <c r="AM370" s="30">
        <v>294170.75</v>
      </c>
      <c r="AN370" s="43">
        <v>9.0582589991959339E-3</v>
      </c>
      <c r="AO370" s="7"/>
      <c r="AP370" s="7"/>
      <c r="AQ370" s="7"/>
      <c r="AR370" s="7"/>
    </row>
    <row r="371" spans="1:44">
      <c r="A371" s="6" t="s">
        <v>4259</v>
      </c>
      <c r="B371" s="6" t="s">
        <v>3687</v>
      </c>
      <c r="C371" s="6" t="s">
        <v>6176</v>
      </c>
      <c r="D371" s="29" t="s">
        <v>5039</v>
      </c>
      <c r="E371" s="29" t="s">
        <v>5619</v>
      </c>
      <c r="F371" s="30" t="s">
        <v>129</v>
      </c>
      <c r="G371" s="6" t="s">
        <v>115</v>
      </c>
      <c r="H371" s="115">
        <v>52.06</v>
      </c>
      <c r="I371" s="134">
        <v>27.837</v>
      </c>
      <c r="J371" s="31">
        <v>27.872</v>
      </c>
      <c r="K371" s="32">
        <v>0.89</v>
      </c>
      <c r="L371" s="32">
        <v>0.89</v>
      </c>
      <c r="M371" s="7">
        <v>0</v>
      </c>
      <c r="N371" s="7">
        <v>0</v>
      </c>
      <c r="O371" s="7">
        <v>1</v>
      </c>
      <c r="P371" s="7">
        <v>1</v>
      </c>
      <c r="Q371" s="33">
        <v>24.774930000000001</v>
      </c>
      <c r="R371" s="33">
        <v>24.806080000000001</v>
      </c>
      <c r="S371" s="33">
        <v>1289.7828558000001</v>
      </c>
      <c r="T371" s="33">
        <v>1291.4045248000002</v>
      </c>
      <c r="U371" s="34">
        <v>1.7677631864947336E-3</v>
      </c>
      <c r="V371" s="35">
        <v>1.771368950192594E-3</v>
      </c>
      <c r="W371" s="35">
        <v>3.605763697860434E-6</v>
      </c>
      <c r="X371" s="36">
        <v>0.11575571792886817</v>
      </c>
      <c r="Y371" s="37">
        <v>2223.5059148841369</v>
      </c>
      <c r="Z371" s="38">
        <v>0</v>
      </c>
      <c r="AA371" s="39">
        <v>0</v>
      </c>
      <c r="AB371" s="39">
        <v>0</v>
      </c>
      <c r="AC371" s="40">
        <v>0</v>
      </c>
      <c r="AD371" s="41">
        <v>0</v>
      </c>
      <c r="AE371" s="38">
        <v>3.6311419095046067E-3</v>
      </c>
      <c r="AF371" s="39">
        <v>3.6248349654331648E-3</v>
      </c>
      <c r="AG371" s="39">
        <v>-6.3069440714418751E-6</v>
      </c>
      <c r="AH371" s="40">
        <v>-2.2402287045137755E-2</v>
      </c>
      <c r="AI371" s="41">
        <v>-430.31669314517387</v>
      </c>
      <c r="AJ371" s="40">
        <v>9.3353430883730409E-2</v>
      </c>
      <c r="AK371" s="30">
        <v>1793.1892217389632</v>
      </c>
      <c r="AL371" s="42">
        <f>+$AL$6*W371/H371*10^6</f>
        <v>34.630846118521262</v>
      </c>
      <c r="AM371" s="30">
        <v>101381.796875</v>
      </c>
      <c r="AN371" s="43">
        <v>1.768748707373868E-2</v>
      </c>
      <c r="AO371" s="7"/>
      <c r="AP371" s="7"/>
      <c r="AQ371" s="7"/>
      <c r="AR371" s="7"/>
    </row>
    <row r="372" spans="1:44">
      <c r="A372" s="6" t="s">
        <v>4222</v>
      </c>
      <c r="B372" s="6" t="s">
        <v>3648</v>
      </c>
      <c r="C372" s="6" t="s">
        <v>6146</v>
      </c>
      <c r="D372" s="29" t="s">
        <v>5000</v>
      </c>
      <c r="E372" s="6" t="s">
        <v>5580</v>
      </c>
      <c r="F372" s="30" t="s">
        <v>128</v>
      </c>
      <c r="G372" s="6" t="s">
        <v>115</v>
      </c>
      <c r="H372" s="115">
        <v>15.25</v>
      </c>
      <c r="I372" s="134">
        <v>50.645000000000003</v>
      </c>
      <c r="J372" s="31">
        <v>50.753</v>
      </c>
      <c r="K372" s="32">
        <v>1</v>
      </c>
      <c r="L372" s="32">
        <v>1</v>
      </c>
      <c r="M372" s="7">
        <v>0</v>
      </c>
      <c r="N372" s="7">
        <v>0</v>
      </c>
      <c r="O372" s="7">
        <v>1</v>
      </c>
      <c r="P372" s="7">
        <v>1</v>
      </c>
      <c r="Q372" s="33">
        <v>50.645000000000003</v>
      </c>
      <c r="R372" s="33">
        <v>50.753</v>
      </c>
      <c r="S372" s="33">
        <v>772.33625000000006</v>
      </c>
      <c r="T372" s="33">
        <v>773.98325</v>
      </c>
      <c r="U372" s="34">
        <v>1.0585561625398939E-3</v>
      </c>
      <c r="V372" s="35">
        <v>1.0616424758396136E-3</v>
      </c>
      <c r="W372" s="35">
        <v>3.0863132997197354E-6</v>
      </c>
      <c r="X372" s="36">
        <v>9.9079818229480726E-2</v>
      </c>
      <c r="Y372" s="37">
        <v>6497.0372609495562</v>
      </c>
      <c r="Z372" s="38">
        <v>0</v>
      </c>
      <c r="AA372" s="39">
        <v>0</v>
      </c>
      <c r="AB372" s="39">
        <v>0</v>
      </c>
      <c r="AC372" s="40">
        <v>0</v>
      </c>
      <c r="AD372" s="41">
        <v>0</v>
      </c>
      <c r="AE372" s="38">
        <v>2.1743679666645383E-3</v>
      </c>
      <c r="AF372" s="39">
        <v>2.1724885528754795E-3</v>
      </c>
      <c r="AG372" s="39">
        <v>-1.8794137890587766E-6</v>
      </c>
      <c r="AH372" s="40">
        <v>-6.6756842461517486E-3</v>
      </c>
      <c r="AI372" s="41">
        <v>-437.74978663290153</v>
      </c>
      <c r="AJ372" s="40">
        <v>9.2404133983328973E-2</v>
      </c>
      <c r="AK372" s="30">
        <v>6059.2874743166549</v>
      </c>
      <c r="AL372" s="42">
        <f>+$AL$6*W372/H372*10^6</f>
        <v>101.19059999081099</v>
      </c>
      <c r="AM372" s="30">
        <v>263138.59375</v>
      </c>
      <c r="AN372" s="43">
        <v>2.3026981287562098E-2</v>
      </c>
      <c r="AO372" s="7"/>
      <c r="AP372" s="7"/>
      <c r="AQ372" s="7"/>
      <c r="AR372" s="7"/>
    </row>
    <row r="373" spans="1:44">
      <c r="A373" s="6" t="s">
        <v>4406</v>
      </c>
      <c r="B373" s="6" t="s">
        <v>3838</v>
      </c>
      <c r="C373" s="6" t="s">
        <v>6269</v>
      </c>
      <c r="D373" s="29" t="s">
        <v>5190</v>
      </c>
      <c r="E373" s="6" t="s">
        <v>5770</v>
      </c>
      <c r="F373" s="30" t="s">
        <v>142</v>
      </c>
      <c r="G373" s="6" t="s">
        <v>115</v>
      </c>
      <c r="H373" s="115">
        <v>35.5</v>
      </c>
      <c r="I373" s="134">
        <v>31.106000000000002</v>
      </c>
      <c r="J373" s="31">
        <v>31.167999999999999</v>
      </c>
      <c r="K373" s="32">
        <v>0.55000000000000004</v>
      </c>
      <c r="L373" s="32">
        <v>0.55000000000000004</v>
      </c>
      <c r="M373" s="7">
        <v>0.48</v>
      </c>
      <c r="N373" s="7">
        <v>0.48</v>
      </c>
      <c r="O373" s="7">
        <v>0.52</v>
      </c>
      <c r="P373" s="7">
        <v>0.52</v>
      </c>
      <c r="Q373" s="33">
        <v>17.108300000000003</v>
      </c>
      <c r="R373" s="33">
        <v>17.142400000000002</v>
      </c>
      <c r="S373" s="33">
        <v>607.34465000000012</v>
      </c>
      <c r="T373" s="33">
        <v>608.55520000000013</v>
      </c>
      <c r="U373" s="34">
        <v>8.3242036359569419E-4</v>
      </c>
      <c r="V373" s="35">
        <v>8.3473130615303545E-4</v>
      </c>
      <c r="W373" s="35">
        <v>2.3109425573412555E-6</v>
      </c>
      <c r="X373" s="36">
        <v>7.4188115814727965E-2</v>
      </c>
      <c r="Y373" s="37">
        <v>2089.8060792881115</v>
      </c>
      <c r="Z373" s="38">
        <v>7.7862083912474782E-4</v>
      </c>
      <c r="AA373" s="39">
        <v>7.8359480896572815E-4</v>
      </c>
      <c r="AB373" s="39">
        <v>4.9739698409803331E-6</v>
      </c>
      <c r="AC373" s="40">
        <v>2.048548532433881E-2</v>
      </c>
      <c r="AD373" s="41">
        <v>577.05592462926234</v>
      </c>
      <c r="AE373" s="38">
        <v>8.8912981991489412E-4</v>
      </c>
      <c r="AF373" s="39">
        <v>8.8823781007183432E-4</v>
      </c>
      <c r="AG373" s="39">
        <v>-8.9200984305980256E-7</v>
      </c>
      <c r="AH373" s="40">
        <v>-3.1684220321214151E-3</v>
      </c>
      <c r="AI373" s="41">
        <v>-89.251324848490569</v>
      </c>
      <c r="AJ373" s="40">
        <v>9.1505179106945361E-2</v>
      </c>
      <c r="AK373" s="30">
        <v>2577.6106790688832</v>
      </c>
      <c r="AL373" s="42">
        <f>+$AL$6*W373/H373*10^6</f>
        <v>32.54848672311627</v>
      </c>
      <c r="AM373" s="30">
        <v>103235.953125</v>
      </c>
      <c r="AN373" s="43">
        <v>2.4968149186823167E-2</v>
      </c>
      <c r="AO373" s="7"/>
      <c r="AP373" s="7"/>
      <c r="AQ373" s="7"/>
      <c r="AR373" s="7"/>
    </row>
    <row r="374" spans="1:44">
      <c r="A374" s="6" t="s">
        <v>4356</v>
      </c>
      <c r="B374" s="6" t="s">
        <v>3787</v>
      </c>
      <c r="C374" s="6" t="s">
        <v>6242</v>
      </c>
      <c r="D374" s="29" t="s">
        <v>5139</v>
      </c>
      <c r="E374" s="6" t="s">
        <v>5719</v>
      </c>
      <c r="F374" s="30" t="s">
        <v>144</v>
      </c>
      <c r="G374" s="6" t="s">
        <v>115</v>
      </c>
      <c r="H374" s="115">
        <v>48.1</v>
      </c>
      <c r="I374" s="134">
        <v>28.367999999999999</v>
      </c>
      <c r="J374" s="31">
        <v>28.4</v>
      </c>
      <c r="K374" s="32">
        <v>1</v>
      </c>
      <c r="L374" s="32">
        <v>1</v>
      </c>
      <c r="M374" s="7">
        <v>0</v>
      </c>
      <c r="N374" s="7">
        <v>0</v>
      </c>
      <c r="O374" s="7">
        <v>1</v>
      </c>
      <c r="P374" s="7">
        <v>1</v>
      </c>
      <c r="Q374" s="33">
        <v>28.367999999999999</v>
      </c>
      <c r="R374" s="33">
        <v>28.4</v>
      </c>
      <c r="S374" s="33">
        <v>1364.5008</v>
      </c>
      <c r="T374" s="33">
        <v>1366.04</v>
      </c>
      <c r="U374" s="34">
        <v>1.8701708363819708E-3</v>
      </c>
      <c r="V374" s="35">
        <v>1.8737435050383143E-3</v>
      </c>
      <c r="W374" s="35">
        <v>3.5726686563434824E-6</v>
      </c>
      <c r="X374" s="36">
        <v>0.11469326885796716</v>
      </c>
      <c r="Y374" s="37">
        <v>2384.475444032581</v>
      </c>
      <c r="Z374" s="38">
        <v>0</v>
      </c>
      <c r="AA374" s="39">
        <v>0</v>
      </c>
      <c r="AB374" s="39">
        <v>0</v>
      </c>
      <c r="AC374" s="40">
        <v>0</v>
      </c>
      <c r="AD374" s="41">
        <v>0</v>
      </c>
      <c r="AE374" s="38">
        <v>3.8414962783478511E-3</v>
      </c>
      <c r="AF374" s="39">
        <v>3.834328795577966E-3</v>
      </c>
      <c r="AG374" s="39">
        <v>-7.1674827698850301E-6</v>
      </c>
      <c r="AH374" s="40">
        <v>-2.5458923463282733E-2</v>
      </c>
      <c r="AI374" s="41">
        <v>-529.29154809319618</v>
      </c>
      <c r="AJ374" s="40">
        <v>8.9234345394684417E-2</v>
      </c>
      <c r="AK374" s="30">
        <v>1855.1838959393849</v>
      </c>
      <c r="AL374" s="42">
        <f>+$AL$6*W374/H374*10^6</f>
        <v>37.137927820618316</v>
      </c>
      <c r="AM374" s="30">
        <v>360151.4375</v>
      </c>
      <c r="AN374" s="43">
        <v>5.1511217303953838E-3</v>
      </c>
      <c r="AO374" s="7"/>
      <c r="AP374" s="7"/>
      <c r="AQ374" s="7"/>
      <c r="AR374" s="7"/>
    </row>
    <row r="375" spans="1:44">
      <c r="A375" s="6" t="s">
        <v>255</v>
      </c>
      <c r="B375" s="6" t="s">
        <v>4030</v>
      </c>
      <c r="C375" s="6" t="s">
        <v>4862</v>
      </c>
      <c r="D375" s="29" t="s">
        <v>5382</v>
      </c>
      <c r="E375" s="6" t="s">
        <v>5961</v>
      </c>
      <c r="F375" s="30" t="s">
        <v>139</v>
      </c>
      <c r="G375" s="6" t="s">
        <v>115</v>
      </c>
      <c r="H375" s="115">
        <v>18.850000000000001</v>
      </c>
      <c r="I375" s="134">
        <v>32.856000000000002</v>
      </c>
      <c r="J375" s="31">
        <v>32.962000000000003</v>
      </c>
      <c r="K375" s="32">
        <v>0.8</v>
      </c>
      <c r="L375" s="32">
        <v>0.8</v>
      </c>
      <c r="M375" s="7">
        <v>0</v>
      </c>
      <c r="N375" s="7">
        <v>0</v>
      </c>
      <c r="O375" s="7">
        <v>1</v>
      </c>
      <c r="P375" s="7">
        <v>1</v>
      </c>
      <c r="Q375" s="33">
        <v>26.284800000000004</v>
      </c>
      <c r="R375" s="33">
        <v>26.369600000000005</v>
      </c>
      <c r="S375" s="33">
        <v>495.46848000000011</v>
      </c>
      <c r="T375" s="33">
        <v>497.06696000000017</v>
      </c>
      <c r="U375" s="34">
        <v>6.7908402958979876E-4</v>
      </c>
      <c r="V375" s="35">
        <v>6.8180725884244963E-4</v>
      </c>
      <c r="W375" s="35">
        <v>2.7232292526508739E-6</v>
      </c>
      <c r="X375" s="36">
        <v>8.7423742552110648E-2</v>
      </c>
      <c r="Y375" s="37">
        <v>4637.8643263719177</v>
      </c>
      <c r="Z375" s="38">
        <v>0</v>
      </c>
      <c r="AA375" s="39">
        <v>0</v>
      </c>
      <c r="AB375" s="39">
        <v>0</v>
      </c>
      <c r="AC375" s="40">
        <v>0</v>
      </c>
      <c r="AD375" s="41">
        <v>0</v>
      </c>
      <c r="AE375" s="38">
        <v>1.394898648618357E-3</v>
      </c>
      <c r="AF375" s="39">
        <v>1.3952140186659261E-3</v>
      </c>
      <c r="AG375" s="39">
        <v>3.1537004756905691E-7</v>
      </c>
      <c r="AH375" s="40">
        <v>1.1201954942127114E-3</v>
      </c>
      <c r="AI375" s="41">
        <v>59.426816669109357</v>
      </c>
      <c r="AJ375" s="40">
        <v>8.8543938046323364E-2</v>
      </c>
      <c r="AK375" s="30">
        <v>4697.2911430410268</v>
      </c>
      <c r="AL375" s="42">
        <f>+$AL$6*W375/H375*10^6</f>
        <v>72.234197683047043</v>
      </c>
      <c r="AM375" s="30">
        <v>269164.5</v>
      </c>
      <c r="AN375" s="43">
        <v>1.7451376920214319E-2</v>
      </c>
      <c r="AO375" s="7"/>
      <c r="AP375" s="7"/>
      <c r="AQ375" s="7"/>
      <c r="AR375" s="7"/>
    </row>
    <row r="376" spans="1:44">
      <c r="A376" s="6" t="s">
        <v>4477</v>
      </c>
      <c r="B376" s="6" t="s">
        <v>3915</v>
      </c>
      <c r="C376" s="6" t="s">
        <v>6321</v>
      </c>
      <c r="D376" s="29" t="s">
        <v>5267</v>
      </c>
      <c r="E376" s="6" t="s">
        <v>5847</v>
      </c>
      <c r="F376" s="30" t="s">
        <v>143</v>
      </c>
      <c r="G376" s="6" t="s">
        <v>115</v>
      </c>
      <c r="H376" s="115">
        <v>85.3</v>
      </c>
      <c r="I376" s="134">
        <v>16.946000000000002</v>
      </c>
      <c r="J376" s="31">
        <v>16.952000000000002</v>
      </c>
      <c r="K376" s="32">
        <v>0.78</v>
      </c>
      <c r="L376" s="32">
        <v>0.78</v>
      </c>
      <c r="M376" s="7">
        <v>0.66</v>
      </c>
      <c r="N376" s="7">
        <v>0.66</v>
      </c>
      <c r="O376" s="7">
        <v>0.34</v>
      </c>
      <c r="P376" s="7">
        <v>0.34</v>
      </c>
      <c r="Q376" s="33">
        <v>13.217880000000001</v>
      </c>
      <c r="R376" s="33">
        <v>13.222560000000001</v>
      </c>
      <c r="S376" s="33">
        <v>1127.4851639999999</v>
      </c>
      <c r="T376" s="33">
        <v>1127.884368</v>
      </c>
      <c r="U376" s="34">
        <v>1.5453196305682954E-3</v>
      </c>
      <c r="V376" s="35">
        <v>1.5470747627992182E-3</v>
      </c>
      <c r="W376" s="35">
        <v>1.7551322309228116E-6</v>
      </c>
      <c r="X376" s="36">
        <v>5.6344954488038099E-2</v>
      </c>
      <c r="Y376" s="37">
        <v>660.55046293127896</v>
      </c>
      <c r="Z376" s="38">
        <v>1.9874872301579964E-3</v>
      </c>
      <c r="AA376" s="39">
        <v>1.9969116389651877E-3</v>
      </c>
      <c r="AB376" s="39">
        <v>9.4244088071912882E-6</v>
      </c>
      <c r="AC376" s="40">
        <v>3.8814788686421783E-2</v>
      </c>
      <c r="AD376" s="41">
        <v>455.03855435429995</v>
      </c>
      <c r="AE376" s="38">
        <v>1.0792358794333148E-3</v>
      </c>
      <c r="AF376" s="39">
        <v>1.0763894421126636E-3</v>
      </c>
      <c r="AG376" s="39">
        <v>-2.8464373206511882E-6</v>
      </c>
      <c r="AH376" s="40">
        <v>-1.0110555158077147E-2</v>
      </c>
      <c r="AI376" s="41">
        <v>-118.52936879340149</v>
      </c>
      <c r="AJ376" s="40">
        <v>8.504918801638274E-2</v>
      </c>
      <c r="AK376" s="30">
        <v>997.0596484921773</v>
      </c>
      <c r="AL376" s="42">
        <f>+$AL$6*W376/H376*10^6</f>
        <v>10.287996664260326</v>
      </c>
      <c r="AM376" s="30">
        <v>94171.046875</v>
      </c>
      <c r="AN376" s="43">
        <v>1.0587751560367023E-2</v>
      </c>
      <c r="AO376" s="7"/>
      <c r="AP376" s="7"/>
      <c r="AQ376" s="7"/>
      <c r="AR376" s="7"/>
    </row>
    <row r="377" spans="1:44">
      <c r="A377" s="6" t="s">
        <v>4455</v>
      </c>
      <c r="B377" s="6" t="s">
        <v>3891</v>
      </c>
      <c r="C377" s="6" t="s">
        <v>6304</v>
      </c>
      <c r="D377" s="29" t="s">
        <v>5243</v>
      </c>
      <c r="E377" s="6" t="s">
        <v>5823</v>
      </c>
      <c r="F377" s="30" t="s">
        <v>147</v>
      </c>
      <c r="G377" s="6" t="s">
        <v>115</v>
      </c>
      <c r="H377" s="115">
        <v>27.574999999999999</v>
      </c>
      <c r="I377" s="134">
        <v>32.634999999999998</v>
      </c>
      <c r="J377" s="31">
        <v>32.688000000000002</v>
      </c>
      <c r="K377" s="32">
        <v>0.71</v>
      </c>
      <c r="L377" s="32">
        <v>0.71</v>
      </c>
      <c r="M377" s="7">
        <v>0.5</v>
      </c>
      <c r="N377" s="7">
        <v>0.5</v>
      </c>
      <c r="O377" s="7">
        <v>0.5</v>
      </c>
      <c r="P377" s="7">
        <v>0.5</v>
      </c>
      <c r="Q377" s="33">
        <v>23.170849999999998</v>
      </c>
      <c r="R377" s="33">
        <v>23.208480000000002</v>
      </c>
      <c r="S377" s="33">
        <v>638.93618874999993</v>
      </c>
      <c r="T377" s="33">
        <v>639.97383600000001</v>
      </c>
      <c r="U377" s="34">
        <v>8.7571940339594974E-4</v>
      </c>
      <c r="V377" s="35">
        <v>8.7782701721725233E-4</v>
      </c>
      <c r="W377" s="35">
        <v>2.1076138213025957E-6</v>
      </c>
      <c r="X377" s="36">
        <v>6.7660659833713374E-2</v>
      </c>
      <c r="Y377" s="37">
        <v>2453.6957328635858</v>
      </c>
      <c r="Z377" s="38">
        <v>8.5325151225861678E-4</v>
      </c>
      <c r="AA377" s="39">
        <v>8.583858671932517E-4</v>
      </c>
      <c r="AB377" s="39">
        <v>5.1343549346349144E-6</v>
      </c>
      <c r="AC377" s="40">
        <v>2.1146037476310862E-2</v>
      </c>
      <c r="AD377" s="41">
        <v>766.85539351988621</v>
      </c>
      <c r="AE377" s="38">
        <v>8.9940254750487671E-4</v>
      </c>
      <c r="AF377" s="39">
        <v>8.9816919994703331E-4</v>
      </c>
      <c r="AG377" s="39">
        <v>-1.2333475578434061E-6</v>
      </c>
      <c r="AH377" s="40">
        <v>-4.3808547696398041E-3</v>
      </c>
      <c r="AI377" s="41">
        <v>-158.87052655085418</v>
      </c>
      <c r="AJ377" s="40">
        <v>8.4425842540384433E-2</v>
      </c>
      <c r="AK377" s="30">
        <v>3061.6805998326176</v>
      </c>
      <c r="AL377" s="42">
        <f>+$AL$6*W377/H377*10^6</f>
        <v>38.216025771579254</v>
      </c>
      <c r="AM377" s="30">
        <v>130165.703125</v>
      </c>
      <c r="AN377" s="43">
        <v>2.3521407915666093E-2</v>
      </c>
      <c r="AO377" s="7"/>
      <c r="AP377" s="7"/>
      <c r="AQ377" s="7"/>
      <c r="AR377" s="7"/>
    </row>
    <row r="378" spans="1:44">
      <c r="A378" s="6" t="s">
        <v>4281</v>
      </c>
      <c r="B378" s="6" t="s">
        <v>3711</v>
      </c>
      <c r="C378" s="6" t="s">
        <v>6195</v>
      </c>
      <c r="D378" s="29" t="s">
        <v>5063</v>
      </c>
      <c r="E378" s="6" t="s">
        <v>5643</v>
      </c>
      <c r="F378" s="30" t="s">
        <v>132</v>
      </c>
      <c r="G378" s="6" t="s">
        <v>115</v>
      </c>
      <c r="H378" s="115">
        <v>26.1</v>
      </c>
      <c r="I378" s="134">
        <v>48.302</v>
      </c>
      <c r="J378" s="31">
        <v>48.372999999999998</v>
      </c>
      <c r="K378" s="32">
        <v>0.79</v>
      </c>
      <c r="L378" s="32">
        <v>0.79</v>
      </c>
      <c r="M378" s="7">
        <v>0</v>
      </c>
      <c r="N378" s="7">
        <v>0</v>
      </c>
      <c r="O378" s="7">
        <v>1</v>
      </c>
      <c r="P378" s="7">
        <v>1</v>
      </c>
      <c r="Q378" s="33">
        <v>38.158580000000001</v>
      </c>
      <c r="R378" s="33">
        <v>38.214669999999998</v>
      </c>
      <c r="S378" s="33">
        <v>995.93893800000012</v>
      </c>
      <c r="T378" s="33">
        <v>997.40288699999996</v>
      </c>
      <c r="U378" s="34">
        <v>1.3650237190515624E-3</v>
      </c>
      <c r="V378" s="35">
        <v>1.3680984315413264E-3</v>
      </c>
      <c r="W378" s="35">
        <v>3.0747124897640647E-6</v>
      </c>
      <c r="X378" s="36">
        <v>9.870739779445005E-2</v>
      </c>
      <c r="Y378" s="37">
        <v>3781.8926358026838</v>
      </c>
      <c r="Z378" s="38">
        <v>0</v>
      </c>
      <c r="AA378" s="39">
        <v>0</v>
      </c>
      <c r="AB378" s="39">
        <v>0</v>
      </c>
      <c r="AC378" s="40">
        <v>0</v>
      </c>
      <c r="AD378" s="41">
        <v>0</v>
      </c>
      <c r="AE378" s="38">
        <v>2.8038794288641759E-3</v>
      </c>
      <c r="AF378" s="39">
        <v>2.7996036795530847E-3</v>
      </c>
      <c r="AG378" s="39">
        <v>-4.2757493110912384E-6</v>
      </c>
      <c r="AH378" s="40">
        <v>-1.5187476266650559E-2</v>
      </c>
      <c r="AI378" s="41">
        <v>-581.89564240040454</v>
      </c>
      <c r="AJ378" s="40">
        <v>8.3519921527799496E-2</v>
      </c>
      <c r="AK378" s="30">
        <v>3199.9969934022793</v>
      </c>
      <c r="AL378" s="42">
        <f>+$AL$6*W378/H378*10^6</f>
        <v>58.902538118085523</v>
      </c>
      <c r="AM378" s="30">
        <v>256917</v>
      </c>
      <c r="AN378" s="43">
        <v>1.245537272116006E-2</v>
      </c>
      <c r="AO378" s="7"/>
      <c r="AP378" s="7"/>
      <c r="AQ378" s="7"/>
      <c r="AR378" s="7"/>
    </row>
    <row r="379" spans="1:44">
      <c r="A379" s="6" t="s">
        <v>4565</v>
      </c>
      <c r="B379" s="6" t="s">
        <v>4007</v>
      </c>
      <c r="C379" s="6" t="s">
        <v>4855</v>
      </c>
      <c r="D379" s="29" t="s">
        <v>5359</v>
      </c>
      <c r="E379" s="6" t="s">
        <v>5938</v>
      </c>
      <c r="F379" s="30" t="s">
        <v>147</v>
      </c>
      <c r="G379" s="6" t="s">
        <v>115</v>
      </c>
      <c r="H379" s="115">
        <v>50.45</v>
      </c>
      <c r="I379" s="134">
        <v>25.44</v>
      </c>
      <c r="J379" s="31">
        <v>25.446999999999999</v>
      </c>
      <c r="K379" s="32">
        <v>1</v>
      </c>
      <c r="L379" s="32">
        <v>1</v>
      </c>
      <c r="M379" s="7">
        <v>0.57999999999999996</v>
      </c>
      <c r="N379" s="7">
        <v>0.57999999999999996</v>
      </c>
      <c r="O379" s="7">
        <v>0.42</v>
      </c>
      <c r="P379" s="7">
        <v>0.42</v>
      </c>
      <c r="Q379" s="33">
        <v>25.44</v>
      </c>
      <c r="R379" s="33">
        <v>25.446999999999999</v>
      </c>
      <c r="S379" s="33">
        <v>1283.4480000000001</v>
      </c>
      <c r="T379" s="33">
        <v>1283.80115</v>
      </c>
      <c r="U379" s="34">
        <v>1.7590806979466541E-3</v>
      </c>
      <c r="V379" s="35">
        <v>1.7609396991107279E-3</v>
      </c>
      <c r="W379" s="35">
        <v>1.8590011640737172E-6</v>
      </c>
      <c r="X379" s="36">
        <v>5.9679455563225875E-2</v>
      </c>
      <c r="Y379" s="37">
        <v>1182.9426276159736</v>
      </c>
      <c r="Z379" s="38">
        <v>1.9881806677680457E-3</v>
      </c>
      <c r="AA379" s="39">
        <v>1.9974507920318711E-3</v>
      </c>
      <c r="AB379" s="39">
        <v>9.2701242638253828E-6</v>
      </c>
      <c r="AC379" s="40">
        <v>3.8179361884503007E-2</v>
      </c>
      <c r="AD379" s="41">
        <v>756.77625142721524</v>
      </c>
      <c r="AE379" s="38">
        <v>1.5175890702960797E-3</v>
      </c>
      <c r="AF379" s="39">
        <v>1.5134671028968882E-3</v>
      </c>
      <c r="AG379" s="39">
        <v>-4.1219673991915121E-6</v>
      </c>
      <c r="AH379" s="40">
        <v>-1.4641242386390361E-2</v>
      </c>
      <c r="AI379" s="41">
        <v>-290.21293134569595</v>
      </c>
      <c r="AJ379" s="40">
        <v>8.321757506133852E-2</v>
      </c>
      <c r="AK379" s="30">
        <v>1649.5059476974927</v>
      </c>
      <c r="AL379" s="42">
        <f>+$AL$6*W379/H379*10^6</f>
        <v>18.424193895676087</v>
      </c>
      <c r="AM379" s="30">
        <v>131325.15625</v>
      </c>
      <c r="AN379" s="43">
        <v>1.2560471997896387E-2</v>
      </c>
      <c r="AO379" s="7"/>
      <c r="AP379" s="7"/>
      <c r="AQ379" s="7"/>
      <c r="AR379" s="7"/>
    </row>
    <row r="380" spans="1:44">
      <c r="A380" s="6" t="s">
        <v>4524</v>
      </c>
      <c r="B380" s="6" t="s">
        <v>3965</v>
      </c>
      <c r="C380" s="6" t="s">
        <v>6348</v>
      </c>
      <c r="D380" s="29" t="s">
        <v>5317</v>
      </c>
      <c r="E380" s="6" t="s">
        <v>5897</v>
      </c>
      <c r="F380" s="30" t="s">
        <v>127</v>
      </c>
      <c r="G380" s="6" t="s">
        <v>115</v>
      </c>
      <c r="H380" s="115">
        <v>53.38</v>
      </c>
      <c r="I380" s="134">
        <v>33.691000000000003</v>
      </c>
      <c r="J380" s="31">
        <v>33.716999999999999</v>
      </c>
      <c r="K380" s="32">
        <v>1</v>
      </c>
      <c r="L380" s="32">
        <v>1</v>
      </c>
      <c r="M380" s="7">
        <v>0</v>
      </c>
      <c r="N380" s="7">
        <v>0</v>
      </c>
      <c r="O380" s="7">
        <v>1</v>
      </c>
      <c r="P380" s="7">
        <v>1</v>
      </c>
      <c r="Q380" s="33">
        <v>33.691000000000003</v>
      </c>
      <c r="R380" s="33">
        <v>33.716999999999999</v>
      </c>
      <c r="S380" s="33">
        <v>1798.4255800000003</v>
      </c>
      <c r="T380" s="33">
        <v>1799.8134600000001</v>
      </c>
      <c r="U380" s="34">
        <v>2.4649037004004187E-3</v>
      </c>
      <c r="V380" s="35">
        <v>2.4687335516936078E-3</v>
      </c>
      <c r="W380" s="35">
        <v>3.8298512931890516E-6</v>
      </c>
      <c r="X380" s="36">
        <v>0.12294959491298935</v>
      </c>
      <c r="Y380" s="37">
        <v>2303.2895262830525</v>
      </c>
      <c r="Z380" s="38">
        <v>0</v>
      </c>
      <c r="AA380" s="39">
        <v>0</v>
      </c>
      <c r="AB380" s="39">
        <v>0</v>
      </c>
      <c r="AC380" s="40">
        <v>0</v>
      </c>
      <c r="AD380" s="41">
        <v>0</v>
      </c>
      <c r="AE380" s="38">
        <v>5.0631301736544067E-3</v>
      </c>
      <c r="AF380" s="39">
        <v>5.051884700555483E-3</v>
      </c>
      <c r="AG380" s="39">
        <v>-1.1245473098923757E-5</v>
      </c>
      <c r="AH380" s="40">
        <v>-3.9943959145157061E-2</v>
      </c>
      <c r="AI380" s="41">
        <v>-748.29447630492803</v>
      </c>
      <c r="AJ380" s="40">
        <v>8.3005635767832292E-2</v>
      </c>
      <c r="AK380" s="30">
        <v>1554.9950499781244</v>
      </c>
      <c r="AL380" s="42">
        <f>+$AL$6*W380/H380*10^6</f>
        <v>35.873466590380772</v>
      </c>
      <c r="AM380" s="30">
        <v>178950.703125</v>
      </c>
      <c r="AN380" s="43">
        <v>8.6895162903715163E-3</v>
      </c>
      <c r="AO380" s="7"/>
      <c r="AP380" s="7"/>
      <c r="AQ380" s="7"/>
      <c r="AR380" s="7"/>
    </row>
    <row r="381" spans="1:44">
      <c r="A381" s="6" t="s">
        <v>247</v>
      </c>
      <c r="B381" s="6" t="s">
        <v>3889</v>
      </c>
      <c r="C381" s="6" t="s">
        <v>6303</v>
      </c>
      <c r="D381" s="29" t="s">
        <v>5241</v>
      </c>
      <c r="E381" s="6" t="s">
        <v>5821</v>
      </c>
      <c r="F381" s="30" t="s">
        <v>139</v>
      </c>
      <c r="G381" s="6" t="s">
        <v>115</v>
      </c>
      <c r="H381" s="115">
        <v>19.149999999999999</v>
      </c>
      <c r="I381" s="134">
        <v>24.273</v>
      </c>
      <c r="J381" s="31">
        <v>24.350999999999999</v>
      </c>
      <c r="K381" s="32">
        <v>1</v>
      </c>
      <c r="L381" s="32">
        <v>1</v>
      </c>
      <c r="M381" s="7">
        <v>0</v>
      </c>
      <c r="N381" s="7">
        <v>0</v>
      </c>
      <c r="O381" s="7">
        <v>1</v>
      </c>
      <c r="P381" s="7">
        <v>1</v>
      </c>
      <c r="Q381" s="33">
        <v>24.273</v>
      </c>
      <c r="R381" s="33">
        <v>24.350999999999999</v>
      </c>
      <c r="S381" s="33">
        <v>464.82794999999999</v>
      </c>
      <c r="T381" s="33">
        <v>466.32164999999992</v>
      </c>
      <c r="U381" s="34">
        <v>6.370884326525986E-4</v>
      </c>
      <c r="V381" s="35">
        <v>6.3963512265105701E-4</v>
      </c>
      <c r="W381" s="35">
        <v>2.5466899984584066E-6</v>
      </c>
      <c r="X381" s="36">
        <v>8.1756308459354693E-2</v>
      </c>
      <c r="Y381" s="37">
        <v>4269.2589273814465</v>
      </c>
      <c r="Z381" s="38">
        <v>0</v>
      </c>
      <c r="AA381" s="39">
        <v>0</v>
      </c>
      <c r="AB381" s="39">
        <v>0</v>
      </c>
      <c r="AC381" s="40">
        <v>0</v>
      </c>
      <c r="AD381" s="41">
        <v>0</v>
      </c>
      <c r="AE381" s="38">
        <v>1.3086359788114898E-3</v>
      </c>
      <c r="AF381" s="39">
        <v>1.3089152078975942E-3</v>
      </c>
      <c r="AG381" s="39">
        <v>2.7922908610441763E-7</v>
      </c>
      <c r="AH381" s="40">
        <v>9.91822674722493E-4</v>
      </c>
      <c r="AI381" s="41">
        <v>51.792306774020531</v>
      </c>
      <c r="AJ381" s="40">
        <v>8.2748131134077182E-2</v>
      </c>
      <c r="AK381" s="30">
        <v>4321.0512341554668</v>
      </c>
      <c r="AL381" s="42">
        <f>+$AL$6*W381/H381*10^6</f>
        <v>66.493211448000181</v>
      </c>
      <c r="AM381" s="30">
        <v>218460.5</v>
      </c>
      <c r="AN381" s="43">
        <v>1.9779553897182632E-2</v>
      </c>
      <c r="AO381" s="7"/>
      <c r="AP381" s="7"/>
      <c r="AQ381" s="7"/>
      <c r="AR381" s="7"/>
    </row>
    <row r="382" spans="1:44">
      <c r="A382" s="6" t="s">
        <v>4681</v>
      </c>
      <c r="B382" s="6" t="s">
        <v>4126</v>
      </c>
      <c r="C382" s="6" t="s">
        <v>4899</v>
      </c>
      <c r="D382" s="29" t="s">
        <v>5478</v>
      </c>
      <c r="E382" s="6" t="s">
        <v>6057</v>
      </c>
      <c r="F382" s="30" t="s">
        <v>135</v>
      </c>
      <c r="G382" s="6" t="s">
        <v>115</v>
      </c>
      <c r="H382" s="115">
        <v>18.27</v>
      </c>
      <c r="I382" s="134">
        <v>18.341999999999999</v>
      </c>
      <c r="J382" s="31">
        <v>18.431000000000001</v>
      </c>
      <c r="K382" s="32">
        <v>0.91</v>
      </c>
      <c r="L382" s="32">
        <v>0.91</v>
      </c>
      <c r="M382" s="7">
        <v>0</v>
      </c>
      <c r="N382" s="7">
        <v>0</v>
      </c>
      <c r="O382" s="7">
        <v>1</v>
      </c>
      <c r="P382" s="7">
        <v>1</v>
      </c>
      <c r="Q382" s="33">
        <v>16.691219999999998</v>
      </c>
      <c r="R382" s="33">
        <v>16.772210000000001</v>
      </c>
      <c r="S382" s="33">
        <v>304.94858939999995</v>
      </c>
      <c r="T382" s="33">
        <v>306.42827670000003</v>
      </c>
      <c r="U382" s="34">
        <v>4.1795941672712842E-4</v>
      </c>
      <c r="V382" s="35">
        <v>4.2031565197703469E-4</v>
      </c>
      <c r="W382" s="35">
        <v>2.3562352499062683E-6</v>
      </c>
      <c r="X382" s="36">
        <v>7.5642145691368401E-2</v>
      </c>
      <c r="Y382" s="37">
        <v>4140.237859407137</v>
      </c>
      <c r="Z382" s="38">
        <v>0</v>
      </c>
      <c r="AA382" s="39">
        <v>0</v>
      </c>
      <c r="AB382" s="39">
        <v>0</v>
      </c>
      <c r="AC382" s="40">
        <v>0</v>
      </c>
      <c r="AD382" s="41">
        <v>0</v>
      </c>
      <c r="AE382" s="38">
        <v>8.5852560237965902E-4</v>
      </c>
      <c r="AF382" s="39">
        <v>8.6011153782476562E-4</v>
      </c>
      <c r="AG382" s="39">
        <v>1.5859354451065949E-6</v>
      </c>
      <c r="AH382" s="40">
        <v>5.6332481585196319E-3</v>
      </c>
      <c r="AI382" s="41">
        <v>308.33323254075708</v>
      </c>
      <c r="AJ382" s="40">
        <v>8.1275393849888036E-2</v>
      </c>
      <c r="AK382" s="30">
        <v>4448.5710919478943</v>
      </c>
      <c r="AL382" s="42">
        <f>+$AL$6*W382/H382*10^6</f>
        <v>64.483723314347785</v>
      </c>
      <c r="AM382" s="30">
        <v>204677.09375</v>
      </c>
      <c r="AN382" s="43">
        <v>2.1734582069948383E-2</v>
      </c>
      <c r="AO382" s="7"/>
      <c r="AP382" s="7"/>
      <c r="AQ382" s="7"/>
      <c r="AR382" s="7"/>
    </row>
    <row r="383" spans="1:44">
      <c r="A383" s="6" t="s">
        <v>4590</v>
      </c>
      <c r="B383" s="6" t="s">
        <v>4033</v>
      </c>
      <c r="C383" s="6" t="s">
        <v>4863</v>
      </c>
      <c r="D383" s="29" t="s">
        <v>5385</v>
      </c>
      <c r="E383" s="6" t="s">
        <v>5964</v>
      </c>
      <c r="F383" s="30" t="s">
        <v>145</v>
      </c>
      <c r="G383" s="6" t="s">
        <v>117</v>
      </c>
      <c r="H383" s="115">
        <v>35.64</v>
      </c>
      <c r="I383" s="134">
        <v>29.235050000000001</v>
      </c>
      <c r="J383" s="31">
        <v>29.234999999999999</v>
      </c>
      <c r="K383" s="32">
        <v>0.93</v>
      </c>
      <c r="L383" s="32">
        <v>0.93</v>
      </c>
      <c r="M383" s="7">
        <v>1</v>
      </c>
      <c r="N383" s="7">
        <v>1</v>
      </c>
      <c r="O383" s="7">
        <v>0</v>
      </c>
      <c r="P383" s="7">
        <v>0</v>
      </c>
      <c r="Q383" s="33">
        <v>27.188596500000003</v>
      </c>
      <c r="R383" s="33">
        <v>27.188549999999999</v>
      </c>
      <c r="S383" s="33">
        <v>969.00157926000009</v>
      </c>
      <c r="T383" s="33">
        <v>968.99992199999997</v>
      </c>
      <c r="U383" s="34">
        <v>1.3281036507564708E-3</v>
      </c>
      <c r="V383" s="35">
        <v>1.3291391981421724E-3</v>
      </c>
      <c r="W383" s="35">
        <v>1.0355473857015778E-6</v>
      </c>
      <c r="X383" s="36">
        <v>3.3244144965011643E-2</v>
      </c>
      <c r="Y383" s="37">
        <v>932.7762335861853</v>
      </c>
      <c r="Z383" s="38">
        <v>2.5880583302132867E-3</v>
      </c>
      <c r="AA383" s="39">
        <v>2.5994057618198103E-3</v>
      </c>
      <c r="AB383" s="39">
        <v>1.1347431606523618E-5</v>
      </c>
      <c r="AC383" s="40">
        <v>4.6734831749313997E-2</v>
      </c>
      <c r="AD383" s="41">
        <v>1311.3027988023007</v>
      </c>
      <c r="AE383" s="38">
        <v>0</v>
      </c>
      <c r="AF383" s="39">
        <v>0</v>
      </c>
      <c r="AG383" s="39">
        <v>0</v>
      </c>
      <c r="AH383" s="40">
        <v>0</v>
      </c>
      <c r="AI383" s="41">
        <v>0</v>
      </c>
      <c r="AJ383" s="40">
        <v>7.9978976714325634E-2</v>
      </c>
      <c r="AK383" s="30">
        <v>2244.0790323884858</v>
      </c>
      <c r="AL383" s="42">
        <f>+$AL$6*W383/H383*10^6</f>
        <v>14.527881393119777</v>
      </c>
      <c r="AM383" s="30">
        <v>94164.1484375</v>
      </c>
      <c r="AN383" s="43">
        <v>2.3831565087406473E-2</v>
      </c>
      <c r="AO383" s="7"/>
      <c r="AP383" s="7"/>
      <c r="AQ383" s="7"/>
      <c r="AR383" s="7"/>
    </row>
    <row r="384" spans="1:44">
      <c r="A384" s="6" t="s">
        <v>4168</v>
      </c>
      <c r="B384" s="6" t="s">
        <v>3592</v>
      </c>
      <c r="C384" s="6" t="s">
        <v>6110</v>
      </c>
      <c r="D384" s="29" t="s">
        <v>4944</v>
      </c>
      <c r="E384" s="6" t="s">
        <v>5524</v>
      </c>
      <c r="F384" s="30" t="s">
        <v>129</v>
      </c>
      <c r="G384" s="6" t="s">
        <v>115</v>
      </c>
      <c r="H384" s="115">
        <v>46.44</v>
      </c>
      <c r="I384" s="134">
        <v>14.638999999999999</v>
      </c>
      <c r="J384" s="31">
        <v>14.654999999999999</v>
      </c>
      <c r="K384" s="32">
        <v>1</v>
      </c>
      <c r="L384" s="32">
        <v>1</v>
      </c>
      <c r="M384" s="7">
        <v>0.68</v>
      </c>
      <c r="N384" s="7">
        <v>0.68</v>
      </c>
      <c r="O384" s="7">
        <v>0.32</v>
      </c>
      <c r="P384" s="7">
        <v>0.32</v>
      </c>
      <c r="Q384" s="33">
        <v>14.638999999999999</v>
      </c>
      <c r="R384" s="33">
        <v>14.654999999999999</v>
      </c>
      <c r="S384" s="33">
        <v>679.83515999999997</v>
      </c>
      <c r="T384" s="33">
        <v>680.57819999999992</v>
      </c>
      <c r="U384" s="34">
        <v>9.3177511495711178E-4</v>
      </c>
      <c r="V384" s="35">
        <v>9.3352243120308832E-4</v>
      </c>
      <c r="W384" s="35">
        <v>1.7473162459765313E-6</v>
      </c>
      <c r="X384" s="36">
        <v>5.6094038170555964E-2</v>
      </c>
      <c r="Y384" s="37">
        <v>1207.8819588836341</v>
      </c>
      <c r="Z384" s="38">
        <v>1.2347018817455379E-3</v>
      </c>
      <c r="AA384" s="39">
        <v>1.2414730083180434E-3</v>
      </c>
      <c r="AB384" s="39">
        <v>6.7711265725055488E-6</v>
      </c>
      <c r="AC384" s="40">
        <v>2.78871441655071E-2</v>
      </c>
      <c r="AD384" s="41">
        <v>600.49836704364986</v>
      </c>
      <c r="AE384" s="38">
        <v>6.1246351475177229E-4</v>
      </c>
      <c r="AF384" s="39">
        <v>6.1129936807768329E-4</v>
      </c>
      <c r="AG384" s="39">
        <v>-1.164146674089003E-6</v>
      </c>
      <c r="AH384" s="40">
        <v>-4.1350529924109574E-3</v>
      </c>
      <c r="AI384" s="41">
        <v>-89.04076211048573</v>
      </c>
      <c r="AJ384" s="40">
        <v>7.9846129343652109E-2</v>
      </c>
      <c r="AK384" s="30">
        <v>1719.3395638167983</v>
      </c>
      <c r="AL384" s="42">
        <f>+$AL$6*W384/H384*10^6</f>
        <v>18.81262108071201</v>
      </c>
      <c r="AM384" s="30">
        <v>89986.3515625</v>
      </c>
      <c r="AN384" s="43">
        <v>1.9106670444602163E-2</v>
      </c>
      <c r="AO384" s="7"/>
      <c r="AP384" s="7"/>
      <c r="AQ384" s="7"/>
      <c r="AR384" s="7"/>
    </row>
    <row r="385" spans="1:44">
      <c r="A385" s="6" t="s">
        <v>4650</v>
      </c>
      <c r="B385" s="6" t="s">
        <v>4094</v>
      </c>
      <c r="C385" s="6" t="s">
        <v>6424</v>
      </c>
      <c r="D385" s="29" t="s">
        <v>5446</v>
      </c>
      <c r="E385" s="6" t="s">
        <v>6025</v>
      </c>
      <c r="F385" s="30" t="s">
        <v>146</v>
      </c>
      <c r="G385" s="6" t="s">
        <v>117</v>
      </c>
      <c r="H385" s="115">
        <v>66.25</v>
      </c>
      <c r="I385" s="134">
        <v>14.473000000000001</v>
      </c>
      <c r="J385" s="31">
        <v>14.473000000000001</v>
      </c>
      <c r="K385" s="32">
        <v>1</v>
      </c>
      <c r="L385" s="32">
        <v>1</v>
      </c>
      <c r="M385" s="7">
        <v>1</v>
      </c>
      <c r="N385" s="7">
        <v>1</v>
      </c>
      <c r="O385" s="7">
        <v>0</v>
      </c>
      <c r="P385" s="7">
        <v>0</v>
      </c>
      <c r="Q385" s="33">
        <v>14.473000000000001</v>
      </c>
      <c r="R385" s="33">
        <v>14.473000000000001</v>
      </c>
      <c r="S385" s="33">
        <v>958.83625000000006</v>
      </c>
      <c r="T385" s="33">
        <v>958.83625000000006</v>
      </c>
      <c r="U385" s="34">
        <v>1.3141711544733814E-3</v>
      </c>
      <c r="V385" s="35">
        <v>1.3151980877813194E-3</v>
      </c>
      <c r="W385" s="35">
        <v>1.0269333079379866E-6</v>
      </c>
      <c r="X385" s="36">
        <v>3.2967607499061982E-2</v>
      </c>
      <c r="Y385" s="37">
        <v>497.62426413678463</v>
      </c>
      <c r="Z385" s="38">
        <v>2.5609082557100076E-3</v>
      </c>
      <c r="AA385" s="39">
        <v>2.5721410459429326E-3</v>
      </c>
      <c r="AB385" s="39">
        <v>1.1232790232925012E-5</v>
      </c>
      <c r="AC385" s="40">
        <v>4.6262676860664043E-2</v>
      </c>
      <c r="AD385" s="41">
        <v>698.30455638738181</v>
      </c>
      <c r="AE385" s="38">
        <v>0</v>
      </c>
      <c r="AF385" s="39">
        <v>0</v>
      </c>
      <c r="AG385" s="39">
        <v>0</v>
      </c>
      <c r="AH385" s="40">
        <v>0</v>
      </c>
      <c r="AI385" s="41">
        <v>0</v>
      </c>
      <c r="AJ385" s="40">
        <v>7.9230284359726025E-2</v>
      </c>
      <c r="AK385" s="30">
        <v>1195.9288205241664</v>
      </c>
      <c r="AL385" s="42">
        <f>+$AL$6*W385/H385*10^6</f>
        <v>7.7504400599093328</v>
      </c>
      <c r="AM385" s="30">
        <v>58053.3515625</v>
      </c>
      <c r="AN385" s="43">
        <v>2.0600512947760379E-2</v>
      </c>
      <c r="AO385" s="7"/>
      <c r="AP385" s="7"/>
      <c r="AQ385" s="7"/>
      <c r="AR385" s="7"/>
    </row>
    <row r="386" spans="1:44">
      <c r="A386" s="6" t="s">
        <v>4150</v>
      </c>
      <c r="B386" s="6" t="s">
        <v>3573</v>
      </c>
      <c r="C386" s="6" t="s">
        <v>6097</v>
      </c>
      <c r="D386" s="29" t="s">
        <v>4925</v>
      </c>
      <c r="E386" s="6" t="s">
        <v>5505</v>
      </c>
      <c r="F386" s="30" t="s">
        <v>144</v>
      </c>
      <c r="G386" s="6" t="s">
        <v>117</v>
      </c>
      <c r="H386" s="115">
        <v>52.4</v>
      </c>
      <c r="I386" s="134">
        <v>28.9</v>
      </c>
      <c r="J386" s="31">
        <v>28.9</v>
      </c>
      <c r="K386" s="32">
        <v>1</v>
      </c>
      <c r="L386" s="32">
        <v>1</v>
      </c>
      <c r="M386" s="7">
        <v>0.61</v>
      </c>
      <c r="N386" s="7">
        <v>0.61</v>
      </c>
      <c r="O386" s="7">
        <v>0.39</v>
      </c>
      <c r="P386" s="7">
        <v>0.39</v>
      </c>
      <c r="Q386" s="33">
        <v>28.9</v>
      </c>
      <c r="R386" s="33">
        <v>28.9</v>
      </c>
      <c r="S386" s="33">
        <v>1514.36</v>
      </c>
      <c r="T386" s="33">
        <v>1514.36</v>
      </c>
      <c r="U386" s="34">
        <v>2.0755663227045389E-3</v>
      </c>
      <c r="V386" s="35">
        <v>2.077188233353212E-3</v>
      </c>
      <c r="W386" s="35">
        <v>1.62191064867305E-6</v>
      </c>
      <c r="X386" s="36">
        <v>5.2068146247361807E-2</v>
      </c>
      <c r="Y386" s="37">
        <v>993.66691311759178</v>
      </c>
      <c r="Z386" s="38">
        <v>2.4672237683247516E-3</v>
      </c>
      <c r="AA386" s="39">
        <v>2.47804563474089E-3</v>
      </c>
      <c r="AB386" s="39">
        <v>1.0821866416138321E-5</v>
      </c>
      <c r="AC386" s="40">
        <v>4.4570271380266938E-2</v>
      </c>
      <c r="AD386" s="41">
        <v>850.5776980966973</v>
      </c>
      <c r="AE386" s="38">
        <v>1.6627247404990544E-3</v>
      </c>
      <c r="AF386" s="39">
        <v>1.6577524233550008E-3</v>
      </c>
      <c r="AG386" s="39">
        <v>-4.9723171440536462E-6</v>
      </c>
      <c r="AH386" s="40">
        <v>-1.7661687606353452E-2</v>
      </c>
      <c r="AI386" s="41">
        <v>-337.05510699147811</v>
      </c>
      <c r="AJ386" s="40">
        <v>7.8976730021275296E-2</v>
      </c>
      <c r="AK386" s="30">
        <v>1507.1895042228109</v>
      </c>
      <c r="AL386" s="42">
        <f>+$AL$6*W386/H386*10^6</f>
        <v>15.476246647643606</v>
      </c>
      <c r="AM386" s="30">
        <v>143894.5</v>
      </c>
      <c r="AN386" s="43">
        <v>1.04742676351272E-2</v>
      </c>
      <c r="AO386" s="7"/>
      <c r="AP386" s="7"/>
      <c r="AQ386" s="7"/>
      <c r="AR386" s="7"/>
    </row>
    <row r="387" spans="1:44">
      <c r="A387" s="6" t="s">
        <v>4194</v>
      </c>
      <c r="B387" s="6" t="s">
        <v>3618</v>
      </c>
      <c r="C387" s="6" t="s">
        <v>4710</v>
      </c>
      <c r="D387" s="29" t="s">
        <v>4970</v>
      </c>
      <c r="E387" s="6" t="s">
        <v>5550</v>
      </c>
      <c r="F387" s="30" t="s">
        <v>139</v>
      </c>
      <c r="G387" s="6" t="s">
        <v>115</v>
      </c>
      <c r="H387" s="115">
        <v>13.9</v>
      </c>
      <c r="I387" s="134">
        <v>22.026</v>
      </c>
      <c r="J387" s="31">
        <v>22.154</v>
      </c>
      <c r="K387" s="32">
        <v>0.81</v>
      </c>
      <c r="L387" s="32">
        <v>0.81</v>
      </c>
      <c r="M387" s="7">
        <v>0</v>
      </c>
      <c r="N387" s="7">
        <v>0</v>
      </c>
      <c r="O387" s="7">
        <v>1</v>
      </c>
      <c r="P387" s="7">
        <v>1</v>
      </c>
      <c r="Q387" s="33">
        <v>17.841060000000002</v>
      </c>
      <c r="R387" s="33">
        <v>17.944739999999999</v>
      </c>
      <c r="S387" s="33">
        <v>247.99073400000003</v>
      </c>
      <c r="T387" s="33">
        <v>249.43188599999999</v>
      </c>
      <c r="U387" s="34">
        <v>3.3989356284712982E-4</v>
      </c>
      <c r="V387" s="35">
        <v>3.4213593770457472E-4</v>
      </c>
      <c r="W387" s="35">
        <v>2.2423748574448995E-6</v>
      </c>
      <c r="X387" s="36">
        <v>7.1986889114003361E-2</v>
      </c>
      <c r="Y387" s="37">
        <v>5178.9128858995218</v>
      </c>
      <c r="Z387" s="38">
        <v>0</v>
      </c>
      <c r="AA387" s="39">
        <v>0</v>
      </c>
      <c r="AB387" s="39">
        <v>0</v>
      </c>
      <c r="AC387" s="40">
        <v>0</v>
      </c>
      <c r="AD387" s="41">
        <v>0</v>
      </c>
      <c r="AE387" s="38">
        <v>6.9817143509608203E-4</v>
      </c>
      <c r="AF387" s="39">
        <v>7.0012873929395955E-4</v>
      </c>
      <c r="AG387" s="39">
        <v>1.9573041978775216E-6</v>
      </c>
      <c r="AH387" s="40">
        <v>6.9523512463114208E-3</v>
      </c>
      <c r="AI387" s="41">
        <v>500.16915441089355</v>
      </c>
      <c r="AJ387" s="40">
        <v>7.8939240360314786E-2</v>
      </c>
      <c r="AK387" s="30">
        <v>5679.0820403104153</v>
      </c>
      <c r="AL387" s="42">
        <f>+$AL$6*W387/H387*10^6</f>
        <v>80.660966095140267</v>
      </c>
      <c r="AM387" s="30">
        <v>649846.3125</v>
      </c>
      <c r="AN387" s="43">
        <v>8.739115589442412E-3</v>
      </c>
      <c r="AO387" s="7"/>
      <c r="AP387" s="7"/>
      <c r="AQ387" s="7"/>
      <c r="AR387" s="7"/>
    </row>
    <row r="388" spans="1:44">
      <c r="A388" s="6" t="s">
        <v>7120</v>
      </c>
      <c r="B388" s="6" t="s">
        <v>7198</v>
      </c>
      <c r="C388" s="6" t="s">
        <v>7178</v>
      </c>
      <c r="D388" s="29" t="s">
        <v>7160</v>
      </c>
      <c r="E388" s="6" t="s">
        <v>7140</v>
      </c>
      <c r="F388" s="30" t="s">
        <v>133</v>
      </c>
      <c r="G388" s="6" t="s">
        <v>115</v>
      </c>
      <c r="H388" s="115">
        <v>64.33</v>
      </c>
      <c r="I388" s="134">
        <v>8.6679999999999993</v>
      </c>
      <c r="J388" s="31">
        <v>8.6839999999999993</v>
      </c>
      <c r="K388" s="32">
        <v>1</v>
      </c>
      <c r="L388" s="32">
        <v>1</v>
      </c>
      <c r="M388" s="7">
        <v>0.43</v>
      </c>
      <c r="N388" s="7">
        <v>0.43</v>
      </c>
      <c r="O388" s="7">
        <v>0.56999999999999995</v>
      </c>
      <c r="P388" s="7">
        <v>0.56999999999999995</v>
      </c>
      <c r="Q388" s="33">
        <v>8.6679999999999993</v>
      </c>
      <c r="R388" s="33">
        <v>8.6839999999999993</v>
      </c>
      <c r="S388" s="33">
        <v>557.61243999999999</v>
      </c>
      <c r="T388" s="33">
        <v>558.64171999999996</v>
      </c>
      <c r="U388" s="34">
        <v>7.6425790537593791E-4</v>
      </c>
      <c r="V388" s="35">
        <v>7.6626694276407171E-4</v>
      </c>
      <c r="W388" s="35">
        <v>2.009037388133795E-6</v>
      </c>
      <c r="X388" s="36">
        <v>6.4496063718029892E-2</v>
      </c>
      <c r="Y388" s="37">
        <v>1002.5814350696392</v>
      </c>
      <c r="Z388" s="38">
        <v>6.4039876409086375E-4</v>
      </c>
      <c r="AA388" s="39">
        <v>6.4439499250774912E-4</v>
      </c>
      <c r="AB388" s="39">
        <v>3.9962284168853753E-6</v>
      </c>
      <c r="AC388" s="40">
        <v>1.6458619815570927E-2</v>
      </c>
      <c r="AD388" s="41">
        <v>255.8467249428094</v>
      </c>
      <c r="AE388" s="38">
        <v>8.9481639323455472E-4</v>
      </c>
      <c r="AF388" s="39">
        <v>8.9378725296631559E-4</v>
      </c>
      <c r="AG388" s="39">
        <v>-1.0291402682391284E-6</v>
      </c>
      <c r="AH388" s="40">
        <v>-3.655509774249866E-3</v>
      </c>
      <c r="AI388" s="41">
        <v>-56.82433972096792</v>
      </c>
      <c r="AJ388" s="40">
        <v>7.7299173759350956E-2</v>
      </c>
      <c r="AK388" s="30">
        <v>1201.6038202914808</v>
      </c>
      <c r="AL388" s="42">
        <f>+$AL$6*W388/H388*10^6</f>
        <v>15.615089290640409</v>
      </c>
      <c r="AM388" s="30">
        <v>80969.75</v>
      </c>
      <c r="AN388" s="43">
        <v>1.4840157222808282E-2</v>
      </c>
      <c r="AO388" s="7"/>
      <c r="AP388" s="7"/>
      <c r="AQ388" s="7"/>
      <c r="AR388" s="7"/>
    </row>
    <row r="389" spans="1:44">
      <c r="A389" s="6" t="s">
        <v>4431</v>
      </c>
      <c r="B389" s="6" t="s">
        <v>3863</v>
      </c>
      <c r="C389" s="6" t="s">
        <v>6286</v>
      </c>
      <c r="D389" s="29" t="s">
        <v>5215</v>
      </c>
      <c r="E389" s="6" t="s">
        <v>5795</v>
      </c>
      <c r="F389" s="30" t="s">
        <v>136</v>
      </c>
      <c r="G389" s="6" t="s">
        <v>117</v>
      </c>
      <c r="H389" s="115">
        <v>49.12</v>
      </c>
      <c r="I389" s="134">
        <v>39.585000000000001</v>
      </c>
      <c r="J389" s="31">
        <v>39.573</v>
      </c>
      <c r="K389" s="32">
        <v>1</v>
      </c>
      <c r="L389" s="32">
        <v>1</v>
      </c>
      <c r="M389" s="7">
        <v>0.66</v>
      </c>
      <c r="N389" s="7">
        <v>0.66</v>
      </c>
      <c r="O389" s="7">
        <v>0.34</v>
      </c>
      <c r="P389" s="7">
        <v>0.34</v>
      </c>
      <c r="Q389" s="33">
        <v>39.585000000000001</v>
      </c>
      <c r="R389" s="33">
        <v>39.573</v>
      </c>
      <c r="S389" s="33">
        <v>1944.4151999999999</v>
      </c>
      <c r="T389" s="33">
        <v>1943.8257599999999</v>
      </c>
      <c r="U389" s="34">
        <v>2.6649955799643481E-3</v>
      </c>
      <c r="V389" s="35">
        <v>2.6662695768251039E-3</v>
      </c>
      <c r="W389" s="35">
        <v>1.2739968607558202E-6</v>
      </c>
      <c r="X389" s="36">
        <v>4.0899080919645552E-2</v>
      </c>
      <c r="Y389" s="37">
        <v>832.63601220776775</v>
      </c>
      <c r="Z389" s="38">
        <v>3.427539894551647E-3</v>
      </c>
      <c r="AA389" s="39">
        <v>3.4415303504448888E-3</v>
      </c>
      <c r="AB389" s="39">
        <v>1.3990455893241743E-5</v>
      </c>
      <c r="AC389" s="40">
        <v>5.7620228518580272E-2</v>
      </c>
      <c r="AD389" s="41">
        <v>1173.0502548570903</v>
      </c>
      <c r="AE389" s="38">
        <v>1.8612064401013304E-3</v>
      </c>
      <c r="AF389" s="39">
        <v>1.8550780423358293E-3</v>
      </c>
      <c r="AG389" s="39">
        <v>-6.1283977655010851E-6</v>
      </c>
      <c r="AH389" s="40">
        <v>-2.1768089952024779E-2</v>
      </c>
      <c r="AI389" s="41">
        <v>-443.16144039138396</v>
      </c>
      <c r="AJ389" s="40">
        <v>7.6751219486201033E-2</v>
      </c>
      <c r="AK389" s="30">
        <v>1562.5248266734739</v>
      </c>
      <c r="AL389" s="42">
        <f>+$AL$6*W389/H389*10^6</f>
        <v>12.968209087498172</v>
      </c>
      <c r="AM389" s="30">
        <v>189257.75</v>
      </c>
      <c r="AN389" s="43">
        <v>8.2560678581113534E-3</v>
      </c>
      <c r="AO389" s="7"/>
      <c r="AP389" s="7"/>
      <c r="AQ389" s="7"/>
      <c r="AR389" s="7"/>
    </row>
    <row r="390" spans="1:44">
      <c r="A390" s="6" t="s">
        <v>4457</v>
      </c>
      <c r="B390" s="6" t="s">
        <v>3893</v>
      </c>
      <c r="C390" s="6" t="s">
        <v>6305</v>
      </c>
      <c r="D390" s="29" t="s">
        <v>5245</v>
      </c>
      <c r="E390" s="6" t="s">
        <v>5825</v>
      </c>
      <c r="F390" s="30" t="s">
        <v>128</v>
      </c>
      <c r="G390" s="6" t="s">
        <v>115</v>
      </c>
      <c r="H390" s="115">
        <v>37.25</v>
      </c>
      <c r="I390" s="134">
        <v>19.95</v>
      </c>
      <c r="J390" s="31">
        <v>19.986000000000001</v>
      </c>
      <c r="K390" s="32">
        <v>1</v>
      </c>
      <c r="L390" s="32">
        <v>1</v>
      </c>
      <c r="M390" s="7">
        <v>0</v>
      </c>
      <c r="N390" s="7">
        <v>0</v>
      </c>
      <c r="O390" s="7">
        <v>1</v>
      </c>
      <c r="P390" s="7">
        <v>1</v>
      </c>
      <c r="Q390" s="33">
        <v>19.95</v>
      </c>
      <c r="R390" s="33">
        <v>19.986000000000001</v>
      </c>
      <c r="S390" s="33">
        <v>743.13749999999993</v>
      </c>
      <c r="T390" s="33">
        <v>744.47850000000005</v>
      </c>
      <c r="U390" s="34">
        <v>1.0185366545199584E-3</v>
      </c>
      <c r="V390" s="35">
        <v>1.0211719671573795E-3</v>
      </c>
      <c r="W390" s="35">
        <v>2.6353126374211236E-6</v>
      </c>
      <c r="X390" s="36">
        <v>8.4601358234515325E-2</v>
      </c>
      <c r="Y390" s="37">
        <v>2271.1774022688678</v>
      </c>
      <c r="Z390" s="38">
        <v>0</v>
      </c>
      <c r="AA390" s="39">
        <v>0</v>
      </c>
      <c r="AB390" s="39">
        <v>0</v>
      </c>
      <c r="AC390" s="40">
        <v>0</v>
      </c>
      <c r="AD390" s="41">
        <v>0</v>
      </c>
      <c r="AE390" s="38">
        <v>2.0921643582405562E-3</v>
      </c>
      <c r="AF390" s="39">
        <v>2.0896718619064529E-3</v>
      </c>
      <c r="AG390" s="39">
        <v>-2.4924963341033633E-6</v>
      </c>
      <c r="AH390" s="40">
        <v>-8.8533555558820247E-3</v>
      </c>
      <c r="AI390" s="41">
        <v>-237.67397465455102</v>
      </c>
      <c r="AJ390" s="40">
        <v>7.5748002678633297E-2</v>
      </c>
      <c r="AK390" s="30">
        <v>2033.5034276143167</v>
      </c>
      <c r="AL390" s="42">
        <f>+$AL$6*W390/H390*10^6</f>
        <v>35.373323992229849</v>
      </c>
      <c r="AM390" s="30">
        <v>74939.046875</v>
      </c>
      <c r="AN390" s="43">
        <v>2.7135432226756843E-2</v>
      </c>
      <c r="AO390" s="7"/>
      <c r="AP390" s="7"/>
      <c r="AQ390" s="7"/>
      <c r="AR390" s="7"/>
    </row>
    <row r="391" spans="1:44">
      <c r="A391" s="6" t="s">
        <v>4358</v>
      </c>
      <c r="B391" s="6" t="s">
        <v>3789</v>
      </c>
      <c r="C391" s="6" t="s">
        <v>6244</v>
      </c>
      <c r="D391" s="29" t="s">
        <v>5141</v>
      </c>
      <c r="E391" s="6" t="s">
        <v>5721</v>
      </c>
      <c r="F391" s="30" t="s">
        <v>144</v>
      </c>
      <c r="G391" s="6" t="s">
        <v>115</v>
      </c>
      <c r="H391" s="115">
        <v>23.15</v>
      </c>
      <c r="I391" s="134">
        <v>47.265999999999998</v>
      </c>
      <c r="J391" s="31">
        <v>47.284999999999997</v>
      </c>
      <c r="K391" s="32">
        <v>0.66</v>
      </c>
      <c r="L391" s="32">
        <v>0.66</v>
      </c>
      <c r="M391" s="7">
        <v>1</v>
      </c>
      <c r="N391" s="7">
        <v>1</v>
      </c>
      <c r="O391" s="7">
        <v>0</v>
      </c>
      <c r="P391" s="7">
        <v>0</v>
      </c>
      <c r="Q391" s="33">
        <v>31.19556</v>
      </c>
      <c r="R391" s="33">
        <v>31.208099999999998</v>
      </c>
      <c r="S391" s="33">
        <v>722.17721399999994</v>
      </c>
      <c r="T391" s="33">
        <v>722.46751499999993</v>
      </c>
      <c r="U391" s="34">
        <v>9.8980870097135996E-4</v>
      </c>
      <c r="V391" s="35">
        <v>9.9098036209219415E-4</v>
      </c>
      <c r="W391" s="35">
        <v>1.1716611208341908E-6</v>
      </c>
      <c r="X391" s="36">
        <v>3.7613799898196694E-2</v>
      </c>
      <c r="Y391" s="37">
        <v>1624.7861727082807</v>
      </c>
      <c r="Z391" s="38">
        <v>1.9288273565149967E-3</v>
      </c>
      <c r="AA391" s="39">
        <v>1.9380664317727779E-3</v>
      </c>
      <c r="AB391" s="39">
        <v>9.2390752577812055E-6</v>
      </c>
      <c r="AC391" s="40">
        <v>3.8051485363738272E-2</v>
      </c>
      <c r="AD391" s="41">
        <v>1643.6926722997093</v>
      </c>
      <c r="AE391" s="38">
        <v>0</v>
      </c>
      <c r="AF391" s="39">
        <v>0</v>
      </c>
      <c r="AG391" s="39">
        <v>0</v>
      </c>
      <c r="AH391" s="40">
        <v>0</v>
      </c>
      <c r="AI391" s="41">
        <v>0</v>
      </c>
      <c r="AJ391" s="40">
        <v>7.5665285261934973E-2</v>
      </c>
      <c r="AK391" s="30">
        <v>3268.47884500799</v>
      </c>
      <c r="AL391" s="42">
        <f>+$AL$6*W391/H391*10^6</f>
        <v>25.305855741559196</v>
      </c>
      <c r="AM391" s="30">
        <v>123994.75</v>
      </c>
      <c r="AN391" s="43">
        <v>2.6359816403581524E-2</v>
      </c>
      <c r="AO391" s="7"/>
      <c r="AP391" s="7"/>
      <c r="AQ391" s="7"/>
      <c r="AR391" s="7"/>
    </row>
    <row r="392" spans="1:44">
      <c r="A392" s="6" t="s">
        <v>248</v>
      </c>
      <c r="B392" s="6" t="s">
        <v>3903</v>
      </c>
      <c r="C392" s="6" t="s">
        <v>6312</v>
      </c>
      <c r="D392" s="29" t="s">
        <v>5255</v>
      </c>
      <c r="E392" s="29" t="s">
        <v>5835</v>
      </c>
      <c r="F392" s="30" t="s">
        <v>127</v>
      </c>
      <c r="G392" s="6" t="s">
        <v>117</v>
      </c>
      <c r="H392" s="115">
        <v>42.2</v>
      </c>
      <c r="I392" s="134">
        <v>36.786999999999999</v>
      </c>
      <c r="J392" s="31">
        <v>36.786999999999999</v>
      </c>
      <c r="K392" s="32">
        <v>1</v>
      </c>
      <c r="L392" s="32">
        <v>1</v>
      </c>
      <c r="M392" s="7">
        <v>0.55000000000000004</v>
      </c>
      <c r="N392" s="7">
        <v>0.55000000000000004</v>
      </c>
      <c r="O392" s="7">
        <v>0.45</v>
      </c>
      <c r="P392" s="7">
        <v>0.45</v>
      </c>
      <c r="Q392" s="33">
        <v>36.786999999999999</v>
      </c>
      <c r="R392" s="33">
        <v>36.786999999999999</v>
      </c>
      <c r="S392" s="33">
        <v>1552.4114</v>
      </c>
      <c r="T392" s="33">
        <v>1552.4114</v>
      </c>
      <c r="U392" s="34">
        <v>2.1277191822437233E-3</v>
      </c>
      <c r="V392" s="35">
        <v>2.1293818467229631E-3</v>
      </c>
      <c r="W392" s="35">
        <v>1.6626644792397914E-6</v>
      </c>
      <c r="X392" s="36">
        <v>5.3376465180852609E-2</v>
      </c>
      <c r="Y392" s="37">
        <v>1264.8451464657014</v>
      </c>
      <c r="Z392" s="38">
        <v>2.2804423005336749E-3</v>
      </c>
      <c r="AA392" s="39">
        <v>2.2904448962701952E-3</v>
      </c>
      <c r="AB392" s="39">
        <v>1.0002595736520285E-5</v>
      </c>
      <c r="AC392" s="40">
        <v>4.1196073703051325E-2</v>
      </c>
      <c r="AD392" s="41">
        <v>976.21027732349103</v>
      </c>
      <c r="AE392" s="38">
        <v>1.9667355101617746E-3</v>
      </c>
      <c r="AF392" s="39">
        <v>1.9608540599993975E-3</v>
      </c>
      <c r="AG392" s="39">
        <v>-5.8814501623771082E-6</v>
      </c>
      <c r="AH392" s="40">
        <v>-2.0890931215935441E-2</v>
      </c>
      <c r="AI392" s="41">
        <v>-495.0457634107924</v>
      </c>
      <c r="AJ392" s="40">
        <v>7.3681607667968496E-2</v>
      </c>
      <c r="AK392" s="30">
        <v>1746.0096603784</v>
      </c>
      <c r="AL392" s="42">
        <f>+$AL$6*W392/H392*10^6</f>
        <v>19.699816104736865</v>
      </c>
      <c r="AM392" s="30">
        <v>215833.25</v>
      </c>
      <c r="AN392" s="43">
        <v>8.0896231714918804E-3</v>
      </c>
      <c r="AO392" s="7"/>
      <c r="AP392" s="7"/>
      <c r="AQ392" s="7"/>
      <c r="AR392" s="7"/>
    </row>
    <row r="393" spans="1:44">
      <c r="A393" s="6" t="s">
        <v>4677</v>
      </c>
      <c r="B393" s="6" t="s">
        <v>4122</v>
      </c>
      <c r="C393" s="6" t="s">
        <v>4897</v>
      </c>
      <c r="D393" s="29" t="s">
        <v>5474</v>
      </c>
      <c r="E393" s="6" t="s">
        <v>6053</v>
      </c>
      <c r="F393" s="30" t="s">
        <v>148</v>
      </c>
      <c r="G393" s="6" t="s">
        <v>115</v>
      </c>
      <c r="H393" s="115">
        <v>20.399999999999999</v>
      </c>
      <c r="I393" s="134">
        <v>38.5</v>
      </c>
      <c r="J393" s="31">
        <v>38.506999999999998</v>
      </c>
      <c r="K393" s="32">
        <v>1</v>
      </c>
      <c r="L393" s="32">
        <v>1</v>
      </c>
      <c r="M393" s="7">
        <v>1</v>
      </c>
      <c r="N393" s="7">
        <v>1</v>
      </c>
      <c r="O393" s="7">
        <v>0</v>
      </c>
      <c r="P393" s="7">
        <v>0</v>
      </c>
      <c r="Q393" s="33">
        <v>38.5</v>
      </c>
      <c r="R393" s="33">
        <v>38.506999999999998</v>
      </c>
      <c r="S393" s="33">
        <v>785.4</v>
      </c>
      <c r="T393" s="33">
        <v>785.54279999999994</v>
      </c>
      <c r="U393" s="34">
        <v>1.0764612046357171E-3</v>
      </c>
      <c r="V393" s="35">
        <v>1.0774982573201453E-3</v>
      </c>
      <c r="W393" s="35">
        <v>1.037052684428174E-6</v>
      </c>
      <c r="X393" s="36">
        <v>3.329246952241343E-2</v>
      </c>
      <c r="Y393" s="37">
        <v>1631.9838001183055</v>
      </c>
      <c r="Z393" s="38">
        <v>2.0976859646625163E-3</v>
      </c>
      <c r="AA393" s="39">
        <v>2.1072700153179857E-3</v>
      </c>
      <c r="AB393" s="39">
        <v>9.5840506554693838E-6</v>
      </c>
      <c r="AC393" s="40">
        <v>3.9472279753839809E-2</v>
      </c>
      <c r="AD393" s="41">
        <v>1934.9156742078337</v>
      </c>
      <c r="AE393" s="38">
        <v>0</v>
      </c>
      <c r="AF393" s="39">
        <v>0</v>
      </c>
      <c r="AG393" s="39">
        <v>0</v>
      </c>
      <c r="AH393" s="40">
        <v>0</v>
      </c>
      <c r="AI393" s="41">
        <v>0</v>
      </c>
      <c r="AJ393" s="40">
        <v>7.2764749276253232E-2</v>
      </c>
      <c r="AK393" s="30">
        <v>3566.8994743261392</v>
      </c>
      <c r="AL393" s="42">
        <f>+$AL$6*W393/H393*10^6</f>
        <v>25.417957951670935</v>
      </c>
      <c r="AM393" s="30">
        <v>343157.84375</v>
      </c>
      <c r="AN393" s="43">
        <v>1.0394340503330369E-2</v>
      </c>
      <c r="AO393" s="7"/>
      <c r="AP393" s="7"/>
      <c r="AQ393" s="7"/>
      <c r="AR393" s="7"/>
    </row>
    <row r="394" spans="1:44">
      <c r="A394" s="6" t="s">
        <v>4292</v>
      </c>
      <c r="B394" s="6" t="s">
        <v>3722</v>
      </c>
      <c r="C394" s="6" t="s">
        <v>4735</v>
      </c>
      <c r="D394" s="29" t="s">
        <v>5074</v>
      </c>
      <c r="E394" s="6" t="s">
        <v>5654</v>
      </c>
      <c r="F394" s="30" t="s">
        <v>147</v>
      </c>
      <c r="G394" s="6" t="s">
        <v>115</v>
      </c>
      <c r="H394" s="115">
        <v>19.75</v>
      </c>
      <c r="I394" s="134">
        <v>29.076000000000001</v>
      </c>
      <c r="J394" s="31">
        <v>29.146000000000001</v>
      </c>
      <c r="K394" s="32">
        <v>0.94</v>
      </c>
      <c r="L394" s="32">
        <v>0.94</v>
      </c>
      <c r="M394" s="7">
        <v>0</v>
      </c>
      <c r="N394" s="7">
        <v>0</v>
      </c>
      <c r="O394" s="7">
        <v>1</v>
      </c>
      <c r="P394" s="7">
        <v>1</v>
      </c>
      <c r="Q394" s="33">
        <v>27.331440000000001</v>
      </c>
      <c r="R394" s="33">
        <v>27.39724</v>
      </c>
      <c r="S394" s="33">
        <v>539.79593999999997</v>
      </c>
      <c r="T394" s="33">
        <v>541.09549000000004</v>
      </c>
      <c r="U394" s="34">
        <v>7.3983879275511756E-4</v>
      </c>
      <c r="V394" s="35">
        <v>7.421994670675999E-4</v>
      </c>
      <c r="W394" s="35">
        <v>2.3606743124823413E-6</v>
      </c>
      <c r="X394" s="36">
        <v>7.5784652776824224E-2</v>
      </c>
      <c r="Y394" s="37">
        <v>3837.1976089531254</v>
      </c>
      <c r="Z394" s="38">
        <v>0</v>
      </c>
      <c r="AA394" s="39">
        <v>0</v>
      </c>
      <c r="AB394" s="39">
        <v>0</v>
      </c>
      <c r="AC394" s="40">
        <v>0</v>
      </c>
      <c r="AD394" s="41">
        <v>0</v>
      </c>
      <c r="AE394" s="38">
        <v>1.5196943047430091E-3</v>
      </c>
      <c r="AF394" s="39">
        <v>1.5187974133000276E-3</v>
      </c>
      <c r="AG394" s="39">
        <v>-8.968914429815112E-7</v>
      </c>
      <c r="AH394" s="40">
        <v>-3.1857614918418243E-3</v>
      </c>
      <c r="AI394" s="41">
        <v>-161.30437933376328</v>
      </c>
      <c r="AJ394" s="40">
        <v>7.2598891284982398E-2</v>
      </c>
      <c r="AK394" s="30">
        <v>3675.893229619362</v>
      </c>
      <c r="AL394" s="42">
        <f>+$AL$6*W394/H394*10^6</f>
        <v>59.763906645122567</v>
      </c>
      <c r="AM394" s="30">
        <v>223023.90625</v>
      </c>
      <c r="AN394" s="43">
        <v>1.6482059217000921E-2</v>
      </c>
      <c r="AO394" s="7"/>
      <c r="AP394" s="7"/>
      <c r="AQ394" s="7"/>
      <c r="AR394" s="7"/>
    </row>
    <row r="395" spans="1:44">
      <c r="A395" s="6" t="s">
        <v>4218</v>
      </c>
      <c r="B395" s="6" t="s">
        <v>3644</v>
      </c>
      <c r="C395" s="6" t="s">
        <v>6142</v>
      </c>
      <c r="D395" s="29" t="s">
        <v>4996</v>
      </c>
      <c r="E395" s="6" t="s">
        <v>5576</v>
      </c>
      <c r="F395" s="30" t="s">
        <v>133</v>
      </c>
      <c r="G395" s="6" t="s">
        <v>115</v>
      </c>
      <c r="H395" s="115">
        <v>38.5</v>
      </c>
      <c r="I395" s="134">
        <v>43.73</v>
      </c>
      <c r="J395" s="31">
        <v>43.777000000000001</v>
      </c>
      <c r="K395" s="32">
        <v>0.68</v>
      </c>
      <c r="L395" s="32">
        <v>0.68</v>
      </c>
      <c r="M395" s="7">
        <v>0</v>
      </c>
      <c r="N395" s="7">
        <v>0</v>
      </c>
      <c r="O395" s="7">
        <v>1</v>
      </c>
      <c r="P395" s="7">
        <v>1</v>
      </c>
      <c r="Q395" s="33">
        <v>29.7364</v>
      </c>
      <c r="R395" s="33">
        <v>29.768360000000001</v>
      </c>
      <c r="S395" s="33">
        <v>1144.8514</v>
      </c>
      <c r="T395" s="33">
        <v>1146.08186</v>
      </c>
      <c r="U395" s="34">
        <v>1.5691216159573306E-3</v>
      </c>
      <c r="V395" s="35">
        <v>1.5720355490448528E-3</v>
      </c>
      <c r="W395" s="35">
        <v>2.9139330875221827E-6</v>
      </c>
      <c r="X395" s="36">
        <v>9.3545901730321748E-2</v>
      </c>
      <c r="Y395" s="37">
        <v>2429.7636813070581</v>
      </c>
      <c r="Z395" s="38">
        <v>0</v>
      </c>
      <c r="AA395" s="39">
        <v>0</v>
      </c>
      <c r="AB395" s="39">
        <v>0</v>
      </c>
      <c r="AC395" s="40">
        <v>0</v>
      </c>
      <c r="AD395" s="41">
        <v>0</v>
      </c>
      <c r="AE395" s="38">
        <v>3.223114557617941E-3</v>
      </c>
      <c r="AF395" s="39">
        <v>3.2169297223269854E-3</v>
      </c>
      <c r="AG395" s="39">
        <v>-6.184835290955551E-6</v>
      </c>
      <c r="AH395" s="40">
        <v>-2.196855623665114E-2</v>
      </c>
      <c r="AI395" s="41">
        <v>-570.61185030262698</v>
      </c>
      <c r="AJ395" s="40">
        <v>7.1577345493670605E-2</v>
      </c>
      <c r="AK395" s="30">
        <v>1859.1518310044312</v>
      </c>
      <c r="AL395" s="42">
        <f>+$AL$6*W395/H395*10^6</f>
        <v>37.843286850937439</v>
      </c>
      <c r="AM395" s="30">
        <v>290135.8125</v>
      </c>
      <c r="AN395" s="43">
        <v>6.4078674569153062E-3</v>
      </c>
      <c r="AO395" s="7"/>
      <c r="AP395" s="7"/>
      <c r="AQ395" s="7"/>
      <c r="AR395" s="7"/>
    </row>
    <row r="396" spans="1:44">
      <c r="A396" s="6" t="s">
        <v>4579</v>
      </c>
      <c r="B396" s="6" t="s">
        <v>4021</v>
      </c>
      <c r="C396" s="6" t="s">
        <v>6382</v>
      </c>
      <c r="D396" s="29" t="s">
        <v>5373</v>
      </c>
      <c r="E396" s="6" t="s">
        <v>5952</v>
      </c>
      <c r="F396" s="30" t="s">
        <v>133</v>
      </c>
      <c r="G396" s="6" t="s">
        <v>115</v>
      </c>
      <c r="H396" s="115">
        <v>31.75</v>
      </c>
      <c r="I396" s="134">
        <v>7.8650000000000002</v>
      </c>
      <c r="J396" s="31">
        <v>7.9160000000000004</v>
      </c>
      <c r="K396" s="32">
        <v>0.79</v>
      </c>
      <c r="L396" s="32">
        <v>0.79</v>
      </c>
      <c r="M396" s="7">
        <v>0</v>
      </c>
      <c r="N396" s="7">
        <v>0</v>
      </c>
      <c r="O396" s="7">
        <v>1</v>
      </c>
      <c r="P396" s="7">
        <v>1</v>
      </c>
      <c r="Q396" s="33">
        <v>6.2133500000000002</v>
      </c>
      <c r="R396" s="33">
        <v>6.2536400000000008</v>
      </c>
      <c r="S396" s="33">
        <v>197.27386250000001</v>
      </c>
      <c r="T396" s="33">
        <v>198.55307000000002</v>
      </c>
      <c r="U396" s="34">
        <v>2.7038153764946633E-4</v>
      </c>
      <c r="V396" s="35">
        <v>2.7234746077561258E-4</v>
      </c>
      <c r="W396" s="35">
        <v>1.9659231261462558E-6</v>
      </c>
      <c r="X396" s="36">
        <v>6.3111967929306331E-2</v>
      </c>
      <c r="Y396" s="37">
        <v>1987.7785174584671</v>
      </c>
      <c r="Z396" s="38">
        <v>0</v>
      </c>
      <c r="AA396" s="39">
        <v>0</v>
      </c>
      <c r="AB396" s="39">
        <v>0</v>
      </c>
      <c r="AC396" s="40">
        <v>0</v>
      </c>
      <c r="AD396" s="41">
        <v>0</v>
      </c>
      <c r="AE396" s="38">
        <v>5.5538758834663613E-4</v>
      </c>
      <c r="AF396" s="39">
        <v>5.5731732141914411E-4</v>
      </c>
      <c r="AG396" s="39">
        <v>1.9297330725079852E-6</v>
      </c>
      <c r="AH396" s="40">
        <v>6.8544185141214192E-3</v>
      </c>
      <c r="AI396" s="41">
        <v>215.88719729516282</v>
      </c>
      <c r="AJ396" s="40">
        <v>6.9966386443427744E-2</v>
      </c>
      <c r="AK396" s="30">
        <v>2203.6657147536298</v>
      </c>
      <c r="AL396" s="42">
        <f>+$AL$6*W396/H396*10^6</f>
        <v>30.959419309389855</v>
      </c>
      <c r="AM396" s="30">
        <v>23252.55078125</v>
      </c>
      <c r="AN396" s="43">
        <v>9.4770923649829614E-2</v>
      </c>
      <c r="AO396" s="7"/>
      <c r="AP396" s="7"/>
      <c r="AQ396" s="7"/>
      <c r="AR396" s="7"/>
    </row>
    <row r="397" spans="1:44">
      <c r="A397" s="6" t="s">
        <v>4444</v>
      </c>
      <c r="B397" s="6" t="s">
        <v>3877</v>
      </c>
      <c r="C397" s="6" t="s">
        <v>6293</v>
      </c>
      <c r="D397" s="29" t="s">
        <v>5229</v>
      </c>
      <c r="E397" s="6" t="s">
        <v>5809</v>
      </c>
      <c r="F397" s="30" t="s">
        <v>130</v>
      </c>
      <c r="G397" s="6" t="s">
        <v>117</v>
      </c>
      <c r="H397" s="115">
        <v>20.92</v>
      </c>
      <c r="I397" s="134">
        <v>43.926000000000002</v>
      </c>
      <c r="J397" s="31">
        <v>43.926000000000002</v>
      </c>
      <c r="K397" s="32">
        <v>0.91</v>
      </c>
      <c r="L397" s="32">
        <v>0.91</v>
      </c>
      <c r="M397" s="7">
        <v>1</v>
      </c>
      <c r="N397" s="7">
        <v>1</v>
      </c>
      <c r="O397" s="7">
        <v>0</v>
      </c>
      <c r="P397" s="7">
        <v>0</v>
      </c>
      <c r="Q397" s="33">
        <v>39.972660000000005</v>
      </c>
      <c r="R397" s="33">
        <v>39.972660000000005</v>
      </c>
      <c r="S397" s="33">
        <v>836.22804720000022</v>
      </c>
      <c r="T397" s="33">
        <v>836.22804720000022</v>
      </c>
      <c r="U397" s="34">
        <v>1.1461256061103713E-3</v>
      </c>
      <c r="V397" s="35">
        <v>1.1470212235160562E-3</v>
      </c>
      <c r="W397" s="35">
        <v>8.9561740568484295E-7</v>
      </c>
      <c r="X397" s="36">
        <v>2.8751977243033459E-2</v>
      </c>
      <c r="Y397" s="37">
        <v>1374.3774972769338</v>
      </c>
      <c r="Z397" s="38">
        <v>2.2334400787733448E-3</v>
      </c>
      <c r="AA397" s="39">
        <v>2.2432365108972724E-3</v>
      </c>
      <c r="AB397" s="39">
        <v>9.7964321239276363E-6</v>
      </c>
      <c r="AC397" s="40">
        <v>4.034698096722826E-2</v>
      </c>
      <c r="AD397" s="41">
        <v>1928.6319774009685</v>
      </c>
      <c r="AE397" s="38">
        <v>0</v>
      </c>
      <c r="AF397" s="39">
        <v>0</v>
      </c>
      <c r="AG397" s="39">
        <v>0</v>
      </c>
      <c r="AH397" s="40">
        <v>0</v>
      </c>
      <c r="AI397" s="41">
        <v>0</v>
      </c>
      <c r="AJ397" s="40">
        <v>6.9098958210261713E-2</v>
      </c>
      <c r="AK397" s="30">
        <v>3303.0094746779023</v>
      </c>
      <c r="AL397" s="42">
        <f>+$AL$6*W397/H397*10^6</f>
        <v>21.405769734341369</v>
      </c>
      <c r="AM397" s="30">
        <v>207506.65625</v>
      </c>
      <c r="AN397" s="43">
        <v>1.5917607340260452E-2</v>
      </c>
      <c r="AO397" s="7"/>
      <c r="AP397" s="7"/>
      <c r="AQ397" s="7"/>
      <c r="AR397" s="7"/>
    </row>
    <row r="398" spans="1:44">
      <c r="A398" s="6" t="s">
        <v>4563</v>
      </c>
      <c r="B398" s="6" t="s">
        <v>4005</v>
      </c>
      <c r="C398" s="6" t="s">
        <v>4853</v>
      </c>
      <c r="D398" s="29" t="s">
        <v>5357</v>
      </c>
      <c r="E398" s="6" t="s">
        <v>5936</v>
      </c>
      <c r="F398" s="30" t="s">
        <v>136</v>
      </c>
      <c r="G398" s="6" t="s">
        <v>115</v>
      </c>
      <c r="H398" s="115">
        <v>22.86</v>
      </c>
      <c r="I398" s="134">
        <v>65.286000000000001</v>
      </c>
      <c r="J398" s="31">
        <v>65.287999999999997</v>
      </c>
      <c r="K398" s="32">
        <v>1</v>
      </c>
      <c r="L398" s="32">
        <v>1</v>
      </c>
      <c r="M398" s="7">
        <v>0.51</v>
      </c>
      <c r="N398" s="7">
        <v>0.51</v>
      </c>
      <c r="O398" s="7">
        <v>0.49</v>
      </c>
      <c r="P398" s="7">
        <v>0.49</v>
      </c>
      <c r="Q398" s="33">
        <v>65.286000000000001</v>
      </c>
      <c r="R398" s="33">
        <v>65.287999999999997</v>
      </c>
      <c r="S398" s="33">
        <v>1492.43796</v>
      </c>
      <c r="T398" s="33">
        <v>1492.4836799999998</v>
      </c>
      <c r="U398" s="34">
        <v>2.0455201989631683E-3</v>
      </c>
      <c r="V398" s="35">
        <v>2.0471813429882592E-3</v>
      </c>
      <c r="W398" s="35">
        <v>1.6611440250909222E-6</v>
      </c>
      <c r="X398" s="36">
        <v>5.3327654089409003E-2</v>
      </c>
      <c r="Y398" s="37">
        <v>2332.7932672532374</v>
      </c>
      <c r="Z398" s="38">
        <v>2.0329001050789341E-3</v>
      </c>
      <c r="AA398" s="39">
        <v>2.0418794681586745E-3</v>
      </c>
      <c r="AB398" s="39">
        <v>8.9793630797404232E-6</v>
      </c>
      <c r="AC398" s="40">
        <v>3.6981850809870945E-2</v>
      </c>
      <c r="AD398" s="41">
        <v>1617.7537537126398</v>
      </c>
      <c r="AE398" s="38">
        <v>2.058822893920237E-3</v>
      </c>
      <c r="AF398" s="39">
        <v>2.0527289420994577E-3</v>
      </c>
      <c r="AG398" s="39">
        <v>-6.0939518207792955E-6</v>
      </c>
      <c r="AH398" s="40">
        <v>-2.1645737837838033E-2</v>
      </c>
      <c r="AI398" s="41">
        <v>-946.88267007165496</v>
      </c>
      <c r="AJ398" s="40">
        <v>6.8663767061441908E-2</v>
      </c>
      <c r="AK398" s="30">
        <v>3003.664350894222</v>
      </c>
      <c r="AL398" s="42">
        <f>+$AL$6*W398/H398*10^6</f>
        <v>36.332983925873187</v>
      </c>
      <c r="AM398" s="30">
        <v>1762225.5</v>
      </c>
      <c r="AN398" s="43">
        <v>1.7044721863883039E-3</v>
      </c>
      <c r="AO398" s="7"/>
      <c r="AP398" s="7"/>
      <c r="AQ398" s="7"/>
      <c r="AR398" s="7"/>
    </row>
    <row r="399" spans="1:44">
      <c r="A399" s="6" t="s">
        <v>4607</v>
      </c>
      <c r="B399" s="6" t="s">
        <v>4050</v>
      </c>
      <c r="C399" s="6" t="s">
        <v>4868</v>
      </c>
      <c r="D399" s="29" t="s">
        <v>5402</v>
      </c>
      <c r="E399" s="6" t="s">
        <v>5981</v>
      </c>
      <c r="F399" s="30" t="s">
        <v>128</v>
      </c>
      <c r="G399" s="6" t="s">
        <v>115</v>
      </c>
      <c r="H399" s="115">
        <v>9.5399999999999991</v>
      </c>
      <c r="I399" s="134">
        <v>64.180000000000007</v>
      </c>
      <c r="J399" s="31">
        <v>64.307000000000002</v>
      </c>
      <c r="K399" s="32">
        <v>1</v>
      </c>
      <c r="L399" s="32">
        <v>1</v>
      </c>
      <c r="M399" s="7">
        <v>0</v>
      </c>
      <c r="N399" s="7">
        <v>0</v>
      </c>
      <c r="O399" s="7">
        <v>1</v>
      </c>
      <c r="P399" s="7">
        <v>1</v>
      </c>
      <c r="Q399" s="33">
        <v>64.180000000000007</v>
      </c>
      <c r="R399" s="33">
        <v>64.307000000000002</v>
      </c>
      <c r="S399" s="33">
        <v>612.27719999999999</v>
      </c>
      <c r="T399" s="33">
        <v>613.48878000000002</v>
      </c>
      <c r="U399" s="34">
        <v>8.3918086616117135E-4</v>
      </c>
      <c r="V399" s="35">
        <v>8.4149850439143757E-4</v>
      </c>
      <c r="W399" s="35">
        <v>2.3176382302662153E-6</v>
      </c>
      <c r="X399" s="36">
        <v>7.4403066790829225E-2</v>
      </c>
      <c r="Y399" s="37">
        <v>7799.0636049087252</v>
      </c>
      <c r="Z399" s="38">
        <v>0</v>
      </c>
      <c r="AA399" s="39">
        <v>0</v>
      </c>
      <c r="AB399" s="39">
        <v>0</v>
      </c>
      <c r="AC399" s="40">
        <v>0</v>
      </c>
      <c r="AD399" s="41">
        <v>0</v>
      </c>
      <c r="AE399" s="38">
        <v>1.7237517084029872E-3</v>
      </c>
      <c r="AF399" s="39">
        <v>1.7219976683830603E-3</v>
      </c>
      <c r="AG399" s="39">
        <v>-1.754040019926904E-6</v>
      </c>
      <c r="AH399" s="40">
        <v>-6.230356186760707E-3</v>
      </c>
      <c r="AI399" s="41">
        <v>-653.07716842355421</v>
      </c>
      <c r="AJ399" s="40">
        <v>6.8172710604068515E-2</v>
      </c>
      <c r="AK399" s="30">
        <v>7145.986436485171</v>
      </c>
      <c r="AL399" s="42">
        <f>+$AL$6*W399/H399*10^6</f>
        <v>121.46950892380585</v>
      </c>
      <c r="AM399" s="30">
        <v>675392.125</v>
      </c>
      <c r="AN399" s="43">
        <v>1.0580500085761543E-2</v>
      </c>
      <c r="AO399" s="7"/>
      <c r="AP399" s="7"/>
      <c r="AQ399" s="7"/>
      <c r="AR399" s="7"/>
    </row>
    <row r="400" spans="1:44">
      <c r="A400" s="6" t="s">
        <v>4641</v>
      </c>
      <c r="B400" s="6" t="s">
        <v>4084</v>
      </c>
      <c r="C400" s="6" t="s">
        <v>4886</v>
      </c>
      <c r="D400" s="29" t="s">
        <v>5436</v>
      </c>
      <c r="E400" s="6" t="s">
        <v>6015</v>
      </c>
      <c r="F400" s="30" t="s">
        <v>129</v>
      </c>
      <c r="G400" s="6" t="s">
        <v>117</v>
      </c>
      <c r="H400" s="115">
        <v>65.349999999999994</v>
      </c>
      <c r="I400" s="134">
        <v>12.522</v>
      </c>
      <c r="J400" s="31">
        <v>12.522</v>
      </c>
      <c r="K400" s="32">
        <v>1</v>
      </c>
      <c r="L400" s="32">
        <v>1</v>
      </c>
      <c r="M400" s="7">
        <v>1</v>
      </c>
      <c r="N400" s="7">
        <v>1</v>
      </c>
      <c r="O400" s="7">
        <v>0</v>
      </c>
      <c r="P400" s="7">
        <v>0</v>
      </c>
      <c r="Q400" s="33">
        <v>12.522</v>
      </c>
      <c r="R400" s="33">
        <v>12.522</v>
      </c>
      <c r="S400" s="33">
        <v>818.31269999999995</v>
      </c>
      <c r="T400" s="33">
        <v>818.31269999999995</v>
      </c>
      <c r="U400" s="34">
        <v>1.1215710145285284E-3</v>
      </c>
      <c r="V400" s="35">
        <v>1.1224474442295734E-3</v>
      </c>
      <c r="W400" s="35">
        <v>8.7642970104506029E-7</v>
      </c>
      <c r="X400" s="36">
        <v>2.8135994967960071E-2</v>
      </c>
      <c r="Y400" s="37">
        <v>430.54315176679529</v>
      </c>
      <c r="Z400" s="38">
        <v>2.1855908651579937E-3</v>
      </c>
      <c r="AA400" s="39">
        <v>2.1951774185491892E-3</v>
      </c>
      <c r="AB400" s="39">
        <v>9.5865533911955111E-6</v>
      </c>
      <c r="AC400" s="40">
        <v>3.9482587366798355E-2</v>
      </c>
      <c r="AD400" s="41">
        <v>604.17119153478745</v>
      </c>
      <c r="AE400" s="38">
        <v>0</v>
      </c>
      <c r="AF400" s="39">
        <v>0</v>
      </c>
      <c r="AG400" s="39">
        <v>0</v>
      </c>
      <c r="AH400" s="40">
        <v>0</v>
      </c>
      <c r="AI400" s="41">
        <v>0</v>
      </c>
      <c r="AJ400" s="40">
        <v>6.7618582334758426E-2</v>
      </c>
      <c r="AK400" s="30">
        <v>1034.7143433015826</v>
      </c>
      <c r="AL400" s="42">
        <f>+$AL$6*W400/H400*10^6</f>
        <v>6.7056595336270881</v>
      </c>
      <c r="AM400" s="30">
        <v>43589.3984375</v>
      </c>
      <c r="AN400" s="43">
        <v>2.3737752306565829E-2</v>
      </c>
      <c r="AO400" s="7"/>
      <c r="AP400" s="7"/>
      <c r="AQ400" s="7"/>
      <c r="AR400" s="7"/>
    </row>
    <row r="401" spans="1:44">
      <c r="A401" s="6" t="s">
        <v>233</v>
      </c>
      <c r="B401" s="6" t="s">
        <v>3625</v>
      </c>
      <c r="C401" s="6" t="s">
        <v>6127</v>
      </c>
      <c r="D401" s="29" t="s">
        <v>4977</v>
      </c>
      <c r="E401" s="6" t="s">
        <v>5557</v>
      </c>
      <c r="F401" s="30" t="s">
        <v>141</v>
      </c>
      <c r="G401" s="6" t="s">
        <v>115</v>
      </c>
      <c r="H401" s="115">
        <v>71.349999999999994</v>
      </c>
      <c r="I401" s="134">
        <v>19.765000000000001</v>
      </c>
      <c r="J401" s="31">
        <v>19.765999999999998</v>
      </c>
      <c r="K401" s="32">
        <v>1</v>
      </c>
      <c r="L401" s="32">
        <v>1</v>
      </c>
      <c r="M401" s="7">
        <v>0.52</v>
      </c>
      <c r="N401" s="7">
        <v>0.52</v>
      </c>
      <c r="O401" s="7">
        <v>0.48</v>
      </c>
      <c r="P401" s="7">
        <v>0.48</v>
      </c>
      <c r="Q401" s="33">
        <v>19.765000000000001</v>
      </c>
      <c r="R401" s="33">
        <v>19.765999999999998</v>
      </c>
      <c r="S401" s="33">
        <v>1410.2327499999999</v>
      </c>
      <c r="T401" s="33">
        <v>1410.3040999999998</v>
      </c>
      <c r="U401" s="34">
        <v>1.9328505791720654E-3</v>
      </c>
      <c r="V401" s="35">
        <v>1.9344588353956728E-3</v>
      </c>
      <c r="W401" s="35">
        <v>1.6082562236073832E-6</v>
      </c>
      <c r="X401" s="36">
        <v>5.1629798671418307E-2</v>
      </c>
      <c r="Y401" s="37">
        <v>723.6131558713148</v>
      </c>
      <c r="Z401" s="38">
        <v>1.958590822794576E-3</v>
      </c>
      <c r="AA401" s="39">
        <v>1.9672812252282236E-3</v>
      </c>
      <c r="AB401" s="39">
        <v>8.6904024336476038E-6</v>
      </c>
      <c r="AC401" s="40">
        <v>3.5791755319931423E-2</v>
      </c>
      <c r="AD401" s="41">
        <v>501.63637449098007</v>
      </c>
      <c r="AE401" s="38">
        <v>1.9057180861675144E-3</v>
      </c>
      <c r="AF401" s="39">
        <v>1.9001152368545576E-3</v>
      </c>
      <c r="AG401" s="39">
        <v>-5.6028493129567196E-6</v>
      </c>
      <c r="AH401" s="40">
        <v>-1.9901340040076501E-2</v>
      </c>
      <c r="AI401" s="41">
        <v>-278.92557869763846</v>
      </c>
      <c r="AJ401" s="40">
        <v>6.7520213951273236E-2</v>
      </c>
      <c r="AK401" s="30">
        <v>946.32395166465653</v>
      </c>
      <c r="AL401" s="42">
        <f>+$AL$6*W401/H401*10^6</f>
        <v>11.270190775104298</v>
      </c>
      <c r="AM401" s="30">
        <v>354753.5</v>
      </c>
      <c r="AN401" s="43">
        <v>2.6675535312961156E-3</v>
      </c>
      <c r="AO401" s="7"/>
      <c r="AP401" s="7"/>
      <c r="AQ401" s="7"/>
      <c r="AR401" s="7"/>
    </row>
    <row r="402" spans="1:44">
      <c r="A402" s="6" t="s">
        <v>4316</v>
      </c>
      <c r="B402" s="6" t="s">
        <v>3747</v>
      </c>
      <c r="C402" s="6" t="s">
        <v>6218</v>
      </c>
      <c r="D402" s="29" t="s">
        <v>5099</v>
      </c>
      <c r="E402" s="6" t="s">
        <v>5679</v>
      </c>
      <c r="F402" s="30" t="s">
        <v>144</v>
      </c>
      <c r="G402" s="6" t="s">
        <v>115</v>
      </c>
      <c r="H402" s="115">
        <v>17.010000000000002</v>
      </c>
      <c r="I402" s="134">
        <v>59.720999999999997</v>
      </c>
      <c r="J402" s="31">
        <v>59.786999999999999</v>
      </c>
      <c r="K402" s="32">
        <v>1</v>
      </c>
      <c r="L402" s="32">
        <v>1</v>
      </c>
      <c r="M402" s="7">
        <v>0</v>
      </c>
      <c r="N402" s="7">
        <v>0</v>
      </c>
      <c r="O402" s="7">
        <v>1</v>
      </c>
      <c r="P402" s="7">
        <v>1</v>
      </c>
      <c r="Q402" s="33">
        <v>59.720999999999997</v>
      </c>
      <c r="R402" s="33">
        <v>59.786999999999999</v>
      </c>
      <c r="S402" s="33">
        <v>1015.8542100000001</v>
      </c>
      <c r="T402" s="33">
        <v>1016.9768700000001</v>
      </c>
      <c r="U402" s="34">
        <v>1.3923193871032149E-3</v>
      </c>
      <c r="V402" s="35">
        <v>1.3949472965189118E-3</v>
      </c>
      <c r="W402" s="35">
        <v>2.6279094156968826E-6</v>
      </c>
      <c r="X402" s="36">
        <v>8.4363692841693094E-2</v>
      </c>
      <c r="Y402" s="37">
        <v>4959.6527243793698</v>
      </c>
      <c r="Z402" s="38">
        <v>0</v>
      </c>
      <c r="AA402" s="39">
        <v>0</v>
      </c>
      <c r="AB402" s="39">
        <v>0</v>
      </c>
      <c r="AC402" s="40">
        <v>0</v>
      </c>
      <c r="AD402" s="41">
        <v>0</v>
      </c>
      <c r="AE402" s="38">
        <v>2.8599471448158892E-3</v>
      </c>
      <c r="AF402" s="39">
        <v>2.8545457651882448E-3</v>
      </c>
      <c r="AG402" s="39">
        <v>-5.4013796276443544E-6</v>
      </c>
      <c r="AH402" s="40">
        <v>-1.9185719024552045E-2</v>
      </c>
      <c r="AI402" s="41">
        <v>-1127.9082318960636</v>
      </c>
      <c r="AJ402" s="40">
        <v>6.5177973817141049E-2</v>
      </c>
      <c r="AK402" s="30">
        <v>3831.7444924833062</v>
      </c>
      <c r="AL402" s="42">
        <f>+$AL$6*W402/H402*10^6</f>
        <v>77.24601457074904</v>
      </c>
      <c r="AM402" s="30">
        <v>194392.59375</v>
      </c>
      <c r="AN402" s="43">
        <v>1.9711370780983298E-2</v>
      </c>
      <c r="AO402" s="7"/>
      <c r="AP402" s="7"/>
      <c r="AQ402" s="7"/>
      <c r="AR402" s="7"/>
    </row>
    <row r="403" spans="1:44">
      <c r="A403" s="6" t="s">
        <v>4368</v>
      </c>
      <c r="B403" s="6" t="s">
        <v>3799</v>
      </c>
      <c r="C403" s="6" t="s">
        <v>6252</v>
      </c>
      <c r="D403" s="29" t="s">
        <v>5151</v>
      </c>
      <c r="E403" s="6" t="s">
        <v>5731</v>
      </c>
      <c r="F403" s="30" t="s">
        <v>144</v>
      </c>
      <c r="G403" s="6" t="s">
        <v>115</v>
      </c>
      <c r="H403" s="115">
        <v>16.25</v>
      </c>
      <c r="I403" s="134">
        <v>80.182000000000002</v>
      </c>
      <c r="J403" s="31">
        <v>80.191999999999993</v>
      </c>
      <c r="K403" s="32">
        <v>1</v>
      </c>
      <c r="L403" s="32">
        <v>1</v>
      </c>
      <c r="M403" s="7">
        <v>0.48</v>
      </c>
      <c r="N403" s="7">
        <v>0.48</v>
      </c>
      <c r="O403" s="7">
        <v>0.52</v>
      </c>
      <c r="P403" s="7">
        <v>0.52</v>
      </c>
      <c r="Q403" s="33">
        <v>80.182000000000002</v>
      </c>
      <c r="R403" s="33">
        <v>80.191999999999993</v>
      </c>
      <c r="S403" s="33">
        <v>1302.9575</v>
      </c>
      <c r="T403" s="33">
        <v>1303.1199999999999</v>
      </c>
      <c r="U403" s="34">
        <v>1.7858202190465273E-3</v>
      </c>
      <c r="V403" s="35">
        <v>1.7874386081560773E-3</v>
      </c>
      <c r="W403" s="35">
        <v>1.6183891095500249E-6</v>
      </c>
      <c r="X403" s="36">
        <v>5.1955094388294543E-2</v>
      </c>
      <c r="Y403" s="37">
        <v>3197.2365777412024</v>
      </c>
      <c r="Z403" s="38">
        <v>1.6704022370064237E-3</v>
      </c>
      <c r="AA403" s="39">
        <v>1.6779382830997408E-3</v>
      </c>
      <c r="AB403" s="39">
        <v>7.5360460933171416E-6</v>
      </c>
      <c r="AC403" s="40">
        <v>3.103749451318789E-2</v>
      </c>
      <c r="AD403" s="41">
        <v>1909.9996623500242</v>
      </c>
      <c r="AE403" s="38">
        <v>1.9074809786037638E-3</v>
      </c>
      <c r="AF403" s="39">
        <v>1.9020139094379745E-3</v>
      </c>
      <c r="AG403" s="39">
        <v>-5.4670691657893004E-6</v>
      </c>
      <c r="AH403" s="40">
        <v>-1.9419048490092902E-2</v>
      </c>
      <c r="AI403" s="41">
        <v>-1195.0183686211017</v>
      </c>
      <c r="AJ403" s="40">
        <v>6.3573540411389531E-2</v>
      </c>
      <c r="AK403" s="30">
        <v>3912.2178714701245</v>
      </c>
      <c r="AL403" s="42">
        <f>+$AL$6*W403/H403*10^6</f>
        <v>49.796587986154613</v>
      </c>
      <c r="AM403" s="30">
        <v>515603</v>
      </c>
      <c r="AN403" s="43">
        <v>7.5876553694802481E-3</v>
      </c>
      <c r="AO403" s="7"/>
      <c r="AP403" s="7"/>
      <c r="AQ403" s="7"/>
      <c r="AR403" s="7"/>
    </row>
    <row r="404" spans="1:44">
      <c r="A404" s="6" t="s">
        <v>4674</v>
      </c>
      <c r="B404" s="6" t="s">
        <v>4118</v>
      </c>
      <c r="C404" s="6" t="s">
        <v>6439</v>
      </c>
      <c r="D404" s="29" t="s">
        <v>5470</v>
      </c>
      <c r="E404" s="6" t="s">
        <v>6049</v>
      </c>
      <c r="F404" s="30" t="s">
        <v>150</v>
      </c>
      <c r="G404" s="6" t="s">
        <v>115</v>
      </c>
      <c r="H404" s="115">
        <v>28.3</v>
      </c>
      <c r="I404" s="134">
        <v>31.585000000000001</v>
      </c>
      <c r="J404" s="31">
        <v>31.585999999999999</v>
      </c>
      <c r="K404" s="32">
        <v>0.84</v>
      </c>
      <c r="L404" s="32">
        <v>0.84</v>
      </c>
      <c r="M404" s="7">
        <v>1</v>
      </c>
      <c r="N404" s="7">
        <v>1</v>
      </c>
      <c r="O404" s="7">
        <v>0</v>
      </c>
      <c r="P404" s="7">
        <v>0</v>
      </c>
      <c r="Q404" s="33">
        <v>26.531400000000001</v>
      </c>
      <c r="R404" s="33">
        <v>26.532239999999998</v>
      </c>
      <c r="S404" s="33">
        <v>750.83862000000011</v>
      </c>
      <c r="T404" s="33">
        <v>750.862392</v>
      </c>
      <c r="U404" s="34">
        <v>1.0290917308024188E-3</v>
      </c>
      <c r="V404" s="35">
        <v>1.029928501498882E-3</v>
      </c>
      <c r="W404" s="35">
        <v>8.367706964631811E-7</v>
      </c>
      <c r="X404" s="36">
        <v>2.6862823198427935E-2</v>
      </c>
      <c r="Y404" s="37">
        <v>949.21636743561601</v>
      </c>
      <c r="Z404" s="38">
        <v>2.0053776864025629E-3</v>
      </c>
      <c r="AA404" s="39">
        <v>2.0142375492354322E-3</v>
      </c>
      <c r="AB404" s="39">
        <v>8.8598628328693391E-6</v>
      </c>
      <c r="AC404" s="40">
        <v>3.6489684465522955E-2</v>
      </c>
      <c r="AD404" s="41">
        <v>1289.3881436580548</v>
      </c>
      <c r="AE404" s="38">
        <v>0</v>
      </c>
      <c r="AF404" s="39">
        <v>0</v>
      </c>
      <c r="AG404" s="39">
        <v>0</v>
      </c>
      <c r="AH404" s="40">
        <v>0</v>
      </c>
      <c r="AI404" s="41">
        <v>0</v>
      </c>
      <c r="AJ404" s="40">
        <v>6.3352507663950897E-2</v>
      </c>
      <c r="AK404" s="30">
        <v>2238.6045110936707</v>
      </c>
      <c r="AL404" s="42">
        <f>+$AL$6*W404/H404*10^6</f>
        <v>14.783934566487298</v>
      </c>
      <c r="AM404" s="30">
        <v>492945.6875</v>
      </c>
      <c r="AN404" s="43">
        <v>4.5412802421436558E-3</v>
      </c>
      <c r="AO404" s="7"/>
      <c r="AP404" s="7"/>
      <c r="AQ404" s="7"/>
      <c r="AR404" s="7"/>
    </row>
    <row r="405" spans="1:44">
      <c r="A405" s="6" t="s">
        <v>4507</v>
      </c>
      <c r="B405" s="6" t="s">
        <v>3946</v>
      </c>
      <c r="C405" s="6" t="s">
        <v>4826</v>
      </c>
      <c r="D405" s="29" t="s">
        <v>5298</v>
      </c>
      <c r="E405" s="6" t="s">
        <v>5878</v>
      </c>
      <c r="F405" s="30" t="s">
        <v>144</v>
      </c>
      <c r="G405" s="6" t="s">
        <v>115</v>
      </c>
      <c r="H405" s="115">
        <v>7.57</v>
      </c>
      <c r="I405" s="134">
        <v>27.681000000000001</v>
      </c>
      <c r="J405" s="31">
        <v>27.791</v>
      </c>
      <c r="K405" s="32">
        <v>1</v>
      </c>
      <c r="L405" s="32">
        <v>1</v>
      </c>
      <c r="M405" s="7">
        <v>1</v>
      </c>
      <c r="N405" s="7">
        <v>1</v>
      </c>
      <c r="O405" s="7">
        <v>0</v>
      </c>
      <c r="P405" s="7">
        <v>0</v>
      </c>
      <c r="Q405" s="33">
        <v>27.681000000000001</v>
      </c>
      <c r="R405" s="33">
        <v>27.791</v>
      </c>
      <c r="S405" s="33">
        <v>209.54517000000001</v>
      </c>
      <c r="T405" s="33">
        <v>210.37787</v>
      </c>
      <c r="U405" s="34">
        <v>2.8720046616220545E-4</v>
      </c>
      <c r="V405" s="35">
        <v>2.8856707528058829E-4</v>
      </c>
      <c r="W405" s="35">
        <v>1.3666091183828352E-6</v>
      </c>
      <c r="X405" s="36">
        <v>4.3872209296579853E-2</v>
      </c>
      <c r="Y405" s="37">
        <v>5795.5362346869024</v>
      </c>
      <c r="Z405" s="38">
        <v>5.5966381725467405E-4</v>
      </c>
      <c r="AA405" s="39">
        <v>5.6435241636415632E-4</v>
      </c>
      <c r="AB405" s="39">
        <v>4.688599109482273E-6</v>
      </c>
      <c r="AC405" s="40">
        <v>1.931017503517406E-2</v>
      </c>
      <c r="AD405" s="41">
        <v>2550.8817747918174</v>
      </c>
      <c r="AE405" s="38">
        <v>0</v>
      </c>
      <c r="AF405" s="39">
        <v>0</v>
      </c>
      <c r="AG405" s="39">
        <v>0</v>
      </c>
      <c r="AH405" s="40">
        <v>0</v>
      </c>
      <c r="AI405" s="41">
        <v>0</v>
      </c>
      <c r="AJ405" s="40">
        <v>6.318238433175391E-2</v>
      </c>
      <c r="AK405" s="30">
        <v>8346.4180094787189</v>
      </c>
      <c r="AL405" s="42">
        <f>+$AL$6*W405/H405*10^6</f>
        <v>90.264803063595451</v>
      </c>
      <c r="AM405" s="30">
        <v>100709.296875</v>
      </c>
      <c r="AN405" s="43">
        <v>8.2876340799382817E-2</v>
      </c>
      <c r="AO405" s="7"/>
      <c r="AP405" s="7"/>
      <c r="AQ405" s="7"/>
      <c r="AR405" s="7"/>
    </row>
    <row r="406" spans="1:44">
      <c r="A406" s="6" t="s">
        <v>4623</v>
      </c>
      <c r="B406" s="6" t="s">
        <v>4066</v>
      </c>
      <c r="C406" s="6" t="s">
        <v>4875</v>
      </c>
      <c r="D406" s="29" t="s">
        <v>5418</v>
      </c>
      <c r="E406" s="6" t="s">
        <v>5997</v>
      </c>
      <c r="F406" s="30" t="s">
        <v>140</v>
      </c>
      <c r="G406" s="6" t="s">
        <v>115</v>
      </c>
      <c r="H406" s="115">
        <v>3.03</v>
      </c>
      <c r="I406" s="134">
        <v>115.633</v>
      </c>
      <c r="J406" s="31">
        <v>115.952</v>
      </c>
      <c r="K406" s="32">
        <v>1</v>
      </c>
      <c r="L406" s="32">
        <v>1</v>
      </c>
      <c r="M406" s="7">
        <v>0.33</v>
      </c>
      <c r="N406" s="7">
        <v>0.33</v>
      </c>
      <c r="O406" s="7">
        <v>0.67</v>
      </c>
      <c r="P406" s="7">
        <v>0.67</v>
      </c>
      <c r="Q406" s="33">
        <v>115.633</v>
      </c>
      <c r="R406" s="33">
        <v>115.952</v>
      </c>
      <c r="S406" s="33">
        <v>350.36798999999996</v>
      </c>
      <c r="T406" s="33">
        <v>351.33455999999995</v>
      </c>
      <c r="U406" s="34">
        <v>4.8021078250725096E-4</v>
      </c>
      <c r="V406" s="35">
        <v>4.8191183998674554E-4</v>
      </c>
      <c r="W406" s="35">
        <v>1.7010574794945827E-6</v>
      </c>
      <c r="X406" s="36">
        <v>5.4608994453520604E-2</v>
      </c>
      <c r="Y406" s="37">
        <v>18022.770446706472</v>
      </c>
      <c r="Z406" s="38">
        <v>3.0880756936555332E-4</v>
      </c>
      <c r="AA406" s="39">
        <v>3.1101773015915804E-4</v>
      </c>
      <c r="AB406" s="39">
        <v>2.2101607936047163E-6</v>
      </c>
      <c r="AC406" s="40">
        <v>9.1026318914902843E-3</v>
      </c>
      <c r="AD406" s="41">
        <v>3004.1689410859026</v>
      </c>
      <c r="AE406" s="38">
        <v>6.6088492645584036E-4</v>
      </c>
      <c r="AF406" s="39">
        <v>6.6072632396863105E-4</v>
      </c>
      <c r="AG406" s="39">
        <v>-1.5860248720931357E-7</v>
      </c>
      <c r="AH406" s="40">
        <v>-5.6335658034835595E-4</v>
      </c>
      <c r="AI406" s="41">
        <v>-185.9262641413716</v>
      </c>
      <c r="AJ406" s="40">
        <v>6.3148269764662535E-2</v>
      </c>
      <c r="AK406" s="30">
        <v>20841.013123651002</v>
      </c>
      <c r="AL406" s="42">
        <f>+$AL$6*W406/H406*10^6</f>
        <v>280.70255437204338</v>
      </c>
      <c r="AM406" s="30">
        <v>943236.5</v>
      </c>
      <c r="AN406" s="43">
        <v>2.2095214851896638E-2</v>
      </c>
      <c r="AO406" s="7"/>
      <c r="AP406" s="7"/>
      <c r="AQ406" s="7"/>
      <c r="AR406" s="7"/>
    </row>
    <row r="407" spans="1:44">
      <c r="A407" s="6" t="s">
        <v>4394</v>
      </c>
      <c r="B407" s="6" t="s">
        <v>3826</v>
      </c>
      <c r="C407" s="6" t="s">
        <v>4775</v>
      </c>
      <c r="D407" s="29" t="s">
        <v>5178</v>
      </c>
      <c r="E407" s="6" t="s">
        <v>5758</v>
      </c>
      <c r="F407" s="30" t="s">
        <v>135</v>
      </c>
      <c r="G407" s="6" t="s">
        <v>115</v>
      </c>
      <c r="H407" s="115">
        <v>96.95</v>
      </c>
      <c r="I407" s="134">
        <v>11.039</v>
      </c>
      <c r="J407" s="31">
        <v>11.05</v>
      </c>
      <c r="K407" s="32">
        <v>1</v>
      </c>
      <c r="L407" s="32">
        <v>1</v>
      </c>
      <c r="M407" s="7">
        <v>0</v>
      </c>
      <c r="N407" s="7">
        <v>0</v>
      </c>
      <c r="O407" s="7">
        <v>1</v>
      </c>
      <c r="P407" s="7">
        <v>1</v>
      </c>
      <c r="Q407" s="33">
        <v>11.039</v>
      </c>
      <c r="R407" s="33">
        <v>11.05</v>
      </c>
      <c r="S407" s="33">
        <v>1070.2310500000001</v>
      </c>
      <c r="T407" s="33">
        <v>1071.2975000000001</v>
      </c>
      <c r="U407" s="34">
        <v>1.4668477276821349E-3</v>
      </c>
      <c r="V407" s="35">
        <v>1.4694567747568035E-3</v>
      </c>
      <c r="W407" s="35">
        <v>2.609047074668587E-6</v>
      </c>
      <c r="X407" s="36">
        <v>8.3758155704346832E-2</v>
      </c>
      <c r="Y407" s="37">
        <v>863.93146678026642</v>
      </c>
      <c r="Z407" s="38">
        <v>0</v>
      </c>
      <c r="AA407" s="39">
        <v>0</v>
      </c>
      <c r="AB407" s="39">
        <v>0</v>
      </c>
      <c r="AC407" s="40">
        <v>0</v>
      </c>
      <c r="AD407" s="41">
        <v>0</v>
      </c>
      <c r="AE407" s="38">
        <v>3.0130349469544562E-3</v>
      </c>
      <c r="AF407" s="39">
        <v>3.0070179884049415E-3</v>
      </c>
      <c r="AG407" s="39">
        <v>-6.0169585495146831E-6</v>
      </c>
      <c r="AH407" s="40">
        <v>-2.1372257473357859E-2</v>
      </c>
      <c r="AI407" s="41">
        <v>-220.44618332499081</v>
      </c>
      <c r="AJ407" s="40">
        <v>6.2385898230988973E-2</v>
      </c>
      <c r="AK407" s="30">
        <v>643.48528345527563</v>
      </c>
      <c r="AL407" s="42">
        <f>+$AL$6*W407/H407*10^6</f>
        <v>13.455632154041192</v>
      </c>
      <c r="AM407" s="30">
        <v>42784.94921875</v>
      </c>
      <c r="AN407" s="43">
        <v>1.5039991754232953E-2</v>
      </c>
      <c r="AO407" s="7"/>
      <c r="AP407" s="7"/>
      <c r="AQ407" s="7"/>
      <c r="AR407" s="7"/>
    </row>
    <row r="408" spans="1:44">
      <c r="A408" s="6" t="s">
        <v>4485</v>
      </c>
      <c r="B408" s="6" t="s">
        <v>3923</v>
      </c>
      <c r="C408" s="6" t="s">
        <v>6326</v>
      </c>
      <c r="D408" s="29" t="s">
        <v>5275</v>
      </c>
      <c r="E408" s="6" t="s">
        <v>5855</v>
      </c>
      <c r="F408" s="30" t="s">
        <v>144</v>
      </c>
      <c r="G408" s="6" t="s">
        <v>115</v>
      </c>
      <c r="H408" s="115">
        <v>111.45</v>
      </c>
      <c r="I408" s="134">
        <v>6.9489999999999998</v>
      </c>
      <c r="J408" s="31">
        <v>6.9630000000000001</v>
      </c>
      <c r="K408" s="32">
        <v>0.71</v>
      </c>
      <c r="L408" s="32">
        <v>0.71</v>
      </c>
      <c r="M408" s="7">
        <v>0</v>
      </c>
      <c r="N408" s="7">
        <v>0</v>
      </c>
      <c r="O408" s="7">
        <v>1</v>
      </c>
      <c r="P408" s="7">
        <v>1</v>
      </c>
      <c r="Q408" s="33">
        <v>4.9337899999999992</v>
      </c>
      <c r="R408" s="33">
        <v>4.9437299999999995</v>
      </c>
      <c r="S408" s="33">
        <v>549.87089549999996</v>
      </c>
      <c r="T408" s="33">
        <v>550.97870849999993</v>
      </c>
      <c r="U408" s="34">
        <v>7.5364742368735753E-4</v>
      </c>
      <c r="V408" s="35">
        <v>7.5575589035919413E-4</v>
      </c>
      <c r="W408" s="35">
        <v>2.1084666718366053E-6</v>
      </c>
      <c r="X408" s="36">
        <v>6.7688038867427885E-2</v>
      </c>
      <c r="Y408" s="37">
        <v>607.33996291994515</v>
      </c>
      <c r="Z408" s="38">
        <v>0</v>
      </c>
      <c r="AA408" s="39">
        <v>0</v>
      </c>
      <c r="AB408" s="39">
        <v>0</v>
      </c>
      <c r="AC408" s="40">
        <v>0</v>
      </c>
      <c r="AD408" s="41">
        <v>0</v>
      </c>
      <c r="AE408" s="38">
        <v>1.5480584537840138E-3</v>
      </c>
      <c r="AF408" s="39">
        <v>1.5465385550583496E-3</v>
      </c>
      <c r="AG408" s="39">
        <v>-1.5198987256641577E-6</v>
      </c>
      <c r="AH408" s="40">
        <v>-5.3986855038153699E-3</v>
      </c>
      <c r="AI408" s="41">
        <v>-48.440426234323645</v>
      </c>
      <c r="AJ408" s="40">
        <v>6.2289353363612514E-2</v>
      </c>
      <c r="AK408" s="30">
        <v>558.89953668562146</v>
      </c>
      <c r="AL408" s="42">
        <f>+$AL$6*W408/H408*10^6</f>
        <v>9.4592493128605</v>
      </c>
      <c r="AM408" s="30">
        <v>18864.80078125</v>
      </c>
      <c r="AN408" s="43">
        <v>2.9626580379323159E-2</v>
      </c>
      <c r="AO408" s="7"/>
      <c r="AP408" s="7"/>
      <c r="AQ408" s="7"/>
      <c r="AR408" s="7"/>
    </row>
    <row r="409" spans="1:44">
      <c r="A409" s="6" t="s">
        <v>4446</v>
      </c>
      <c r="B409" s="6" t="s">
        <v>3879</v>
      </c>
      <c r="C409" s="6" t="s">
        <v>6295</v>
      </c>
      <c r="D409" s="29" t="s">
        <v>5231</v>
      </c>
      <c r="E409" s="6" t="s">
        <v>5811</v>
      </c>
      <c r="F409" s="30" t="s">
        <v>144</v>
      </c>
      <c r="G409" s="6" t="s">
        <v>117</v>
      </c>
      <c r="H409" s="115">
        <v>53.8</v>
      </c>
      <c r="I409" s="134">
        <v>17.234000000000002</v>
      </c>
      <c r="J409" s="31">
        <v>17.228999999999999</v>
      </c>
      <c r="K409" s="32">
        <v>1</v>
      </c>
      <c r="L409" s="32">
        <v>1</v>
      </c>
      <c r="M409" s="7">
        <v>1</v>
      </c>
      <c r="N409" s="7">
        <v>1</v>
      </c>
      <c r="O409" s="7">
        <v>0</v>
      </c>
      <c r="P409" s="7">
        <v>0</v>
      </c>
      <c r="Q409" s="33">
        <v>17.234000000000002</v>
      </c>
      <c r="R409" s="33">
        <v>17.228999999999999</v>
      </c>
      <c r="S409" s="33">
        <v>927.18920000000003</v>
      </c>
      <c r="T409" s="33">
        <v>926.92019999999991</v>
      </c>
      <c r="U409" s="34">
        <v>1.2707960315218067E-3</v>
      </c>
      <c r="V409" s="35">
        <v>1.2714200934370993E-3</v>
      </c>
      <c r="W409" s="35">
        <v>6.2406191529262162E-7</v>
      </c>
      <c r="X409" s="36">
        <v>2.0034239925269232E-2</v>
      </c>
      <c r="Y409" s="37">
        <v>372.38364173362885</v>
      </c>
      <c r="Z409" s="38">
        <v>2.4763837171207881E-3</v>
      </c>
      <c r="AA409" s="39">
        <v>2.486524151265278E-3</v>
      </c>
      <c r="AB409" s="39">
        <v>1.0140434144489952E-5</v>
      </c>
      <c r="AC409" s="40">
        <v>4.1763766466350487E-2</v>
      </c>
      <c r="AD409" s="41">
        <v>776.27818710688643</v>
      </c>
      <c r="AE409" s="38">
        <v>0</v>
      </c>
      <c r="AF409" s="39">
        <v>0</v>
      </c>
      <c r="AG409" s="39">
        <v>0</v>
      </c>
      <c r="AH409" s="40">
        <v>0</v>
      </c>
      <c r="AI409" s="41">
        <v>0</v>
      </c>
      <c r="AJ409" s="40">
        <v>6.1798006391619718E-2</v>
      </c>
      <c r="AK409" s="30">
        <v>1148.6618288405152</v>
      </c>
      <c r="AL409" s="42">
        <f>+$AL$6*W409/H409*10^6</f>
        <v>5.799831926511354</v>
      </c>
      <c r="AM409" s="30">
        <v>84763.1484375</v>
      </c>
      <c r="AN409" s="43">
        <v>1.3551429483385455E-2</v>
      </c>
      <c r="AO409" s="7"/>
      <c r="AP409" s="7"/>
      <c r="AQ409" s="7"/>
      <c r="AR409" s="7"/>
    </row>
    <row r="410" spans="1:44">
      <c r="A410" s="6" t="s">
        <v>4161</v>
      </c>
      <c r="B410" s="6" t="s">
        <v>3585</v>
      </c>
      <c r="C410" s="6" t="s">
        <v>6107</v>
      </c>
      <c r="D410" s="29" t="s">
        <v>4937</v>
      </c>
      <c r="E410" s="6" t="s">
        <v>5517</v>
      </c>
      <c r="F410" s="30" t="s">
        <v>144</v>
      </c>
      <c r="G410" s="6" t="s">
        <v>117</v>
      </c>
      <c r="H410" s="115">
        <v>96.4</v>
      </c>
      <c r="I410" s="134">
        <v>16.233000000000001</v>
      </c>
      <c r="J410" s="31">
        <v>16.233000000000001</v>
      </c>
      <c r="K410" s="32">
        <v>0.86</v>
      </c>
      <c r="L410" s="32">
        <v>0.86</v>
      </c>
      <c r="M410" s="7">
        <v>0.53</v>
      </c>
      <c r="N410" s="7">
        <v>0.53</v>
      </c>
      <c r="O410" s="7">
        <v>0.47</v>
      </c>
      <c r="P410" s="7">
        <v>0.47</v>
      </c>
      <c r="Q410" s="33">
        <v>13.960380000000001</v>
      </c>
      <c r="R410" s="33">
        <v>13.960380000000001</v>
      </c>
      <c r="S410" s="33">
        <v>1345.7806320000002</v>
      </c>
      <c r="T410" s="33">
        <v>1345.7806320000002</v>
      </c>
      <c r="U410" s="34">
        <v>1.8445131656457056E-3</v>
      </c>
      <c r="V410" s="35">
        <v>1.8459545243304429E-3</v>
      </c>
      <c r="W410" s="35">
        <v>1.4413586847373226E-6</v>
      </c>
      <c r="X410" s="36">
        <v>4.6271892260654715E-2</v>
      </c>
      <c r="Y410" s="37">
        <v>479.99888237193682</v>
      </c>
      <c r="Z410" s="38">
        <v>1.9050207867689808E-3</v>
      </c>
      <c r="AA410" s="39">
        <v>1.9133766889530696E-3</v>
      </c>
      <c r="AB410" s="39">
        <v>8.3559021840887582E-6</v>
      </c>
      <c r="AC410" s="40">
        <v>3.441410322866445E-2</v>
      </c>
      <c r="AD410" s="41">
        <v>356.99277208158145</v>
      </c>
      <c r="AE410" s="38">
        <v>1.7807327822536203E-3</v>
      </c>
      <c r="AF410" s="39">
        <v>1.7754075664036893E-3</v>
      </c>
      <c r="AG410" s="39">
        <v>-5.3252158499310625E-6</v>
      </c>
      <c r="AH410" s="40">
        <v>-1.8915185024020603E-2</v>
      </c>
      <c r="AI410" s="41">
        <v>-196.21561228237138</v>
      </c>
      <c r="AJ410" s="40">
        <v>6.1770810465298559E-2</v>
      </c>
      <c r="AK410" s="30">
        <v>640.77604217114697</v>
      </c>
      <c r="AL410" s="42">
        <f>+$AL$6*W410/H410*10^6</f>
        <v>7.4759267880566522</v>
      </c>
      <c r="AM410" s="30">
        <v>91237.25</v>
      </c>
      <c r="AN410" s="43">
        <v>7.0231845235487365E-3</v>
      </c>
      <c r="AO410" s="7"/>
      <c r="AP410" s="7"/>
      <c r="AQ410" s="7"/>
      <c r="AR410" s="7"/>
    </row>
    <row r="411" spans="1:44">
      <c r="A411" s="6" t="s">
        <v>4342</v>
      </c>
      <c r="B411" s="6" t="s">
        <v>3773</v>
      </c>
      <c r="C411" s="6" t="s">
        <v>6234</v>
      </c>
      <c r="D411" s="29" t="s">
        <v>5125</v>
      </c>
      <c r="E411" s="6" t="s">
        <v>5705</v>
      </c>
      <c r="F411" s="30" t="s">
        <v>144</v>
      </c>
      <c r="G411" s="6" t="s">
        <v>115</v>
      </c>
      <c r="H411" s="115">
        <v>17.55</v>
      </c>
      <c r="I411" s="134">
        <v>49.570999999999998</v>
      </c>
      <c r="J411" s="31">
        <v>49.631</v>
      </c>
      <c r="K411" s="32">
        <v>1</v>
      </c>
      <c r="L411" s="32">
        <v>1</v>
      </c>
      <c r="M411" s="7">
        <v>0</v>
      </c>
      <c r="N411" s="7">
        <v>0</v>
      </c>
      <c r="O411" s="7">
        <v>1</v>
      </c>
      <c r="P411" s="7">
        <v>1</v>
      </c>
      <c r="Q411" s="33">
        <v>49.570999999999998</v>
      </c>
      <c r="R411" s="33">
        <v>49.631</v>
      </c>
      <c r="S411" s="33">
        <v>869.97104999999999</v>
      </c>
      <c r="T411" s="33">
        <v>871.02404999999999</v>
      </c>
      <c r="U411" s="34">
        <v>1.1923734205261012E-3</v>
      </c>
      <c r="V411" s="35">
        <v>1.1947495361919621E-3</v>
      </c>
      <c r="W411" s="35">
        <v>2.376115665860901E-6</v>
      </c>
      <c r="X411" s="36">
        <v>7.6280366055869422E-2</v>
      </c>
      <c r="Y411" s="37">
        <v>4346.4596043230431</v>
      </c>
      <c r="Z411" s="38">
        <v>0</v>
      </c>
      <c r="AA411" s="39">
        <v>0</v>
      </c>
      <c r="AB411" s="39">
        <v>0</v>
      </c>
      <c r="AC411" s="40">
        <v>0</v>
      </c>
      <c r="AD411" s="41">
        <v>0</v>
      </c>
      <c r="AE411" s="38">
        <v>2.4492404481150703E-3</v>
      </c>
      <c r="AF411" s="39">
        <v>2.4448717435477307E-3</v>
      </c>
      <c r="AG411" s="39">
        <v>-4.3687045673396208E-6</v>
      </c>
      <c r="AH411" s="40">
        <v>-1.5517653656721267E-2</v>
      </c>
      <c r="AI411" s="41">
        <v>-884.19678955676727</v>
      </c>
      <c r="AJ411" s="40">
        <v>6.0762712399148155E-2</v>
      </c>
      <c r="AK411" s="30">
        <v>3462.2628147662758</v>
      </c>
      <c r="AL411" s="42">
        <f>+$AL$6*W411/H411*10^6</f>
        <v>67.695603015980083</v>
      </c>
      <c r="AM411" s="30">
        <v>575006.125</v>
      </c>
      <c r="AN411" s="43">
        <v>6.0212624948408604E-3</v>
      </c>
      <c r="AO411" s="7"/>
      <c r="AP411" s="7"/>
      <c r="AQ411" s="7"/>
      <c r="AR411" s="7"/>
    </row>
    <row r="412" spans="1:44">
      <c r="A412" s="6" t="s">
        <v>228</v>
      </c>
      <c r="B412" s="6" t="s">
        <v>3558</v>
      </c>
      <c r="C412" s="6" t="s">
        <v>6082</v>
      </c>
      <c r="D412" s="29" t="s">
        <v>4910</v>
      </c>
      <c r="E412" s="6" t="s">
        <v>5490</v>
      </c>
      <c r="F412" s="30" t="s">
        <v>144</v>
      </c>
      <c r="G412" s="6" t="s">
        <v>117</v>
      </c>
      <c r="H412" s="115">
        <v>37.549999999999997</v>
      </c>
      <c r="I412" s="134">
        <v>52.640999999999998</v>
      </c>
      <c r="J412" s="31">
        <v>52.6</v>
      </c>
      <c r="K412" s="32">
        <v>0.75</v>
      </c>
      <c r="L412" s="32">
        <v>0.75</v>
      </c>
      <c r="M412" s="7">
        <v>1</v>
      </c>
      <c r="N412" s="7">
        <v>1</v>
      </c>
      <c r="O412" s="7">
        <v>0</v>
      </c>
      <c r="P412" s="7">
        <v>0</v>
      </c>
      <c r="Q412" s="33">
        <v>39.48075</v>
      </c>
      <c r="R412" s="33">
        <v>39.450000000000003</v>
      </c>
      <c r="S412" s="33">
        <v>1482.5021624999999</v>
      </c>
      <c r="T412" s="33">
        <v>1481.3475000000001</v>
      </c>
      <c r="U412" s="34">
        <v>2.031902296562014E-3</v>
      </c>
      <c r="V412" s="35">
        <v>2.0319062815362249E-3</v>
      </c>
      <c r="W412" s="35">
        <v>3.9849742108563624E-9</v>
      </c>
      <c r="X412" s="36">
        <v>1.2792950103175557E-4</v>
      </c>
      <c r="Y412" s="37">
        <v>3.4069108130960206</v>
      </c>
      <c r="Z412" s="38">
        <v>3.959541607917086E-3</v>
      </c>
      <c r="AA412" s="39">
        <v>3.9738116993959594E-3</v>
      </c>
      <c r="AB412" s="39">
        <v>1.4270091478873342E-5</v>
      </c>
      <c r="AC412" s="40">
        <v>5.8771918389801926E-2</v>
      </c>
      <c r="AD412" s="41">
        <v>1565.1642713662297</v>
      </c>
      <c r="AE412" s="38">
        <v>0</v>
      </c>
      <c r="AF412" s="39">
        <v>0</v>
      </c>
      <c r="AG412" s="39">
        <v>0</v>
      </c>
      <c r="AH412" s="40">
        <v>0</v>
      </c>
      <c r="AI412" s="41">
        <v>0</v>
      </c>
      <c r="AJ412" s="40">
        <v>5.8899847890833683E-2</v>
      </c>
      <c r="AK412" s="30">
        <v>1568.5711821793257</v>
      </c>
      <c r="AL412" s="42">
        <f>+$AL$6*W412/H412*10^6</f>
        <v>5.3062239824984855E-2</v>
      </c>
      <c r="AM412" s="30">
        <v>112465.546875</v>
      </c>
      <c r="AN412" s="43">
        <v>1.394712626012228E-2</v>
      </c>
      <c r="AO412" s="7"/>
      <c r="AP412" s="7"/>
      <c r="AQ412" s="7"/>
      <c r="AR412" s="7"/>
    </row>
    <row r="413" spans="1:44">
      <c r="A413" s="6" t="s">
        <v>237</v>
      </c>
      <c r="B413" s="6" t="s">
        <v>3708</v>
      </c>
      <c r="C413" s="6" t="s">
        <v>6192</v>
      </c>
      <c r="D413" s="29" t="s">
        <v>5060</v>
      </c>
      <c r="E413" s="6" t="s">
        <v>5640</v>
      </c>
      <c r="F413" s="30" t="s">
        <v>127</v>
      </c>
      <c r="G413" s="6" t="s">
        <v>115</v>
      </c>
      <c r="H413" s="115">
        <v>9.9499999999999993</v>
      </c>
      <c r="I413" s="134">
        <v>26.431000000000001</v>
      </c>
      <c r="J413" s="31">
        <v>26.536999999999999</v>
      </c>
      <c r="K413" s="32">
        <v>1</v>
      </c>
      <c r="L413" s="32">
        <v>1</v>
      </c>
      <c r="M413" s="7">
        <v>0</v>
      </c>
      <c r="N413" s="7">
        <v>0</v>
      </c>
      <c r="O413" s="7">
        <v>1</v>
      </c>
      <c r="P413" s="7">
        <v>1</v>
      </c>
      <c r="Q413" s="33">
        <v>26.431000000000001</v>
      </c>
      <c r="R413" s="33">
        <v>26.536999999999999</v>
      </c>
      <c r="S413" s="33">
        <v>262.98845</v>
      </c>
      <c r="T413" s="33">
        <v>264.04314999999997</v>
      </c>
      <c r="U413" s="34">
        <v>3.6044927895630266E-4</v>
      </c>
      <c r="V413" s="35">
        <v>3.6217763562000914E-4</v>
      </c>
      <c r="W413" s="35">
        <v>1.7283566637064842E-6</v>
      </c>
      <c r="X413" s="36">
        <v>5.548537930070184E-2</v>
      </c>
      <c r="Y413" s="37">
        <v>5576.4200302212912</v>
      </c>
      <c r="Z413" s="38">
        <v>0</v>
      </c>
      <c r="AA413" s="39">
        <v>0</v>
      </c>
      <c r="AB413" s="39">
        <v>0</v>
      </c>
      <c r="AC413" s="40">
        <v>0</v>
      </c>
      <c r="AD413" s="41">
        <v>0</v>
      </c>
      <c r="AE413" s="38">
        <v>7.4039469373962251E-4</v>
      </c>
      <c r="AF413" s="39">
        <v>7.4114100122991424E-4</v>
      </c>
      <c r="AG413" s="39">
        <v>7.4630749029172896E-7</v>
      </c>
      <c r="AH413" s="40">
        <v>2.6508867737001229E-3</v>
      </c>
      <c r="AI413" s="41">
        <v>266.42078127639428</v>
      </c>
      <c r="AJ413" s="40">
        <v>5.8136266074401963E-2</v>
      </c>
      <c r="AK413" s="30">
        <v>5842.8408114976855</v>
      </c>
      <c r="AL413" s="42">
        <f>+$AL$6*W413/H413*10^6</f>
        <v>86.852093653592178</v>
      </c>
      <c r="AM413" s="30">
        <v>122733.1484375</v>
      </c>
      <c r="AN413" s="43">
        <v>4.7606053343225881E-2</v>
      </c>
      <c r="AO413" s="7"/>
      <c r="AP413" s="7"/>
      <c r="AQ413" s="7"/>
      <c r="AR413" s="7"/>
    </row>
    <row r="414" spans="1:44">
      <c r="A414" s="6" t="s">
        <v>4336</v>
      </c>
      <c r="B414" s="6" t="s">
        <v>3767</v>
      </c>
      <c r="C414" s="6" t="s">
        <v>4753</v>
      </c>
      <c r="D414" s="29" t="s">
        <v>5119</v>
      </c>
      <c r="E414" s="6" t="s">
        <v>5699</v>
      </c>
      <c r="F414" s="30" t="s">
        <v>136</v>
      </c>
      <c r="G414" s="6" t="s">
        <v>117</v>
      </c>
      <c r="H414" s="115">
        <v>11.48</v>
      </c>
      <c r="I414" s="134">
        <v>107.23099999999999</v>
      </c>
      <c r="J414" s="31">
        <v>107.23099999999999</v>
      </c>
      <c r="K414" s="32">
        <v>1</v>
      </c>
      <c r="L414" s="32">
        <v>1</v>
      </c>
      <c r="M414" s="7">
        <v>0.52</v>
      </c>
      <c r="N414" s="7">
        <v>0.52</v>
      </c>
      <c r="O414" s="7">
        <v>0.48</v>
      </c>
      <c r="P414" s="7">
        <v>0.48</v>
      </c>
      <c r="Q414" s="33">
        <v>107.23099999999999</v>
      </c>
      <c r="R414" s="33">
        <v>107.23099999999999</v>
      </c>
      <c r="S414" s="33">
        <v>1231.01188</v>
      </c>
      <c r="T414" s="33">
        <v>1231.01188</v>
      </c>
      <c r="U414" s="34">
        <v>1.6872122883443837E-3</v>
      </c>
      <c r="V414" s="35">
        <v>1.688530727339613E-3</v>
      </c>
      <c r="W414" s="35">
        <v>1.3184389952292097E-6</v>
      </c>
      <c r="X414" s="36">
        <v>4.232580535677688E-2</v>
      </c>
      <c r="Y414" s="37">
        <v>3686.9168429248152</v>
      </c>
      <c r="Z414" s="38">
        <v>1.7096813068049215E-3</v>
      </c>
      <c r="AA414" s="39">
        <v>1.7171804007071233E-3</v>
      </c>
      <c r="AB414" s="39">
        <v>7.4990939022017734E-6</v>
      </c>
      <c r="AC414" s="40">
        <v>3.088530549857842E-2</v>
      </c>
      <c r="AD414" s="41">
        <v>2690.3576218273884</v>
      </c>
      <c r="AE414" s="38">
        <v>1.6635279559371133E-3</v>
      </c>
      <c r="AF414" s="39">
        <v>1.6585532368068522E-3</v>
      </c>
      <c r="AG414" s="39">
        <v>-4.9747191302610197E-6</v>
      </c>
      <c r="AH414" s="40">
        <v>-1.767021946962773E-2</v>
      </c>
      <c r="AI414" s="41">
        <v>-1539.217723835168</v>
      </c>
      <c r="AJ414" s="40">
        <v>5.554089138572757E-2</v>
      </c>
      <c r="AK414" s="30">
        <v>4838.0567409170353</v>
      </c>
      <c r="AL414" s="42">
        <f>+$AL$6*W414/H414*10^6</f>
        <v>57.423301185941185</v>
      </c>
      <c r="AM414" s="30">
        <v>356524.1875</v>
      </c>
      <c r="AN414" s="43">
        <v>1.3570065960579561E-2</v>
      </c>
      <c r="AO414" s="7"/>
      <c r="AP414" s="7"/>
      <c r="AQ414" s="7"/>
      <c r="AR414" s="7"/>
    </row>
    <row r="415" spans="1:44">
      <c r="A415" s="6" t="s">
        <v>4497</v>
      </c>
      <c r="B415" s="6" t="s">
        <v>3936</v>
      </c>
      <c r="C415" s="6" t="s">
        <v>6335</v>
      </c>
      <c r="D415" s="29" t="s">
        <v>5288</v>
      </c>
      <c r="E415" s="6" t="s">
        <v>5868</v>
      </c>
      <c r="F415" s="30" t="s">
        <v>134</v>
      </c>
      <c r="G415" s="6" t="s">
        <v>115</v>
      </c>
      <c r="H415" s="115">
        <v>62.25</v>
      </c>
      <c r="I415" s="134">
        <v>28.63</v>
      </c>
      <c r="J415" s="31">
        <v>28.643999999999998</v>
      </c>
      <c r="K415" s="32">
        <v>1</v>
      </c>
      <c r="L415" s="32">
        <v>1</v>
      </c>
      <c r="M415" s="7">
        <v>0</v>
      </c>
      <c r="N415" s="7">
        <v>0</v>
      </c>
      <c r="O415" s="7">
        <v>1</v>
      </c>
      <c r="P415" s="7">
        <v>1</v>
      </c>
      <c r="Q415" s="33">
        <v>28.63</v>
      </c>
      <c r="R415" s="33">
        <v>28.643999999999998</v>
      </c>
      <c r="S415" s="33">
        <v>1782.2175</v>
      </c>
      <c r="T415" s="33">
        <v>1783.0889999999999</v>
      </c>
      <c r="U415" s="34">
        <v>2.4426890717759824E-3</v>
      </c>
      <c r="V415" s="35">
        <v>2.4457932656842133E-3</v>
      </c>
      <c r="W415" s="35">
        <v>3.1041939082309192E-6</v>
      </c>
      <c r="X415" s="36">
        <v>9.9653838838885955E-2</v>
      </c>
      <c r="Y415" s="37">
        <v>1600.8648809459592</v>
      </c>
      <c r="Z415" s="38">
        <v>0</v>
      </c>
      <c r="AA415" s="39">
        <v>0</v>
      </c>
      <c r="AB415" s="39">
        <v>0</v>
      </c>
      <c r="AC415" s="40">
        <v>0</v>
      </c>
      <c r="AD415" s="41">
        <v>0</v>
      </c>
      <c r="AE415" s="38">
        <v>5.0174993620058055E-3</v>
      </c>
      <c r="AF415" s="39">
        <v>5.0049409225046996E-3</v>
      </c>
      <c r="AG415" s="39">
        <v>-1.2558439501105835E-5</v>
      </c>
      <c r="AH415" s="40">
        <v>-4.4607620323871187E-2</v>
      </c>
      <c r="AI415" s="41">
        <v>-716.58827829511949</v>
      </c>
      <c r="AJ415" s="40">
        <v>5.5046218515014768E-2</v>
      </c>
      <c r="AK415" s="30">
        <v>884.27660265083966</v>
      </c>
      <c r="AL415" s="42">
        <f>+$AL$6*W415/H415*10^6</f>
        <v>24.933284403461197</v>
      </c>
      <c r="AM415" s="30">
        <v>103373.046875</v>
      </c>
      <c r="AN415" s="43">
        <v>8.5542279093322859E-3</v>
      </c>
      <c r="AO415" s="7"/>
      <c r="AP415" s="7"/>
      <c r="AQ415" s="7"/>
      <c r="AR415" s="7"/>
    </row>
    <row r="416" spans="1:44">
      <c r="A416" s="6" t="s">
        <v>2656</v>
      </c>
      <c r="B416" s="6" t="s">
        <v>2299</v>
      </c>
      <c r="C416" s="6" t="s">
        <v>2775</v>
      </c>
      <c r="D416" s="29" t="s">
        <v>3158</v>
      </c>
      <c r="E416" s="6" t="s">
        <v>3543</v>
      </c>
      <c r="F416" s="30" t="s">
        <v>137</v>
      </c>
      <c r="G416" s="6" t="s">
        <v>117</v>
      </c>
      <c r="H416" s="115">
        <v>9.77</v>
      </c>
      <c r="I416" s="134">
        <v>136.62299999999999</v>
      </c>
      <c r="J416" s="31">
        <v>136.61099999999999</v>
      </c>
      <c r="K416" s="32">
        <v>0.84</v>
      </c>
      <c r="L416" s="32">
        <v>0.84</v>
      </c>
      <c r="M416" s="7">
        <v>0.63</v>
      </c>
      <c r="N416" s="7">
        <v>0.63</v>
      </c>
      <c r="O416" s="7">
        <v>0.37</v>
      </c>
      <c r="P416" s="7">
        <v>0.37</v>
      </c>
      <c r="Q416" s="33">
        <v>114.76331999999999</v>
      </c>
      <c r="R416" s="33">
        <v>114.75323999999999</v>
      </c>
      <c r="S416" s="33">
        <v>1121.2376363999999</v>
      </c>
      <c r="T416" s="33">
        <v>1121.1391547999999</v>
      </c>
      <c r="U416" s="34">
        <v>1.5367568331576883E-3</v>
      </c>
      <c r="V416" s="35">
        <v>1.5378226183352208E-3</v>
      </c>
      <c r="W416" s="35">
        <v>1.0657851775325473E-6</v>
      </c>
      <c r="X416" s="36">
        <v>3.4214867839628869E-2</v>
      </c>
      <c r="Y416" s="37">
        <v>3502.033555745023</v>
      </c>
      <c r="Z416" s="38">
        <v>1.8866345879098828E-3</v>
      </c>
      <c r="AA416" s="39">
        <v>1.8947434080773999E-3</v>
      </c>
      <c r="AB416" s="39">
        <v>8.1088201675171782E-6</v>
      </c>
      <c r="AC416" s="40">
        <v>3.3396486478622485E-2</v>
      </c>
      <c r="AD416" s="41">
        <v>3418.2688309746663</v>
      </c>
      <c r="AE416" s="38">
        <v>1.1679547397322391E-3</v>
      </c>
      <c r="AF416" s="39">
        <v>1.1643597359424654E-3</v>
      </c>
      <c r="AG416" s="39">
        <v>-3.5950037897737337E-6</v>
      </c>
      <c r="AH416" s="40">
        <v>-1.27694658323579E-2</v>
      </c>
      <c r="AI416" s="41">
        <v>-1307.0077617561822</v>
      </c>
      <c r="AJ416" s="40">
        <v>5.4841888485893456E-2</v>
      </c>
      <c r="AK416" s="30">
        <v>5613.2946249635079</v>
      </c>
      <c r="AL416" s="42">
        <f>+$AL$6*W416/H416*10^6</f>
        <v>54.543765482730166</v>
      </c>
      <c r="AM416" s="30">
        <v>2254418.5</v>
      </c>
      <c r="AN416" s="43">
        <v>2.4899079851249924E-3</v>
      </c>
      <c r="AO416" s="7"/>
      <c r="AP416" s="7"/>
      <c r="AQ416" s="7"/>
      <c r="AR416" s="7"/>
    </row>
    <row r="417" spans="1:44">
      <c r="A417" s="6" t="s">
        <v>4648</v>
      </c>
      <c r="B417" s="6" t="s">
        <v>4092</v>
      </c>
      <c r="C417" s="6" t="s">
        <v>6422</v>
      </c>
      <c r="D417" s="29" t="s">
        <v>5444</v>
      </c>
      <c r="E417" s="6" t="s">
        <v>6023</v>
      </c>
      <c r="F417" s="30" t="s">
        <v>135</v>
      </c>
      <c r="G417" s="6" t="s">
        <v>115</v>
      </c>
      <c r="H417" s="115">
        <v>16.07</v>
      </c>
      <c r="I417" s="134">
        <v>42.603000000000002</v>
      </c>
      <c r="J417" s="31">
        <v>42.747999999999998</v>
      </c>
      <c r="K417" s="32">
        <v>0.42</v>
      </c>
      <c r="L417" s="32">
        <v>0.42</v>
      </c>
      <c r="M417" s="7">
        <v>0</v>
      </c>
      <c r="N417" s="7">
        <v>0</v>
      </c>
      <c r="O417" s="7">
        <v>1</v>
      </c>
      <c r="P417" s="7">
        <v>1</v>
      </c>
      <c r="Q417" s="33">
        <v>17.893260000000001</v>
      </c>
      <c r="R417" s="33">
        <v>17.954159999999998</v>
      </c>
      <c r="S417" s="33">
        <v>287.54468820000005</v>
      </c>
      <c r="T417" s="33">
        <v>288.52335119999998</v>
      </c>
      <c r="U417" s="34">
        <v>3.9410580780032311E-4</v>
      </c>
      <c r="V417" s="35">
        <v>3.9575616772780336E-4</v>
      </c>
      <c r="W417" s="35">
        <v>1.6503599274802485E-6</v>
      </c>
      <c r="X417" s="36">
        <v>5.298145254495415E-2</v>
      </c>
      <c r="Y417" s="37">
        <v>3296.9167731769853</v>
      </c>
      <c r="Z417" s="38">
        <v>0</v>
      </c>
      <c r="AA417" s="39">
        <v>0</v>
      </c>
      <c r="AB417" s="39">
        <v>0</v>
      </c>
      <c r="AC417" s="40">
        <v>0</v>
      </c>
      <c r="AD417" s="41">
        <v>0</v>
      </c>
      <c r="AE417" s="38">
        <v>8.0952818025390198E-4</v>
      </c>
      <c r="AF417" s="39">
        <v>8.098543188360622E-4</v>
      </c>
      <c r="AG417" s="39">
        <v>3.2613858216021599E-7</v>
      </c>
      <c r="AH417" s="40">
        <v>1.1584453661370535E-3</v>
      </c>
      <c r="AI417" s="41">
        <v>72.087452777663557</v>
      </c>
      <c r="AJ417" s="40">
        <v>5.4139897911091202E-2</v>
      </c>
      <c r="AK417" s="30">
        <v>3369.004225954649</v>
      </c>
      <c r="AL417" s="42">
        <f>+$AL$6*W417/H417*10^6</f>
        <v>51.349095441202508</v>
      </c>
      <c r="AM417" s="30">
        <v>137022.203125</v>
      </c>
      <c r="AN417" s="43">
        <v>2.4587286944154869E-2</v>
      </c>
      <c r="AO417" s="7"/>
      <c r="AP417" s="7"/>
      <c r="AQ417" s="7"/>
      <c r="AR417" s="7"/>
    </row>
    <row r="418" spans="1:44">
      <c r="A418" s="6" t="s">
        <v>4652</v>
      </c>
      <c r="B418" s="6" t="s">
        <v>4096</v>
      </c>
      <c r="C418" s="6" t="s">
        <v>6426</v>
      </c>
      <c r="D418" s="29" t="s">
        <v>5448</v>
      </c>
      <c r="E418" s="6" t="s">
        <v>6027</v>
      </c>
      <c r="F418" s="30" t="s">
        <v>136</v>
      </c>
      <c r="G418" s="6" t="s">
        <v>117</v>
      </c>
      <c r="H418" s="115">
        <v>76.040000000000006</v>
      </c>
      <c r="I418" s="134">
        <v>13.589</v>
      </c>
      <c r="J418" s="31">
        <v>13.589</v>
      </c>
      <c r="K418" s="32">
        <v>0.92</v>
      </c>
      <c r="L418" s="32">
        <v>0.92</v>
      </c>
      <c r="M418" s="7">
        <v>0.66</v>
      </c>
      <c r="N418" s="7">
        <v>0.66</v>
      </c>
      <c r="O418" s="7">
        <v>0.34</v>
      </c>
      <c r="P418" s="7">
        <v>0.34</v>
      </c>
      <c r="Q418" s="33">
        <v>12.501880000000002</v>
      </c>
      <c r="R418" s="33">
        <v>12.501880000000002</v>
      </c>
      <c r="S418" s="33">
        <v>950.64295520000019</v>
      </c>
      <c r="T418" s="33">
        <v>950.64295520000019</v>
      </c>
      <c r="U418" s="34">
        <v>1.3029415084454424E-3</v>
      </c>
      <c r="V418" s="35">
        <v>1.3039596665664472E-3</v>
      </c>
      <c r="W418" s="35">
        <v>1.0181581210047704E-6</v>
      </c>
      <c r="X418" s="36">
        <v>3.2685897950536322E-2</v>
      </c>
      <c r="Y418" s="37">
        <v>429.85136705071432</v>
      </c>
      <c r="Z418" s="38">
        <v>1.6757566256540657E-3</v>
      </c>
      <c r="AA418" s="39">
        <v>1.6831069173388366E-3</v>
      </c>
      <c r="AB418" s="39">
        <v>7.3502916847708894E-6</v>
      </c>
      <c r="AC418" s="40">
        <v>3.0272457866030521E-2</v>
      </c>
      <c r="AD418" s="41">
        <v>398.11228124711357</v>
      </c>
      <c r="AE418" s="38">
        <v>9.0996140662508759E-4</v>
      </c>
      <c r="AF418" s="39">
        <v>9.0724020052741967E-4</v>
      </c>
      <c r="AG418" s="39">
        <v>-2.7212060976679201E-6</v>
      </c>
      <c r="AH418" s="40">
        <v>-9.6657334230964773E-3</v>
      </c>
      <c r="AI418" s="41">
        <v>-127.11380093498786</v>
      </c>
      <c r="AJ418" s="40">
        <v>5.3292622393470358E-2</v>
      </c>
      <c r="AK418" s="30">
        <v>700.84984736283991</v>
      </c>
      <c r="AL418" s="42">
        <f>+$AL$6*W418/H418*10^6</f>
        <v>6.69488506710133</v>
      </c>
      <c r="AM418" s="30">
        <v>43420.05078125</v>
      </c>
      <c r="AN418" s="43">
        <v>1.6141156787073278E-2</v>
      </c>
      <c r="AO418" s="7"/>
      <c r="AP418" s="7"/>
      <c r="AQ418" s="7"/>
      <c r="AR418" s="7"/>
    </row>
    <row r="419" spans="1:44">
      <c r="A419" s="6" t="s">
        <v>4447</v>
      </c>
      <c r="B419" s="6" t="s">
        <v>3880</v>
      </c>
      <c r="C419" s="6" t="s">
        <v>4803</v>
      </c>
      <c r="D419" s="29" t="s">
        <v>5232</v>
      </c>
      <c r="E419" s="6" t="s">
        <v>5812</v>
      </c>
      <c r="F419" s="30" t="s">
        <v>146</v>
      </c>
      <c r="G419" s="6" t="s">
        <v>115</v>
      </c>
      <c r="H419" s="115">
        <v>27.88</v>
      </c>
      <c r="I419" s="134">
        <v>24.762</v>
      </c>
      <c r="J419" s="31">
        <v>24.795000000000002</v>
      </c>
      <c r="K419" s="32">
        <v>1</v>
      </c>
      <c r="L419" s="32">
        <v>1</v>
      </c>
      <c r="M419" s="7">
        <v>0</v>
      </c>
      <c r="N419" s="7">
        <v>0</v>
      </c>
      <c r="O419" s="7">
        <v>1</v>
      </c>
      <c r="P419" s="7">
        <v>1</v>
      </c>
      <c r="Q419" s="33">
        <v>24.762</v>
      </c>
      <c r="R419" s="33">
        <v>24.795000000000002</v>
      </c>
      <c r="S419" s="33">
        <v>690.36455999999998</v>
      </c>
      <c r="T419" s="33">
        <v>691.28460000000007</v>
      </c>
      <c r="U419" s="34">
        <v>9.4620660287166654E-4</v>
      </c>
      <c r="V419" s="35">
        <v>9.4820798028096486E-4</v>
      </c>
      <c r="W419" s="35">
        <v>2.0013774092983222E-6</v>
      </c>
      <c r="X419" s="36">
        <v>6.4250155659787964E-2</v>
      </c>
      <c r="Y419" s="37">
        <v>2304.5249519292674</v>
      </c>
      <c r="Z419" s="38">
        <v>0</v>
      </c>
      <c r="AA419" s="39">
        <v>0</v>
      </c>
      <c r="AB419" s="39">
        <v>0</v>
      </c>
      <c r="AC419" s="40">
        <v>0</v>
      </c>
      <c r="AD419" s="41">
        <v>0</v>
      </c>
      <c r="AE419" s="38">
        <v>1.9435920359616144E-3</v>
      </c>
      <c r="AF419" s="39">
        <v>1.9403622498020529E-3</v>
      </c>
      <c r="AG419" s="39">
        <v>-3.2297861595614874E-6</v>
      </c>
      <c r="AH419" s="40">
        <v>-1.1472211553061709E-2</v>
      </c>
      <c r="AI419" s="41">
        <v>-411.48534982287339</v>
      </c>
      <c r="AJ419" s="40">
        <v>5.2777944106726253E-2</v>
      </c>
      <c r="AK419" s="30">
        <v>1893.0396021063941</v>
      </c>
      <c r="AL419" s="42">
        <f>+$AL$6*W419/H419*10^6</f>
        <v>35.892708201189429</v>
      </c>
      <c r="AM419" s="30">
        <v>306364.65625</v>
      </c>
      <c r="AN419" s="43">
        <v>6.1790404457152332E-3</v>
      </c>
      <c r="AO419" s="7"/>
      <c r="AP419" s="7"/>
      <c r="AQ419" s="7"/>
      <c r="AR419" s="7"/>
    </row>
    <row r="420" spans="1:44">
      <c r="A420" s="6" t="s">
        <v>2639</v>
      </c>
      <c r="B420" s="6" t="s">
        <v>2281</v>
      </c>
      <c r="C420" s="6" t="s">
        <v>6073</v>
      </c>
      <c r="D420" s="29" t="s">
        <v>3140</v>
      </c>
      <c r="E420" s="6" t="s">
        <v>3525</v>
      </c>
      <c r="F420" s="30" t="s">
        <v>146</v>
      </c>
      <c r="G420" s="6" t="s">
        <v>117</v>
      </c>
      <c r="H420" s="115">
        <v>23.8</v>
      </c>
      <c r="I420" s="134">
        <v>57.054000000000002</v>
      </c>
      <c r="J420" s="31">
        <v>57.054000000000002</v>
      </c>
      <c r="K420" s="32">
        <v>1</v>
      </c>
      <c r="L420" s="32">
        <v>1</v>
      </c>
      <c r="M420" s="7">
        <v>0.44</v>
      </c>
      <c r="N420" s="7">
        <v>0.44</v>
      </c>
      <c r="O420" s="7">
        <v>0.56000000000000005</v>
      </c>
      <c r="P420" s="7">
        <v>0.56000000000000005</v>
      </c>
      <c r="Q420" s="33">
        <v>57.054000000000002</v>
      </c>
      <c r="R420" s="33">
        <v>57.054000000000002</v>
      </c>
      <c r="S420" s="33">
        <v>1357.8852000000002</v>
      </c>
      <c r="T420" s="33">
        <v>1357.8852000000002</v>
      </c>
      <c r="U420" s="34">
        <v>1.861103562705643E-3</v>
      </c>
      <c r="V420" s="35">
        <v>1.8625578856312061E-3</v>
      </c>
      <c r="W420" s="35">
        <v>1.4543229255631514E-6</v>
      </c>
      <c r="X420" s="36">
        <v>4.6688082873779756E-2</v>
      </c>
      <c r="Y420" s="37">
        <v>1961.6841543604939</v>
      </c>
      <c r="Z420" s="38">
        <v>1.5957516670380698E-3</v>
      </c>
      <c r="AA420" s="39">
        <v>1.6027510367732849E-3</v>
      </c>
      <c r="AB420" s="39">
        <v>6.9993697352150382E-6</v>
      </c>
      <c r="AC420" s="40">
        <v>2.8827172374271709E-2</v>
      </c>
      <c r="AD420" s="41">
        <v>1211.2257300114163</v>
      </c>
      <c r="AE420" s="38">
        <v>2.1408079259794001E-3</v>
      </c>
      <c r="AF420" s="39">
        <v>2.1344059186638184E-3</v>
      </c>
      <c r="AG420" s="39">
        <v>-6.4020073155817044E-6</v>
      </c>
      <c r="AH420" s="40">
        <v>-2.2739952015452862E-2</v>
      </c>
      <c r="AI420" s="41">
        <v>-955.46016871650681</v>
      </c>
      <c r="AJ420" s="40">
        <v>5.277530323259861E-2</v>
      </c>
      <c r="AK420" s="30">
        <v>2217.4497156554035</v>
      </c>
      <c r="AL420" s="42">
        <f>+$AL$6*W420/H420*10^6</f>
        <v>30.553002637881331</v>
      </c>
      <c r="AM420" s="30">
        <v>1552415</v>
      </c>
      <c r="AN420" s="43">
        <v>1.4283872003654973E-3</v>
      </c>
      <c r="AO420" s="7"/>
      <c r="AP420" s="7"/>
      <c r="AQ420" s="7"/>
      <c r="AR420" s="7"/>
    </row>
    <row r="421" spans="1:44">
      <c r="A421" s="6" t="s">
        <v>4163</v>
      </c>
      <c r="B421" s="6" t="s">
        <v>3587</v>
      </c>
      <c r="C421" s="6" t="s">
        <v>4695</v>
      </c>
      <c r="D421" s="29" t="s">
        <v>4939</v>
      </c>
      <c r="E421" s="6" t="s">
        <v>5519</v>
      </c>
      <c r="F421" s="30" t="s">
        <v>135</v>
      </c>
      <c r="G421" s="6" t="s">
        <v>117</v>
      </c>
      <c r="H421" s="115">
        <v>54.2</v>
      </c>
      <c r="I421" s="134">
        <v>19.23</v>
      </c>
      <c r="J421" s="31">
        <v>19.23</v>
      </c>
      <c r="K421" s="32">
        <v>1</v>
      </c>
      <c r="L421" s="32">
        <v>1</v>
      </c>
      <c r="M421" s="7">
        <v>0.57999999999999996</v>
      </c>
      <c r="N421" s="7">
        <v>0.57999999999999996</v>
      </c>
      <c r="O421" s="7">
        <v>0.42</v>
      </c>
      <c r="P421" s="7">
        <v>0.42</v>
      </c>
      <c r="Q421" s="33">
        <v>19.23</v>
      </c>
      <c r="R421" s="33">
        <v>19.23</v>
      </c>
      <c r="S421" s="33">
        <v>1042.2660000000001</v>
      </c>
      <c r="T421" s="33">
        <v>1042.2660000000001</v>
      </c>
      <c r="U421" s="34">
        <v>1.4285191162603139E-3</v>
      </c>
      <c r="V421" s="35">
        <v>1.4296354045432518E-3</v>
      </c>
      <c r="W421" s="35">
        <v>1.1162882829378936E-6</v>
      </c>
      <c r="X421" s="36">
        <v>3.5836167434858041E-2</v>
      </c>
      <c r="Y421" s="37">
        <v>661.18390101214095</v>
      </c>
      <c r="Z421" s="38">
        <v>1.6145672531118749E-3</v>
      </c>
      <c r="AA421" s="39">
        <v>1.6216491527585016E-3</v>
      </c>
      <c r="AB421" s="39">
        <v>7.0818996466266541E-6</v>
      </c>
      <c r="AC421" s="40">
        <v>2.9167074975834009E-2</v>
      </c>
      <c r="AD421" s="41">
        <v>538.13791468328429</v>
      </c>
      <c r="AE421" s="38">
        <v>1.2324079276614353E-3</v>
      </c>
      <c r="AF421" s="39">
        <v>1.2287224571094428E-3</v>
      </c>
      <c r="AG421" s="39">
        <v>-3.6854705519925694E-6</v>
      </c>
      <c r="AH421" s="40">
        <v>-1.3090804083072283E-2</v>
      </c>
      <c r="AI421" s="41">
        <v>-241.52775061018971</v>
      </c>
      <c r="AJ421" s="40">
        <v>5.191243832761977E-2</v>
      </c>
      <c r="AK421" s="30">
        <v>957.79406508523562</v>
      </c>
      <c r="AL421" s="42">
        <f>+$AL$6*W421/H421*10^6</f>
        <v>10.297862388725955</v>
      </c>
      <c r="AM421" s="30">
        <v>105412</v>
      </c>
      <c r="AN421" s="43">
        <v>9.0861957375368615E-3</v>
      </c>
      <c r="AO421" s="7"/>
      <c r="AP421" s="7"/>
      <c r="AQ421" s="7"/>
      <c r="AR421" s="7"/>
    </row>
    <row r="422" spans="1:44">
      <c r="A422" s="6" t="s">
        <v>241</v>
      </c>
      <c r="B422" s="6" t="s">
        <v>3744</v>
      </c>
      <c r="C422" s="6" t="s">
        <v>6217</v>
      </c>
      <c r="D422" s="29" t="s">
        <v>5096</v>
      </c>
      <c r="E422" s="6" t="s">
        <v>5676</v>
      </c>
      <c r="F422" s="30" t="s">
        <v>127</v>
      </c>
      <c r="G422" s="6" t="s">
        <v>115</v>
      </c>
      <c r="H422" s="115">
        <v>37.75</v>
      </c>
      <c r="I422" s="134">
        <v>16.681000000000001</v>
      </c>
      <c r="J422" s="31">
        <v>16.692</v>
      </c>
      <c r="K422" s="32">
        <v>1</v>
      </c>
      <c r="L422" s="32">
        <v>1</v>
      </c>
      <c r="M422" s="7">
        <v>0.53</v>
      </c>
      <c r="N422" s="7">
        <v>0.53</v>
      </c>
      <c r="O422" s="7">
        <v>0.47</v>
      </c>
      <c r="P422" s="7">
        <v>0.47</v>
      </c>
      <c r="Q422" s="33">
        <v>16.681000000000001</v>
      </c>
      <c r="R422" s="33">
        <v>16.692</v>
      </c>
      <c r="S422" s="33">
        <v>629.70775000000003</v>
      </c>
      <c r="T422" s="33">
        <v>630.12300000000005</v>
      </c>
      <c r="U422" s="34">
        <v>8.630709996606151E-4</v>
      </c>
      <c r="V422" s="35">
        <v>8.643150117311776E-4</v>
      </c>
      <c r="W422" s="35">
        <v>1.244012070562503E-6</v>
      </c>
      <c r="X422" s="36">
        <v>3.9936480148598498E-2</v>
      </c>
      <c r="Y422" s="37">
        <v>1057.9200039363841</v>
      </c>
      <c r="Z422" s="38">
        <v>8.9138327957414415E-4</v>
      </c>
      <c r="AA422" s="39">
        <v>8.9588349743257038E-4</v>
      </c>
      <c r="AB422" s="39">
        <v>4.5002178584262328E-6</v>
      </c>
      <c r="AC422" s="40">
        <v>1.8534319636515573E-2</v>
      </c>
      <c r="AD422" s="41">
        <v>490.97535460968413</v>
      </c>
      <c r="AE422" s="38">
        <v>8.3322735295849259E-4</v>
      </c>
      <c r="AF422" s="39">
        <v>8.3128343161130566E-4</v>
      </c>
      <c r="AG422" s="39">
        <v>-1.9439213471869306E-6</v>
      </c>
      <c r="AH422" s="40">
        <v>-6.9048153146055455E-3</v>
      </c>
      <c r="AI422" s="41">
        <v>-182.90901495643831</v>
      </c>
      <c r="AJ422" s="40">
        <v>5.156598447050853E-2</v>
      </c>
      <c r="AK422" s="30">
        <v>1365.9863435896298</v>
      </c>
      <c r="AL422" s="42">
        <f>+$AL$6*W422/H422*10^6</f>
        <v>16.476981067053018</v>
      </c>
      <c r="AM422" s="30">
        <v>93454.8515625</v>
      </c>
      <c r="AN422" s="43">
        <v>1.4616537512513154E-2</v>
      </c>
      <c r="AO422" s="7"/>
      <c r="AP422" s="7"/>
      <c r="AQ422" s="7"/>
      <c r="AR422" s="7"/>
    </row>
    <row r="423" spans="1:44">
      <c r="A423" s="6" t="s">
        <v>4634</v>
      </c>
      <c r="B423" s="6" t="s">
        <v>4077</v>
      </c>
      <c r="C423" s="6" t="s">
        <v>6412</v>
      </c>
      <c r="D423" s="29" t="s">
        <v>5429</v>
      </c>
      <c r="E423" s="6" t="s">
        <v>6008</v>
      </c>
      <c r="F423" s="30" t="s">
        <v>128</v>
      </c>
      <c r="G423" s="6" t="s">
        <v>115</v>
      </c>
      <c r="H423" s="115">
        <v>17.350000000000001</v>
      </c>
      <c r="I423" s="134">
        <v>32.963999999999999</v>
      </c>
      <c r="J423" s="31">
        <v>33.031999999999996</v>
      </c>
      <c r="K423" s="32">
        <v>0.77</v>
      </c>
      <c r="L423" s="32">
        <v>0.77</v>
      </c>
      <c r="M423" s="7">
        <v>0</v>
      </c>
      <c r="N423" s="7">
        <v>0</v>
      </c>
      <c r="O423" s="7">
        <v>1</v>
      </c>
      <c r="P423" s="7">
        <v>1</v>
      </c>
      <c r="Q423" s="33">
        <v>25.382279999999998</v>
      </c>
      <c r="R423" s="33">
        <v>25.434639999999998</v>
      </c>
      <c r="S423" s="33">
        <v>440.38255800000002</v>
      </c>
      <c r="T423" s="33">
        <v>441.29100399999999</v>
      </c>
      <c r="U423" s="34">
        <v>6.0358382847623964E-4</v>
      </c>
      <c r="V423" s="35">
        <v>6.0530156699425844E-4</v>
      </c>
      <c r="W423" s="35">
        <v>1.717738518018804E-6</v>
      </c>
      <c r="X423" s="36">
        <v>5.5144505305581182E-2</v>
      </c>
      <c r="Y423" s="37">
        <v>3178.3576545003561</v>
      </c>
      <c r="Z423" s="38">
        <v>0</v>
      </c>
      <c r="AA423" s="39">
        <v>0</v>
      </c>
      <c r="AB423" s="39">
        <v>0</v>
      </c>
      <c r="AC423" s="40">
        <v>0</v>
      </c>
      <c r="AD423" s="41">
        <v>0</v>
      </c>
      <c r="AE423" s="38">
        <v>1.239814558999384E-3</v>
      </c>
      <c r="AF423" s="39">
        <v>1.2386568503606858E-3</v>
      </c>
      <c r="AG423" s="39">
        <v>-1.1577086386981798E-6</v>
      </c>
      <c r="AH423" s="40">
        <v>-4.1121850685482677E-3</v>
      </c>
      <c r="AI423" s="41">
        <v>-237.01354861949667</v>
      </c>
      <c r="AJ423" s="40">
        <v>5.1032320237032913E-2</v>
      </c>
      <c r="AK423" s="30">
        <v>2941.3441058808594</v>
      </c>
      <c r="AL423" s="42">
        <f>+$AL$6*W423/H423*10^6</f>
        <v>49.502550951550546</v>
      </c>
      <c r="AM423" s="30">
        <v>75072.1015625</v>
      </c>
      <c r="AN423" s="43">
        <v>3.9180255310051412E-2</v>
      </c>
      <c r="AO423" s="7"/>
      <c r="AP423" s="7"/>
      <c r="AQ423" s="7"/>
      <c r="AR423" s="7"/>
    </row>
    <row r="424" spans="1:44">
      <c r="A424" s="6" t="s">
        <v>4417</v>
      </c>
      <c r="B424" s="6" t="s">
        <v>3849</v>
      </c>
      <c r="C424" s="6" t="s">
        <v>6278</v>
      </c>
      <c r="D424" s="29" t="s">
        <v>5201</v>
      </c>
      <c r="E424" s="6" t="s">
        <v>5781</v>
      </c>
      <c r="F424" s="30" t="s">
        <v>143</v>
      </c>
      <c r="G424" s="6" t="s">
        <v>115</v>
      </c>
      <c r="H424" s="115">
        <v>23.15</v>
      </c>
      <c r="I424" s="134">
        <v>34.805999999999997</v>
      </c>
      <c r="J424" s="31">
        <v>34.85</v>
      </c>
      <c r="K424" s="32">
        <v>0.84</v>
      </c>
      <c r="L424" s="32">
        <v>0.84</v>
      </c>
      <c r="M424" s="7">
        <v>0</v>
      </c>
      <c r="N424" s="7">
        <v>0</v>
      </c>
      <c r="O424" s="7">
        <v>1</v>
      </c>
      <c r="P424" s="7">
        <v>1</v>
      </c>
      <c r="Q424" s="33">
        <v>29.237039999999997</v>
      </c>
      <c r="R424" s="33">
        <v>29.274000000000001</v>
      </c>
      <c r="S424" s="33">
        <v>676.83747599999992</v>
      </c>
      <c r="T424" s="33">
        <v>677.69309999999996</v>
      </c>
      <c r="U424" s="34">
        <v>9.2766651993577581E-4</v>
      </c>
      <c r="V424" s="35">
        <v>9.2956505265898561E-4</v>
      </c>
      <c r="W424" s="35">
        <v>1.8985327232097981E-6</v>
      </c>
      <c r="X424" s="36">
        <v>6.0948535955643118E-2</v>
      </c>
      <c r="Y424" s="37">
        <v>2632.7661319932236</v>
      </c>
      <c r="Z424" s="38">
        <v>0</v>
      </c>
      <c r="AA424" s="39">
        <v>0</v>
      </c>
      <c r="AB424" s="39">
        <v>0</v>
      </c>
      <c r="AC424" s="40">
        <v>0</v>
      </c>
      <c r="AD424" s="41">
        <v>0</v>
      </c>
      <c r="AE424" s="38">
        <v>1.9055090660997432E-3</v>
      </c>
      <c r="AF424" s="39">
        <v>1.9022123568083642E-3</v>
      </c>
      <c r="AG424" s="39">
        <v>-3.2967092913789575E-6</v>
      </c>
      <c r="AH424" s="40">
        <v>-1.1709922747572397E-2</v>
      </c>
      <c r="AI424" s="41">
        <v>-505.82819643941241</v>
      </c>
      <c r="AJ424" s="40">
        <v>4.9238613208070721E-2</v>
      </c>
      <c r="AK424" s="30">
        <v>2126.9379355538113</v>
      </c>
      <c r="AL424" s="42">
        <f>+$AL$6*W424/H424*10^6</f>
        <v>41.005026419218105</v>
      </c>
      <c r="AM424" s="30">
        <v>204785.34375</v>
      </c>
      <c r="AN424" s="43">
        <v>1.0386182412303669E-2</v>
      </c>
      <c r="AO424" s="7"/>
      <c r="AP424" s="7"/>
      <c r="AQ424" s="7"/>
      <c r="AR424" s="7"/>
    </row>
    <row r="425" spans="1:44">
      <c r="A425" s="6" t="s">
        <v>4654</v>
      </c>
      <c r="B425" s="6" t="s">
        <v>4098</v>
      </c>
      <c r="C425" s="6" t="s">
        <v>6427</v>
      </c>
      <c r="D425" s="29" t="s">
        <v>5450</v>
      </c>
      <c r="E425" s="6" t="s">
        <v>6029</v>
      </c>
      <c r="F425" s="30" t="s">
        <v>136</v>
      </c>
      <c r="G425" s="6" t="s">
        <v>115</v>
      </c>
      <c r="H425" s="115">
        <v>19.29</v>
      </c>
      <c r="I425" s="134">
        <v>29.728999999999999</v>
      </c>
      <c r="J425" s="31">
        <v>29.73</v>
      </c>
      <c r="K425" s="32">
        <v>1</v>
      </c>
      <c r="L425" s="32">
        <v>1</v>
      </c>
      <c r="M425" s="7">
        <v>1</v>
      </c>
      <c r="N425" s="7">
        <v>1</v>
      </c>
      <c r="O425" s="7">
        <v>0</v>
      </c>
      <c r="P425" s="7">
        <v>0</v>
      </c>
      <c r="Q425" s="33">
        <v>29.728999999999999</v>
      </c>
      <c r="R425" s="33">
        <v>29.73</v>
      </c>
      <c r="S425" s="33">
        <v>573.47240999999997</v>
      </c>
      <c r="T425" s="33">
        <v>573.49170000000004</v>
      </c>
      <c r="U425" s="34">
        <v>7.8599541799585933E-4</v>
      </c>
      <c r="V425" s="35">
        <v>7.8663607805655878E-4</v>
      </c>
      <c r="W425" s="35">
        <v>6.4066006069945104E-7</v>
      </c>
      <c r="X425" s="36">
        <v>2.0567089662204392E-2</v>
      </c>
      <c r="Y425" s="37">
        <v>1066.2047517990873</v>
      </c>
      <c r="Z425" s="38">
        <v>1.5316590598143469E-3</v>
      </c>
      <c r="AA425" s="39">
        <v>1.5384290498795708E-3</v>
      </c>
      <c r="AB425" s="39">
        <v>6.7699900652238177E-6</v>
      </c>
      <c r="AC425" s="40">
        <v>2.788246341673193E-2</v>
      </c>
      <c r="AD425" s="41">
        <v>1445.4361543147709</v>
      </c>
      <c r="AE425" s="38">
        <v>0</v>
      </c>
      <c r="AF425" s="39">
        <v>0</v>
      </c>
      <c r="AG425" s="39">
        <v>0</v>
      </c>
      <c r="AH425" s="40">
        <v>0</v>
      </c>
      <c r="AI425" s="41">
        <v>0</v>
      </c>
      <c r="AJ425" s="40">
        <v>4.8449553078936322E-2</v>
      </c>
      <c r="AK425" s="30">
        <v>2511.6409061138584</v>
      </c>
      <c r="AL425" s="42">
        <f>+$AL$6*W425/H425*10^6</f>
        <v>16.606015051826105</v>
      </c>
      <c r="AM425" s="30">
        <v>126256.25</v>
      </c>
      <c r="AN425" s="43">
        <v>1.9893200583051201E-2</v>
      </c>
      <c r="AO425" s="7"/>
      <c r="AP425" s="7"/>
      <c r="AQ425" s="7"/>
      <c r="AR425" s="7"/>
    </row>
    <row r="426" spans="1:44">
      <c r="A426" s="6" t="s">
        <v>4326</v>
      </c>
      <c r="B426" s="6" t="s">
        <v>3757</v>
      </c>
      <c r="C426" s="6" t="s">
        <v>4749</v>
      </c>
      <c r="D426" s="29" t="s">
        <v>5109</v>
      </c>
      <c r="E426" s="6" t="s">
        <v>5689</v>
      </c>
      <c r="F426" s="30" t="s">
        <v>137</v>
      </c>
      <c r="G426" s="6" t="s">
        <v>115</v>
      </c>
      <c r="H426" s="115">
        <v>56.05</v>
      </c>
      <c r="I426" s="134">
        <v>48.29</v>
      </c>
      <c r="J426" s="31">
        <v>48.302</v>
      </c>
      <c r="K426" s="32">
        <v>1</v>
      </c>
      <c r="L426" s="32">
        <v>1</v>
      </c>
      <c r="M426" s="7">
        <v>0</v>
      </c>
      <c r="N426" s="7">
        <v>0</v>
      </c>
      <c r="O426" s="7">
        <v>1</v>
      </c>
      <c r="P426" s="7">
        <v>1</v>
      </c>
      <c r="Q426" s="33">
        <v>48.29</v>
      </c>
      <c r="R426" s="33">
        <v>48.302</v>
      </c>
      <c r="S426" s="33">
        <v>2706.6544999999996</v>
      </c>
      <c r="T426" s="33">
        <v>2707.3271</v>
      </c>
      <c r="U426" s="34">
        <v>3.7097129661353254E-3</v>
      </c>
      <c r="V426" s="35">
        <v>3.7135344277175008E-3</v>
      </c>
      <c r="W426" s="35">
        <v>3.8214615821754658E-6</v>
      </c>
      <c r="X426" s="36">
        <v>0.12268026028571756</v>
      </c>
      <c r="Y426" s="37">
        <v>2188.7646794954071</v>
      </c>
      <c r="Z426" s="38">
        <v>0</v>
      </c>
      <c r="AA426" s="39">
        <v>0</v>
      </c>
      <c r="AB426" s="39">
        <v>0</v>
      </c>
      <c r="AC426" s="40">
        <v>0</v>
      </c>
      <c r="AD426" s="41">
        <v>0</v>
      </c>
      <c r="AE426" s="38">
        <v>7.6200784847641435E-3</v>
      </c>
      <c r="AF426" s="39">
        <v>7.599178837060838E-3</v>
      </c>
      <c r="AG426" s="39">
        <v>-2.0899647703305491E-5</v>
      </c>
      <c r="AH426" s="40">
        <v>-7.4235620561744597E-2</v>
      </c>
      <c r="AI426" s="41">
        <v>-1324.4535336618126</v>
      </c>
      <c r="AJ426" s="40">
        <v>4.8444639723972963E-2</v>
      </c>
      <c r="AK426" s="30">
        <v>864.31114583359454</v>
      </c>
      <c r="AL426" s="42">
        <f>+$AL$6*W426/H426*10^6</f>
        <v>34.089755416373471</v>
      </c>
      <c r="AM426" s="30">
        <v>185808.25</v>
      </c>
      <c r="AN426" s="43">
        <v>4.6516295473080149E-3</v>
      </c>
      <c r="AO426" s="7"/>
      <c r="AP426" s="7"/>
      <c r="AQ426" s="7"/>
      <c r="AR426" s="7"/>
    </row>
    <row r="427" spans="1:44">
      <c r="A427" s="6" t="s">
        <v>4376</v>
      </c>
      <c r="B427" s="6" t="s">
        <v>3807</v>
      </c>
      <c r="C427" s="6" t="s">
        <v>6258</v>
      </c>
      <c r="D427" s="29" t="s">
        <v>5159</v>
      </c>
      <c r="E427" s="6" t="s">
        <v>5739</v>
      </c>
      <c r="F427" s="30" t="s">
        <v>147</v>
      </c>
      <c r="G427" s="6" t="s">
        <v>115</v>
      </c>
      <c r="H427" s="115">
        <v>20.55</v>
      </c>
      <c r="I427" s="134">
        <v>83.293000000000006</v>
      </c>
      <c r="J427" s="31">
        <v>83.293999999999997</v>
      </c>
      <c r="K427" s="32">
        <v>0.52</v>
      </c>
      <c r="L427" s="32">
        <v>0.52</v>
      </c>
      <c r="M427" s="7">
        <v>0.63</v>
      </c>
      <c r="N427" s="7">
        <v>0.63</v>
      </c>
      <c r="O427" s="7">
        <v>0.37</v>
      </c>
      <c r="P427" s="7">
        <v>0.37</v>
      </c>
      <c r="Q427" s="33">
        <v>43.312360000000005</v>
      </c>
      <c r="R427" s="33">
        <v>43.31288</v>
      </c>
      <c r="S427" s="33">
        <v>890.06899800000019</v>
      </c>
      <c r="T427" s="33">
        <v>890.07968400000004</v>
      </c>
      <c r="U427" s="34">
        <v>1.2199194624344105E-3</v>
      </c>
      <c r="V427" s="35">
        <v>1.2208874021709139E-3</v>
      </c>
      <c r="W427" s="35">
        <v>9.6793973650339572E-7</v>
      </c>
      <c r="X427" s="36">
        <v>3.1073738741480585E-2</v>
      </c>
      <c r="Y427" s="37">
        <v>1512.1040750112206</v>
      </c>
      <c r="Z427" s="38">
        <v>1.4976619609779385E-3</v>
      </c>
      <c r="AA427" s="39">
        <v>1.5042491440087694E-3</v>
      </c>
      <c r="AB427" s="39">
        <v>6.5871830308308985E-6</v>
      </c>
      <c r="AC427" s="40">
        <v>2.7129565642927986E-2</v>
      </c>
      <c r="AD427" s="41">
        <v>1320.1735106047681</v>
      </c>
      <c r="AE427" s="38">
        <v>9.2715430802035913E-4</v>
      </c>
      <c r="AF427" s="39">
        <v>9.243927851354649E-4</v>
      </c>
      <c r="AG427" s="39">
        <v>-2.7615228848942332E-6</v>
      </c>
      <c r="AH427" s="40">
        <v>-9.80893879006196E-3</v>
      </c>
      <c r="AI427" s="41">
        <v>-477.32062238744328</v>
      </c>
      <c r="AJ427" s="40">
        <v>4.8394365594346608E-2</v>
      </c>
      <c r="AK427" s="30">
        <v>2354.9569632285456</v>
      </c>
      <c r="AL427" s="42">
        <f>+$AL$6*W427/H427*10^6</f>
        <v>23.550845170398919</v>
      </c>
      <c r="AM427" s="30">
        <v>375751.90625</v>
      </c>
      <c r="AN427" s="43">
        <v>6.2673187389280091E-3</v>
      </c>
      <c r="AO427" s="7"/>
      <c r="AP427" s="7"/>
      <c r="AQ427" s="7"/>
      <c r="AR427" s="7"/>
    </row>
    <row r="428" spans="1:44">
      <c r="A428" s="6" t="s">
        <v>4475</v>
      </c>
      <c r="B428" s="6" t="s">
        <v>3913</v>
      </c>
      <c r="C428" s="6" t="s">
        <v>6319</v>
      </c>
      <c r="D428" s="29" t="s">
        <v>5265</v>
      </c>
      <c r="E428" s="6" t="s">
        <v>5845</v>
      </c>
      <c r="F428" s="30" t="s">
        <v>146</v>
      </c>
      <c r="G428" s="6" t="s">
        <v>115</v>
      </c>
      <c r="H428" s="115">
        <v>23.05</v>
      </c>
      <c r="I428" s="134">
        <v>16.289000000000001</v>
      </c>
      <c r="J428" s="31">
        <v>16.329000000000001</v>
      </c>
      <c r="K428" s="32">
        <v>0.94</v>
      </c>
      <c r="L428" s="32">
        <v>0.94</v>
      </c>
      <c r="M428" s="7">
        <v>0</v>
      </c>
      <c r="N428" s="7">
        <v>0</v>
      </c>
      <c r="O428" s="7">
        <v>1</v>
      </c>
      <c r="P428" s="7">
        <v>1</v>
      </c>
      <c r="Q428" s="33">
        <v>15.31166</v>
      </c>
      <c r="R428" s="33">
        <v>15.349259999999999</v>
      </c>
      <c r="S428" s="33">
        <v>352.933763</v>
      </c>
      <c r="T428" s="33">
        <v>353.80044299999997</v>
      </c>
      <c r="U428" s="34">
        <v>4.8372740473083363E-4</v>
      </c>
      <c r="V428" s="35">
        <v>4.8529419500961045E-4</v>
      </c>
      <c r="W428" s="35">
        <v>1.5667902787768178E-6</v>
      </c>
      <c r="X428" s="36">
        <v>5.0298618756242752E-2</v>
      </c>
      <c r="Y428" s="37">
        <v>2182.1526575376465</v>
      </c>
      <c r="Z428" s="38">
        <v>0</v>
      </c>
      <c r="AA428" s="39">
        <v>0</v>
      </c>
      <c r="AB428" s="39">
        <v>0</v>
      </c>
      <c r="AC428" s="40">
        <v>0</v>
      </c>
      <c r="AD428" s="41">
        <v>0</v>
      </c>
      <c r="AE428" s="38">
        <v>9.9361886564507877E-4</v>
      </c>
      <c r="AF428" s="39">
        <v>9.9308016345285707E-4</v>
      </c>
      <c r="AG428" s="39">
        <v>-5.3870219222170064E-7</v>
      </c>
      <c r="AH428" s="40">
        <v>-1.9134720405466551E-3</v>
      </c>
      <c r="AI428" s="41">
        <v>-83.013971390310402</v>
      </c>
      <c r="AJ428" s="40">
        <v>4.8385146715696097E-2</v>
      </c>
      <c r="AK428" s="30">
        <v>2099.1386861473361</v>
      </c>
      <c r="AL428" s="42">
        <f>+$AL$6*W428/H428*10^6</f>
        <v>33.986773943098001</v>
      </c>
      <c r="AM428" s="30">
        <v>205497.796875</v>
      </c>
      <c r="AN428" s="43">
        <v>1.0214896305794452E-2</v>
      </c>
      <c r="AO428" s="7"/>
      <c r="AP428" s="7"/>
      <c r="AQ428" s="7"/>
      <c r="AR428" s="7"/>
    </row>
    <row r="429" spans="1:44">
      <c r="A429" s="6" t="s">
        <v>4331</v>
      </c>
      <c r="B429" s="6" t="s">
        <v>3762</v>
      </c>
      <c r="C429" s="6" t="s">
        <v>6229</v>
      </c>
      <c r="D429" s="29" t="s">
        <v>5114</v>
      </c>
      <c r="E429" s="6" t="s">
        <v>5694</v>
      </c>
      <c r="F429" s="30" t="s">
        <v>147</v>
      </c>
      <c r="G429" s="6" t="s">
        <v>117</v>
      </c>
      <c r="H429" s="115">
        <v>53.42</v>
      </c>
      <c r="I429" s="134">
        <v>30.23</v>
      </c>
      <c r="J429" s="31">
        <v>30.215</v>
      </c>
      <c r="K429" s="32">
        <v>1</v>
      </c>
      <c r="L429" s="32">
        <v>1</v>
      </c>
      <c r="M429" s="7">
        <v>0.67</v>
      </c>
      <c r="N429" s="7">
        <v>0.67</v>
      </c>
      <c r="O429" s="7">
        <v>0.33</v>
      </c>
      <c r="P429" s="7">
        <v>0.33</v>
      </c>
      <c r="Q429" s="33">
        <v>30.23</v>
      </c>
      <c r="R429" s="33">
        <v>30.215</v>
      </c>
      <c r="S429" s="33">
        <v>1614.8866</v>
      </c>
      <c r="T429" s="33">
        <v>1614.0853</v>
      </c>
      <c r="U429" s="34">
        <v>2.213347052184973E-3</v>
      </c>
      <c r="V429" s="35">
        <v>2.2139775170952674E-3</v>
      </c>
      <c r="W429" s="35">
        <v>6.3046491029445165E-7</v>
      </c>
      <c r="X429" s="36">
        <v>2.023979507126274E-2</v>
      </c>
      <c r="Y429" s="37">
        <v>378.88047681135794</v>
      </c>
      <c r="Z429" s="38">
        <v>2.8897908327971135E-3</v>
      </c>
      <c r="AA429" s="39">
        <v>2.9010259934318145E-3</v>
      </c>
      <c r="AB429" s="39">
        <v>1.1235160634700918E-5</v>
      </c>
      <c r="AC429" s="40">
        <v>4.6272439451179377E-2</v>
      </c>
      <c r="AD429" s="41">
        <v>866.20066363121259</v>
      </c>
      <c r="AE429" s="38">
        <v>1.5003154890577998E-3</v>
      </c>
      <c r="AF429" s="39">
        <v>1.4950866267620297E-3</v>
      </c>
      <c r="AG429" s="39">
        <v>-5.2288622957700776E-6</v>
      </c>
      <c r="AH429" s="40">
        <v>-1.8572936868070152E-2</v>
      </c>
      <c r="AI429" s="41">
        <v>-347.67759019225292</v>
      </c>
      <c r="AJ429" s="40">
        <v>4.7939297654371965E-2</v>
      </c>
      <c r="AK429" s="30">
        <v>897.40355025031772</v>
      </c>
      <c r="AL429" s="42">
        <f>+$AL$6*W429/H429*10^6</f>
        <v>5.9010193775220108</v>
      </c>
      <c r="AM429" s="30">
        <v>126703.203125</v>
      </c>
      <c r="AN429" s="43">
        <v>7.0827218895561581E-3</v>
      </c>
      <c r="AO429" s="7"/>
      <c r="AP429" s="7"/>
      <c r="AQ429" s="7"/>
      <c r="AR429" s="7"/>
    </row>
    <row r="430" spans="1:44">
      <c r="A430" s="6" t="s">
        <v>4545</v>
      </c>
      <c r="B430" s="6" t="s">
        <v>3987</v>
      </c>
      <c r="C430" s="6" t="s">
        <v>4844</v>
      </c>
      <c r="D430" s="29" t="s">
        <v>5339</v>
      </c>
      <c r="E430" s="6" t="s">
        <v>5918</v>
      </c>
      <c r="F430" s="30" t="s">
        <v>141</v>
      </c>
      <c r="G430" s="6" t="s">
        <v>115</v>
      </c>
      <c r="H430" s="115">
        <v>66.7</v>
      </c>
      <c r="I430" s="134">
        <v>12.858000000000001</v>
      </c>
      <c r="J430" s="31">
        <v>12.87</v>
      </c>
      <c r="K430" s="32">
        <v>1</v>
      </c>
      <c r="L430" s="32">
        <v>1</v>
      </c>
      <c r="M430" s="7">
        <v>0</v>
      </c>
      <c r="N430" s="7">
        <v>0</v>
      </c>
      <c r="O430" s="7">
        <v>1</v>
      </c>
      <c r="P430" s="7">
        <v>1</v>
      </c>
      <c r="Q430" s="33">
        <v>12.858000000000001</v>
      </c>
      <c r="R430" s="33">
        <v>12.87</v>
      </c>
      <c r="S430" s="33">
        <v>857.62860000000012</v>
      </c>
      <c r="T430" s="33">
        <v>858.42899999999997</v>
      </c>
      <c r="U430" s="34">
        <v>1.1754569848307153E-3</v>
      </c>
      <c r="V430" s="35">
        <v>1.1774733999637896E-3</v>
      </c>
      <c r="W430" s="35">
        <v>2.0164151330742675E-6</v>
      </c>
      <c r="X430" s="36">
        <v>6.4732911230468718E-2</v>
      </c>
      <c r="Y430" s="37">
        <v>970.50841424990574</v>
      </c>
      <c r="Z430" s="38">
        <v>0</v>
      </c>
      <c r="AA430" s="39">
        <v>0</v>
      </c>
      <c r="AB430" s="39">
        <v>0</v>
      </c>
      <c r="AC430" s="40">
        <v>0</v>
      </c>
      <c r="AD430" s="41">
        <v>0</v>
      </c>
      <c r="AE430" s="38">
        <v>2.4144925932653746E-3</v>
      </c>
      <c r="AF430" s="39">
        <v>2.4095187795812696E-3</v>
      </c>
      <c r="AG430" s="39">
        <v>-4.9738136841050336E-6</v>
      </c>
      <c r="AH430" s="40">
        <v>-1.7667003321765858E-2</v>
      </c>
      <c r="AI430" s="41">
        <v>-264.87261351972802</v>
      </c>
      <c r="AJ430" s="40">
        <v>4.706590790870286E-2</v>
      </c>
      <c r="AK430" s="30">
        <v>705.63580073017772</v>
      </c>
      <c r="AL430" s="42">
        <f>+$AL$6*W430/H430*10^6</f>
        <v>15.115555720196907</v>
      </c>
      <c r="AM430" s="30">
        <v>721839.4375</v>
      </c>
      <c r="AN430" s="43">
        <v>9.7755229774374548E-4</v>
      </c>
      <c r="AO430" s="7"/>
      <c r="AP430" s="7"/>
      <c r="AQ430" s="7"/>
      <c r="AR430" s="7"/>
    </row>
    <row r="431" spans="1:44">
      <c r="A431" s="6" t="s">
        <v>4207</v>
      </c>
      <c r="B431" s="6" t="s">
        <v>3633</v>
      </c>
      <c r="C431" s="6" t="s">
        <v>6134</v>
      </c>
      <c r="D431" s="29" t="s">
        <v>4985</v>
      </c>
      <c r="E431" s="6" t="s">
        <v>5565</v>
      </c>
      <c r="F431" s="30" t="s">
        <v>140</v>
      </c>
      <c r="G431" s="6" t="s">
        <v>115</v>
      </c>
      <c r="H431" s="115">
        <v>7.36</v>
      </c>
      <c r="I431" s="134">
        <v>35.095999999999997</v>
      </c>
      <c r="J431" s="31">
        <v>35.218000000000004</v>
      </c>
      <c r="K431" s="32">
        <v>0.91</v>
      </c>
      <c r="L431" s="32">
        <v>0.91</v>
      </c>
      <c r="M431" s="7">
        <v>0</v>
      </c>
      <c r="N431" s="7">
        <v>0</v>
      </c>
      <c r="O431" s="7">
        <v>1</v>
      </c>
      <c r="P431" s="7">
        <v>1</v>
      </c>
      <c r="Q431" s="33">
        <v>31.937359999999998</v>
      </c>
      <c r="R431" s="33">
        <v>32.048380000000002</v>
      </c>
      <c r="S431" s="33">
        <v>235.05896959999998</v>
      </c>
      <c r="T431" s="33">
        <v>235.87607680000002</v>
      </c>
      <c r="U431" s="34">
        <v>3.2216941886433208E-4</v>
      </c>
      <c r="V431" s="35">
        <v>3.2354196575350548E-4</v>
      </c>
      <c r="W431" s="35">
        <v>1.3725468891734056E-6</v>
      </c>
      <c r="X431" s="36">
        <v>4.4062829364436042E-2</v>
      </c>
      <c r="Y431" s="37">
        <v>5986.7974679940271</v>
      </c>
      <c r="Z431" s="38">
        <v>0</v>
      </c>
      <c r="AA431" s="39">
        <v>0</v>
      </c>
      <c r="AB431" s="39">
        <v>0</v>
      </c>
      <c r="AC431" s="40">
        <v>0</v>
      </c>
      <c r="AD431" s="41">
        <v>0</v>
      </c>
      <c r="AE431" s="38">
        <v>6.6176447599787449E-4</v>
      </c>
      <c r="AF431" s="39">
        <v>6.620790265747708E-4</v>
      </c>
      <c r="AG431" s="39">
        <v>3.1455057689631395E-7</v>
      </c>
      <c r="AH431" s="40">
        <v>1.1172847315631762E-3</v>
      </c>
      <c r="AI431" s="41">
        <v>151.80499070151851</v>
      </c>
      <c r="AJ431" s="40">
        <v>4.5180114095999216E-2</v>
      </c>
      <c r="AK431" s="30">
        <v>6138.6024586955455</v>
      </c>
      <c r="AL431" s="42">
        <f>+$AL$6*W431/H431*10^6</f>
        <v>93.243674536236796</v>
      </c>
      <c r="AM431" s="30">
        <v>1759857.125</v>
      </c>
      <c r="AN431" s="43">
        <v>3.488125468535149E-3</v>
      </c>
      <c r="AO431" s="7"/>
      <c r="AP431" s="7"/>
      <c r="AQ431" s="7"/>
      <c r="AR431" s="7"/>
    </row>
    <row r="432" spans="1:44">
      <c r="A432" s="6" t="s">
        <v>4308</v>
      </c>
      <c r="B432" s="6" t="s">
        <v>3738</v>
      </c>
      <c r="C432" s="6" t="s">
        <v>6213</v>
      </c>
      <c r="D432" s="29" t="s">
        <v>5090</v>
      </c>
      <c r="E432" s="6" t="s">
        <v>5670</v>
      </c>
      <c r="F432" s="30" t="s">
        <v>146</v>
      </c>
      <c r="G432" s="6" t="s">
        <v>115</v>
      </c>
      <c r="H432" s="115">
        <v>28.9</v>
      </c>
      <c r="I432" s="134">
        <v>27.69</v>
      </c>
      <c r="J432" s="31">
        <v>27.696000000000002</v>
      </c>
      <c r="K432" s="32">
        <v>0.92</v>
      </c>
      <c r="L432" s="32">
        <v>0.92</v>
      </c>
      <c r="M432" s="7">
        <v>0.55000000000000004</v>
      </c>
      <c r="N432" s="7">
        <v>0.55000000000000004</v>
      </c>
      <c r="O432" s="7">
        <v>0.45</v>
      </c>
      <c r="P432" s="7">
        <v>0.45</v>
      </c>
      <c r="Q432" s="33">
        <v>25.474800000000002</v>
      </c>
      <c r="R432" s="33">
        <v>25.480320000000003</v>
      </c>
      <c r="S432" s="33">
        <v>736.22172</v>
      </c>
      <c r="T432" s="33">
        <v>736.38124800000003</v>
      </c>
      <c r="U432" s="34">
        <v>1.0090579572067477E-3</v>
      </c>
      <c r="V432" s="35">
        <v>1.0100652840853916E-3</v>
      </c>
      <c r="W432" s="35">
        <v>1.0073268786438619E-6</v>
      </c>
      <c r="X432" s="36">
        <v>3.2338182919656046E-2</v>
      </c>
      <c r="Y432" s="37">
        <v>1118.9682671161263</v>
      </c>
      <c r="Z432" s="38">
        <v>1.0814859726356423E-3</v>
      </c>
      <c r="AA432" s="39">
        <v>1.0864650125544536E-3</v>
      </c>
      <c r="AB432" s="39">
        <v>4.9790399188113198E-6</v>
      </c>
      <c r="AC432" s="40">
        <v>2.050636663410153E-2</v>
      </c>
      <c r="AD432" s="41">
        <v>709.5628593114717</v>
      </c>
      <c r="AE432" s="38">
        <v>9.3271242408834358E-4</v>
      </c>
      <c r="AF432" s="39">
        <v>9.3012468205800551E-4</v>
      </c>
      <c r="AG432" s="39">
        <v>-2.5877420303380746E-6</v>
      </c>
      <c r="AH432" s="40">
        <v>-9.1916685966660049E-3</v>
      </c>
      <c r="AI432" s="41">
        <v>-318.05081649363342</v>
      </c>
      <c r="AJ432" s="40">
        <v>4.3652880957091564E-2</v>
      </c>
      <c r="AK432" s="30">
        <v>1510.4803099339645</v>
      </c>
      <c r="AL432" s="42">
        <f>+$AL$6*W432/H432*10^6</f>
        <v>17.427800668578929</v>
      </c>
      <c r="AM432" s="30">
        <v>444597.25</v>
      </c>
      <c r="AN432" s="43">
        <v>3.3974126244234854E-3</v>
      </c>
      <c r="AO432" s="7"/>
      <c r="AP432" s="7"/>
      <c r="AQ432" s="7"/>
      <c r="AR432" s="7"/>
    </row>
    <row r="433" spans="1:44">
      <c r="A433" s="6" t="s">
        <v>6078</v>
      </c>
      <c r="B433" s="6" t="s">
        <v>7191</v>
      </c>
      <c r="C433" s="6" t="s">
        <v>6168</v>
      </c>
      <c r="D433" s="29" t="s">
        <v>7153</v>
      </c>
      <c r="E433" s="6" t="s">
        <v>7133</v>
      </c>
      <c r="F433" s="30" t="s">
        <v>133</v>
      </c>
      <c r="G433" s="6" t="s">
        <v>117</v>
      </c>
      <c r="H433" s="115">
        <v>227.06</v>
      </c>
      <c r="I433" s="134">
        <v>7.141</v>
      </c>
      <c r="J433" s="31">
        <v>7.141</v>
      </c>
      <c r="K433" s="32">
        <v>0.65</v>
      </c>
      <c r="L433" s="32">
        <v>0.65</v>
      </c>
      <c r="M433" s="7">
        <v>0.47</v>
      </c>
      <c r="N433" s="7">
        <v>0.47</v>
      </c>
      <c r="O433" s="7">
        <v>0.53</v>
      </c>
      <c r="P433" s="7">
        <v>0.53</v>
      </c>
      <c r="Q433" s="33">
        <v>4.6416500000000003</v>
      </c>
      <c r="R433" s="33">
        <v>4.6416500000000003</v>
      </c>
      <c r="S433" s="33">
        <v>1053.933049</v>
      </c>
      <c r="T433" s="33">
        <v>1053.933049</v>
      </c>
      <c r="U433" s="34">
        <v>1.444509854255073E-3</v>
      </c>
      <c r="V433" s="35">
        <v>1.4456386381870058E-3</v>
      </c>
      <c r="W433" s="35">
        <v>1.128783931932803E-6</v>
      </c>
      <c r="X433" s="36">
        <v>3.6237314859258359E-2</v>
      </c>
      <c r="Y433" s="37">
        <v>159.59356495753701</v>
      </c>
      <c r="Z433" s="38">
        <v>1.3230018657412756E-3</v>
      </c>
      <c r="AA433" s="39">
        <v>1.3288048859793123E-3</v>
      </c>
      <c r="AB433" s="39">
        <v>5.8030202380366953E-6</v>
      </c>
      <c r="AC433" s="40">
        <v>2.3899961142448727E-2</v>
      </c>
      <c r="AD433" s="41">
        <v>105.2583508431636</v>
      </c>
      <c r="AE433" s="38">
        <v>1.572590019178802E-3</v>
      </c>
      <c r="AF433" s="39">
        <v>1.5678872466016744E-3</v>
      </c>
      <c r="AG433" s="39">
        <v>-4.702772577127581E-6</v>
      </c>
      <c r="AH433" s="40">
        <v>-1.6704264377078715E-2</v>
      </c>
      <c r="AI433" s="41">
        <v>-73.567622553856751</v>
      </c>
      <c r="AJ433" s="40">
        <v>4.343301162462837E-2</v>
      </c>
      <c r="AK433" s="30">
        <v>191.28429324684387</v>
      </c>
      <c r="AL433" s="42">
        <f>+$AL$6*W433/H433*10^6</f>
        <v>2.485651219793894</v>
      </c>
      <c r="AM433" s="30">
        <v>57010.1015625</v>
      </c>
      <c r="AN433" s="43">
        <v>3.3552701715000364E-3</v>
      </c>
      <c r="AO433" s="7"/>
      <c r="AP433" s="7"/>
      <c r="AQ433" s="7"/>
      <c r="AR433" s="7"/>
    </row>
    <row r="434" spans="1:44">
      <c r="A434" s="6" t="s">
        <v>4246</v>
      </c>
      <c r="B434" s="6" t="s">
        <v>3673</v>
      </c>
      <c r="C434" s="6" t="s">
        <v>6166</v>
      </c>
      <c r="D434" s="29" t="s">
        <v>5025</v>
      </c>
      <c r="E434" s="6" t="s">
        <v>5605</v>
      </c>
      <c r="F434" s="30" t="s">
        <v>138</v>
      </c>
      <c r="G434" s="6" t="s">
        <v>115</v>
      </c>
      <c r="H434" s="115">
        <v>17.95</v>
      </c>
      <c r="I434" s="134">
        <v>42.128999999999998</v>
      </c>
      <c r="J434" s="31">
        <v>42.134</v>
      </c>
      <c r="K434" s="32">
        <v>1</v>
      </c>
      <c r="L434" s="32">
        <v>1</v>
      </c>
      <c r="M434" s="7">
        <v>0.57999999999999996</v>
      </c>
      <c r="N434" s="7">
        <v>0.57999999999999996</v>
      </c>
      <c r="O434" s="7">
        <v>0.42</v>
      </c>
      <c r="P434" s="7">
        <v>0.42</v>
      </c>
      <c r="Q434" s="33">
        <v>42.128999999999998</v>
      </c>
      <c r="R434" s="33">
        <v>42.134</v>
      </c>
      <c r="S434" s="33">
        <v>756.21554999999989</v>
      </c>
      <c r="T434" s="33">
        <v>756.30529999999999</v>
      </c>
      <c r="U434" s="34">
        <v>1.0364612960494797E-3</v>
      </c>
      <c r="V434" s="35">
        <v>1.0373943249839344E-3</v>
      </c>
      <c r="W434" s="35">
        <v>9.330289344547122E-7</v>
      </c>
      <c r="X434" s="36">
        <v>2.995299836766855E-2</v>
      </c>
      <c r="Y434" s="37">
        <v>1668.6907168617577</v>
      </c>
      <c r="Z434" s="38">
        <v>1.1714484242256636E-3</v>
      </c>
      <c r="AA434" s="39">
        <v>1.1767263337495075E-3</v>
      </c>
      <c r="AB434" s="39">
        <v>5.2779095238439724E-6</v>
      </c>
      <c r="AC434" s="40">
        <v>2.1737272551010076E-2</v>
      </c>
      <c r="AD434" s="41">
        <v>1210.9901142623999</v>
      </c>
      <c r="AE434" s="38">
        <v>8.9417292595254212E-4</v>
      </c>
      <c r="AF434" s="39">
        <v>8.916047405757207E-4</v>
      </c>
      <c r="AG434" s="39">
        <v>-2.5681853768214167E-6</v>
      </c>
      <c r="AH434" s="40">
        <v>-9.122203296076728E-3</v>
      </c>
      <c r="AI434" s="41">
        <v>-508.20074072850861</v>
      </c>
      <c r="AJ434" s="40">
        <v>4.2568067622601902E-2</v>
      </c>
      <c r="AK434" s="30">
        <v>2371.4800903956489</v>
      </c>
      <c r="AL434" s="42">
        <f>+$AL$6*W434/H434*10^6</f>
        <v>25.989663912387527</v>
      </c>
      <c r="AM434" s="30">
        <v>260903.296875</v>
      </c>
      <c r="AN434" s="43">
        <v>9.0894983651043561E-3</v>
      </c>
      <c r="AO434" s="7"/>
      <c r="AP434" s="7"/>
      <c r="AQ434" s="7"/>
      <c r="AR434" s="7"/>
    </row>
    <row r="435" spans="1:44">
      <c r="A435" s="6" t="s">
        <v>4487</v>
      </c>
      <c r="B435" s="6" t="s">
        <v>3925</v>
      </c>
      <c r="C435" s="6" t="s">
        <v>4818</v>
      </c>
      <c r="D435" s="29" t="s">
        <v>5277</v>
      </c>
      <c r="E435" s="6" t="s">
        <v>5857</v>
      </c>
      <c r="F435" s="30" t="s">
        <v>146</v>
      </c>
      <c r="G435" s="6" t="s">
        <v>115</v>
      </c>
      <c r="H435" s="115">
        <v>17.850000000000001</v>
      </c>
      <c r="I435" s="134">
        <v>30.701000000000001</v>
      </c>
      <c r="J435" s="31">
        <v>30.712</v>
      </c>
      <c r="K435" s="32">
        <v>1</v>
      </c>
      <c r="L435" s="32">
        <v>1</v>
      </c>
      <c r="M435" s="7">
        <v>0.68</v>
      </c>
      <c r="N435" s="7">
        <v>0.68</v>
      </c>
      <c r="O435" s="7">
        <v>0.32</v>
      </c>
      <c r="P435" s="7">
        <v>0.32</v>
      </c>
      <c r="Q435" s="33">
        <v>30.701000000000001</v>
      </c>
      <c r="R435" s="33">
        <v>30.712</v>
      </c>
      <c r="S435" s="33">
        <v>548.01285000000007</v>
      </c>
      <c r="T435" s="33">
        <v>548.20920000000001</v>
      </c>
      <c r="U435" s="34">
        <v>7.5110080553457187E-4</v>
      </c>
      <c r="V435" s="35">
        <v>7.5195706414325368E-4</v>
      </c>
      <c r="W435" s="35">
        <v>8.5625860868181192E-7</v>
      </c>
      <c r="X435" s="36">
        <v>2.748844302790842E-2</v>
      </c>
      <c r="Y435" s="37">
        <v>1539.968797081704</v>
      </c>
      <c r="Z435" s="38">
        <v>9.9528905965342446E-4</v>
      </c>
      <c r="AA435" s="39">
        <v>1.0000128195578818E-3</v>
      </c>
      <c r="AB435" s="39">
        <v>4.7237599044573815E-6</v>
      </c>
      <c r="AC435" s="40">
        <v>1.945498611615816E-2</v>
      </c>
      <c r="AD435" s="41">
        <v>1089.9151885802892</v>
      </c>
      <c r="AE435" s="38">
        <v>4.9370479196771144E-4</v>
      </c>
      <c r="AF435" s="39">
        <v>4.924047486892356E-4</v>
      </c>
      <c r="AG435" s="39">
        <v>-1.3000432784758325E-6</v>
      </c>
      <c r="AH435" s="40">
        <v>-4.6177581988386535E-3</v>
      </c>
      <c r="AI435" s="41">
        <v>-258.69793831028869</v>
      </c>
      <c r="AJ435" s="40">
        <v>4.2325670945227926E-2</v>
      </c>
      <c r="AK435" s="30">
        <v>2371.1860473517045</v>
      </c>
      <c r="AL435" s="42">
        <f>+$AL$6*W435/H435*10^6</f>
        <v>23.984834977081565</v>
      </c>
      <c r="AM435" s="30">
        <v>220267.75</v>
      </c>
      <c r="AN435" s="43">
        <v>1.076501688218863E-2</v>
      </c>
      <c r="AO435" s="7"/>
      <c r="AP435" s="7"/>
      <c r="AQ435" s="7"/>
      <c r="AR435" s="7"/>
    </row>
    <row r="436" spans="1:44">
      <c r="A436" s="6" t="s">
        <v>4471</v>
      </c>
      <c r="B436" s="6" t="s">
        <v>3908</v>
      </c>
      <c r="C436" s="6" t="s">
        <v>6315</v>
      </c>
      <c r="D436" s="29" t="s">
        <v>5260</v>
      </c>
      <c r="E436" s="6" t="s">
        <v>5840</v>
      </c>
      <c r="F436" s="30" t="s">
        <v>141</v>
      </c>
      <c r="G436" s="6" t="s">
        <v>115</v>
      </c>
      <c r="H436" s="115">
        <v>32.01</v>
      </c>
      <c r="I436" s="134">
        <v>17.468</v>
      </c>
      <c r="J436" s="31">
        <v>17.504999999999999</v>
      </c>
      <c r="K436" s="32">
        <v>0.63</v>
      </c>
      <c r="L436" s="32">
        <v>0.63</v>
      </c>
      <c r="M436" s="7">
        <v>0</v>
      </c>
      <c r="N436" s="7">
        <v>0</v>
      </c>
      <c r="O436" s="7">
        <v>1</v>
      </c>
      <c r="P436" s="7">
        <v>1</v>
      </c>
      <c r="Q436" s="33">
        <v>11.00484</v>
      </c>
      <c r="R436" s="33">
        <v>11.02815</v>
      </c>
      <c r="S436" s="33">
        <v>352.26492839999997</v>
      </c>
      <c r="T436" s="33">
        <v>353.01108149999999</v>
      </c>
      <c r="U436" s="34">
        <v>4.8281070687086666E-4</v>
      </c>
      <c r="V436" s="35">
        <v>4.8421145879123305E-4</v>
      </c>
      <c r="W436" s="35">
        <v>1.4007519203663912E-6</v>
      </c>
      <c r="X436" s="36">
        <v>4.4968294588595761E-2</v>
      </c>
      <c r="Y436" s="37">
        <v>1404.8201995812485</v>
      </c>
      <c r="Z436" s="38">
        <v>0</v>
      </c>
      <c r="AA436" s="39">
        <v>0</v>
      </c>
      <c r="AB436" s="39">
        <v>0</v>
      </c>
      <c r="AC436" s="40">
        <v>0</v>
      </c>
      <c r="AD436" s="41">
        <v>0</v>
      </c>
      <c r="AE436" s="38">
        <v>9.917358871765205E-4</v>
      </c>
      <c r="AF436" s="39">
        <v>9.9086450979002827E-4</v>
      </c>
      <c r="AG436" s="39">
        <v>-8.7137738649222668E-7</v>
      </c>
      <c r="AH436" s="40">
        <v>-3.0951354753932367E-3</v>
      </c>
      <c r="AI436" s="41">
        <v>-96.692767116314812</v>
      </c>
      <c r="AJ436" s="40">
        <v>4.1873159113202524E-2</v>
      </c>
      <c r="AK436" s="30">
        <v>1308.1274324649337</v>
      </c>
      <c r="AL436" s="42">
        <f>+$AL$6*W436/H436*10^6</f>
        <v>21.879911283448784</v>
      </c>
      <c r="AM436" s="30">
        <v>31703.19921875</v>
      </c>
      <c r="AN436" s="43">
        <v>4.1261685404016799E-2</v>
      </c>
      <c r="AO436" s="7"/>
      <c r="AP436" s="7"/>
      <c r="AQ436" s="7"/>
      <c r="AR436" s="7"/>
    </row>
    <row r="437" spans="1:44">
      <c r="A437" s="6" t="s">
        <v>4508</v>
      </c>
      <c r="B437" s="6" t="s">
        <v>3947</v>
      </c>
      <c r="C437" s="6" t="s">
        <v>4827</v>
      </c>
      <c r="D437" s="29" t="s">
        <v>5299</v>
      </c>
      <c r="E437" s="6" t="s">
        <v>5879</v>
      </c>
      <c r="F437" s="30" t="s">
        <v>145</v>
      </c>
      <c r="G437" s="6" t="s">
        <v>115</v>
      </c>
      <c r="H437" s="115">
        <v>17.350000000000001</v>
      </c>
      <c r="I437" s="134">
        <v>45.863999999999997</v>
      </c>
      <c r="J437" s="31">
        <v>45.878</v>
      </c>
      <c r="K437" s="32">
        <v>0.84</v>
      </c>
      <c r="L437" s="32">
        <v>0.84</v>
      </c>
      <c r="M437" s="7">
        <v>0.51</v>
      </c>
      <c r="N437" s="7">
        <v>0.51</v>
      </c>
      <c r="O437" s="7">
        <v>0.49</v>
      </c>
      <c r="P437" s="7">
        <v>0.49</v>
      </c>
      <c r="Q437" s="33">
        <v>38.525759999999998</v>
      </c>
      <c r="R437" s="33">
        <v>38.537520000000001</v>
      </c>
      <c r="S437" s="33">
        <v>668.42193600000007</v>
      </c>
      <c r="T437" s="33">
        <v>668.62597200000005</v>
      </c>
      <c r="U437" s="34">
        <v>9.1613226691048943E-4</v>
      </c>
      <c r="V437" s="35">
        <v>9.1712802870701432E-4</v>
      </c>
      <c r="W437" s="35">
        <v>9.9576179652489591E-7</v>
      </c>
      <c r="X437" s="36">
        <v>3.1966909454236893E-2</v>
      </c>
      <c r="Y437" s="37">
        <v>1842.4731673911751</v>
      </c>
      <c r="Z437" s="38">
        <v>9.1048007377905651E-4</v>
      </c>
      <c r="AA437" s="39">
        <v>9.1475281264344354E-4</v>
      </c>
      <c r="AB437" s="39">
        <v>4.2727388643870341E-6</v>
      </c>
      <c r="AC437" s="40">
        <v>1.7597438685692014E-2</v>
      </c>
      <c r="AD437" s="41">
        <v>1014.2615957171189</v>
      </c>
      <c r="AE437" s="38">
        <v>9.2209017829812353E-4</v>
      </c>
      <c r="AF437" s="39">
        <v>9.196133281429127E-4</v>
      </c>
      <c r="AG437" s="39">
        <v>-2.4768501552108321E-6</v>
      </c>
      <c r="AH437" s="40">
        <v>-8.7977802746143207E-3</v>
      </c>
      <c r="AI437" s="41">
        <v>-507.07667288843339</v>
      </c>
      <c r="AJ437" s="40">
        <v>4.0766567865314587E-2</v>
      </c>
      <c r="AK437" s="30">
        <v>2349.6580902198607</v>
      </c>
      <c r="AL437" s="42">
        <f>+$AL$6*W437/H437*10^6</f>
        <v>28.696305375357227</v>
      </c>
      <c r="AM437" s="30">
        <v>145421.75</v>
      </c>
      <c r="AN437" s="43">
        <v>1.6157542391147545E-2</v>
      </c>
      <c r="AO437" s="7"/>
      <c r="AP437" s="7"/>
      <c r="AQ437" s="7"/>
      <c r="AR437" s="7"/>
    </row>
    <row r="438" spans="1:44">
      <c r="A438" s="6" t="s">
        <v>4439</v>
      </c>
      <c r="B438" s="6" t="s">
        <v>3871</v>
      </c>
      <c r="C438" s="6" t="s">
        <v>6290</v>
      </c>
      <c r="D438" s="29" t="s">
        <v>5223</v>
      </c>
      <c r="E438" s="6" t="s">
        <v>5803</v>
      </c>
      <c r="F438" s="30" t="s">
        <v>144</v>
      </c>
      <c r="G438" s="6" t="s">
        <v>117</v>
      </c>
      <c r="H438" s="115">
        <v>85.63</v>
      </c>
      <c r="I438" s="134">
        <v>10.63</v>
      </c>
      <c r="J438" s="31">
        <v>10.63</v>
      </c>
      <c r="K438" s="32">
        <v>1</v>
      </c>
      <c r="L438" s="32">
        <v>1</v>
      </c>
      <c r="M438" s="7">
        <v>0.51</v>
      </c>
      <c r="N438" s="7">
        <v>0.51</v>
      </c>
      <c r="O438" s="7">
        <v>0.49</v>
      </c>
      <c r="P438" s="7">
        <v>0.49</v>
      </c>
      <c r="Q438" s="33">
        <v>10.63</v>
      </c>
      <c r="R438" s="33">
        <v>10.63</v>
      </c>
      <c r="S438" s="33">
        <v>910.24689999999998</v>
      </c>
      <c r="T438" s="33">
        <v>910.24689999999998</v>
      </c>
      <c r="U438" s="34">
        <v>1.2475750884771164E-3</v>
      </c>
      <c r="V438" s="35">
        <v>1.2485499815937013E-3</v>
      </c>
      <c r="W438" s="35">
        <v>9.7489311658496836E-7</v>
      </c>
      <c r="X438" s="36">
        <v>3.1296962882278366E-2</v>
      </c>
      <c r="Y438" s="37">
        <v>365.49063274878392</v>
      </c>
      <c r="Z438" s="38">
        <v>1.2398780172127046E-3</v>
      </c>
      <c r="AA438" s="39">
        <v>1.2453164352625166E-3</v>
      </c>
      <c r="AB438" s="39">
        <v>5.4384180498119692E-6</v>
      </c>
      <c r="AC438" s="40">
        <v>2.2398333063693158E-2</v>
      </c>
      <c r="AD438" s="41">
        <v>261.57109732212029</v>
      </c>
      <c r="AE438" s="38">
        <v>1.2556884822468096E-3</v>
      </c>
      <c r="AF438" s="39">
        <v>1.2519333920531118E-3</v>
      </c>
      <c r="AG438" s="39">
        <v>-3.7550901936978139E-6</v>
      </c>
      <c r="AH438" s="40">
        <v>-1.3338093289983543E-2</v>
      </c>
      <c r="AI438" s="41">
        <v>-155.76425656876728</v>
      </c>
      <c r="AJ438" s="40">
        <v>4.0357202655987981E-2</v>
      </c>
      <c r="AK438" s="30">
        <v>471.29747350213694</v>
      </c>
      <c r="AL438" s="42">
        <f>+$AL$6*W438/H438*10^6</f>
        <v>5.6924741129567229</v>
      </c>
      <c r="AM438" s="30">
        <v>69360.75</v>
      </c>
      <c r="AN438" s="43">
        <v>6.7948727991282813E-3</v>
      </c>
      <c r="AO438" s="7"/>
      <c r="AP438" s="7"/>
      <c r="AQ438" s="7"/>
      <c r="AR438" s="7"/>
    </row>
    <row r="439" spans="1:44">
      <c r="A439" s="6" t="s">
        <v>4518</v>
      </c>
      <c r="B439" s="6" t="s">
        <v>3959</v>
      </c>
      <c r="C439" s="6" t="s">
        <v>6345</v>
      </c>
      <c r="D439" s="29" t="s">
        <v>5311</v>
      </c>
      <c r="E439" s="6" t="s">
        <v>5891</v>
      </c>
      <c r="F439" s="30" t="s">
        <v>139</v>
      </c>
      <c r="G439" s="6" t="s">
        <v>117</v>
      </c>
      <c r="H439" s="115">
        <v>35.33</v>
      </c>
      <c r="I439" s="134">
        <v>20.526</v>
      </c>
      <c r="J439" s="31">
        <v>20.526</v>
      </c>
      <c r="K439" s="32">
        <v>1</v>
      </c>
      <c r="L439" s="32">
        <v>1</v>
      </c>
      <c r="M439" s="7">
        <v>0.65</v>
      </c>
      <c r="N439" s="7">
        <v>0.65</v>
      </c>
      <c r="O439" s="7">
        <v>0.35</v>
      </c>
      <c r="P439" s="7">
        <v>0.35</v>
      </c>
      <c r="Q439" s="33">
        <v>20.526</v>
      </c>
      <c r="R439" s="33">
        <v>20.526</v>
      </c>
      <c r="S439" s="33">
        <v>725.18358000000001</v>
      </c>
      <c r="T439" s="33">
        <v>725.18358000000001</v>
      </c>
      <c r="U439" s="34">
        <v>9.9392919545307121E-4</v>
      </c>
      <c r="V439" s="35">
        <v>9.9470588195472521E-4</v>
      </c>
      <c r="W439" s="35">
        <v>7.7668650165399304E-7</v>
      </c>
      <c r="X439" s="36">
        <v>2.4933942193152269E-2</v>
      </c>
      <c r="Y439" s="37">
        <v>705.74418888061905</v>
      </c>
      <c r="Z439" s="38">
        <v>1.2589569918771532E-3</v>
      </c>
      <c r="AA439" s="39">
        <v>1.2644790951272403E-3</v>
      </c>
      <c r="AB439" s="39">
        <v>5.5221032500870747E-6</v>
      </c>
      <c r="AC439" s="40">
        <v>2.2742993766694555E-2</v>
      </c>
      <c r="AD439" s="41">
        <v>643.7303641860899</v>
      </c>
      <c r="AE439" s="38">
        <v>7.1456646144226496E-4</v>
      </c>
      <c r="AF439" s="39">
        <v>7.124295767371461E-4</v>
      </c>
      <c r="AG439" s="39">
        <v>-2.1368847051188647E-6</v>
      </c>
      <c r="AH439" s="40">
        <v>-7.5902218260028428E-3</v>
      </c>
      <c r="AI439" s="41">
        <v>-214.83786657239861</v>
      </c>
      <c r="AJ439" s="40">
        <v>4.008671413384398E-2</v>
      </c>
      <c r="AK439" s="30">
        <v>1134.6366864943104</v>
      </c>
      <c r="AL439" s="42">
        <f>+$AL$6*W439/H439*10^6</f>
        <v>10.991883691678362</v>
      </c>
      <c r="AM439" s="30">
        <v>495352.8125</v>
      </c>
      <c r="AN439" s="43">
        <v>2.2905627218868579E-3</v>
      </c>
      <c r="AO439" s="7"/>
      <c r="AP439" s="7"/>
      <c r="AQ439" s="7"/>
      <c r="AR439" s="7"/>
    </row>
    <row r="440" spans="1:44">
      <c r="A440" s="6" t="s">
        <v>4379</v>
      </c>
      <c r="B440" s="6" t="s">
        <v>3810</v>
      </c>
      <c r="C440" s="6" t="s">
        <v>6260</v>
      </c>
      <c r="D440" s="29" t="s">
        <v>5162</v>
      </c>
      <c r="E440" s="6" t="s">
        <v>5742</v>
      </c>
      <c r="F440" s="30" t="s">
        <v>136</v>
      </c>
      <c r="G440" s="6" t="s">
        <v>117</v>
      </c>
      <c r="H440" s="115">
        <v>19.559999999999999</v>
      </c>
      <c r="I440" s="134">
        <v>41.771999999999998</v>
      </c>
      <c r="J440" s="31">
        <v>41.771999999999998</v>
      </c>
      <c r="K440" s="32">
        <v>1</v>
      </c>
      <c r="L440" s="32">
        <v>1</v>
      </c>
      <c r="M440" s="7">
        <v>0.56999999999999995</v>
      </c>
      <c r="N440" s="7">
        <v>0.56999999999999995</v>
      </c>
      <c r="O440" s="7">
        <v>0.43</v>
      </c>
      <c r="P440" s="7">
        <v>0.43</v>
      </c>
      <c r="Q440" s="33">
        <v>41.771999999999998</v>
      </c>
      <c r="R440" s="33">
        <v>41.771999999999998</v>
      </c>
      <c r="S440" s="33">
        <v>817.06031999999993</v>
      </c>
      <c r="T440" s="33">
        <v>817.06031999999993</v>
      </c>
      <c r="U440" s="34">
        <v>1.1198545153135275E-3</v>
      </c>
      <c r="V440" s="35">
        <v>1.1207296036898822E-3</v>
      </c>
      <c r="W440" s="35">
        <v>8.7508837635463625E-7</v>
      </c>
      <c r="X440" s="36">
        <v>2.809293446385441E-2</v>
      </c>
      <c r="Y440" s="37">
        <v>1436.2440932440904</v>
      </c>
      <c r="Z440" s="38">
        <v>1.2438801888994123E-3</v>
      </c>
      <c r="AA440" s="39">
        <v>1.2493361614847813E-3</v>
      </c>
      <c r="AB440" s="39">
        <v>5.4559725853689251E-6</v>
      </c>
      <c r="AC440" s="40">
        <v>2.2470632090833366E-2</v>
      </c>
      <c r="AD440" s="41">
        <v>1148.8053216172477</v>
      </c>
      <c r="AE440" s="38">
        <v>9.8912048768329979E-4</v>
      </c>
      <c r="AF440" s="39">
        <v>9.8616255926697849E-4</v>
      </c>
      <c r="AG440" s="39">
        <v>-2.9579284163212989E-6</v>
      </c>
      <c r="AH440" s="40">
        <v>-1.050657191355913E-2</v>
      </c>
      <c r="AI440" s="41">
        <v>-537.14580335169376</v>
      </c>
      <c r="AJ440" s="40">
        <v>4.0056994641128642E-2</v>
      </c>
      <c r="AK440" s="30">
        <v>2047.9036115096442</v>
      </c>
      <c r="AL440" s="42">
        <f>+$AL$6*W440/H440*10^6</f>
        <v>22.369334773891524</v>
      </c>
      <c r="AM440" s="30">
        <v>277772.6875</v>
      </c>
      <c r="AN440" s="43">
        <v>7.3725881041117273E-3</v>
      </c>
      <c r="AO440" s="7"/>
      <c r="AP440" s="7"/>
      <c r="AQ440" s="7"/>
      <c r="AR440" s="7"/>
    </row>
    <row r="441" spans="1:44">
      <c r="A441" s="6" t="s">
        <v>4611</v>
      </c>
      <c r="B441" s="6" t="s">
        <v>4054</v>
      </c>
      <c r="C441" s="6" t="s">
        <v>6405</v>
      </c>
      <c r="D441" s="29" t="s">
        <v>5406</v>
      </c>
      <c r="E441" s="6" t="s">
        <v>5985</v>
      </c>
      <c r="F441" s="30" t="s">
        <v>129</v>
      </c>
      <c r="G441" s="6" t="s">
        <v>115</v>
      </c>
      <c r="H441" s="115">
        <v>24.95</v>
      </c>
      <c r="I441" s="134">
        <v>13.266999999999999</v>
      </c>
      <c r="J441" s="31">
        <v>13.276</v>
      </c>
      <c r="K441" s="32">
        <v>1</v>
      </c>
      <c r="L441" s="32">
        <v>1</v>
      </c>
      <c r="M441" s="7">
        <v>1</v>
      </c>
      <c r="N441" s="7">
        <v>1</v>
      </c>
      <c r="O441" s="7">
        <v>0</v>
      </c>
      <c r="P441" s="7">
        <v>0</v>
      </c>
      <c r="Q441" s="33">
        <v>13.266999999999999</v>
      </c>
      <c r="R441" s="33">
        <v>13.276</v>
      </c>
      <c r="S441" s="33">
        <v>331.01164999999997</v>
      </c>
      <c r="T441" s="33">
        <v>331.2362</v>
      </c>
      <c r="U441" s="34">
        <v>4.5368118093641E-4</v>
      </c>
      <c r="V441" s="35">
        <v>4.5434370763928735E-4</v>
      </c>
      <c r="W441" s="35">
        <v>6.6252670287734539E-7</v>
      </c>
      <c r="X441" s="36">
        <v>2.1269073784319154E-2</v>
      </c>
      <c r="Y441" s="37">
        <v>852.46788714706031</v>
      </c>
      <c r="Z441" s="38">
        <v>8.8408262330631684E-4</v>
      </c>
      <c r="AA441" s="39">
        <v>8.8856280300433194E-4</v>
      </c>
      <c r="AB441" s="39">
        <v>4.4801796980151057E-6</v>
      </c>
      <c r="AC441" s="40">
        <v>1.8451791705275045E-2</v>
      </c>
      <c r="AD441" s="41">
        <v>739.55076975050292</v>
      </c>
      <c r="AE441" s="38">
        <v>0</v>
      </c>
      <c r="AF441" s="39">
        <v>0</v>
      </c>
      <c r="AG441" s="39">
        <v>0</v>
      </c>
      <c r="AH441" s="40">
        <v>0</v>
      </c>
      <c r="AI441" s="41">
        <v>0</v>
      </c>
      <c r="AJ441" s="40">
        <v>3.97208654895942E-2</v>
      </c>
      <c r="AK441" s="30">
        <v>1592.0186568975632</v>
      </c>
      <c r="AL441" s="42">
        <f>+$AL$6*W441/H441*10^6</f>
        <v>13.277088234014938</v>
      </c>
      <c r="AM441" s="30">
        <v>43340.44921875</v>
      </c>
      <c r="AN441" s="43">
        <v>3.6732860078635785E-2</v>
      </c>
      <c r="AO441" s="7"/>
      <c r="AP441" s="7"/>
      <c r="AQ441" s="7"/>
      <c r="AR441" s="7"/>
    </row>
    <row r="442" spans="1:44">
      <c r="A442" s="6" t="s">
        <v>4305</v>
      </c>
      <c r="B442" s="6" t="s">
        <v>3735</v>
      </c>
      <c r="C442" s="6" t="s">
        <v>6210</v>
      </c>
      <c r="D442" s="29" t="s">
        <v>5087</v>
      </c>
      <c r="E442" s="6" t="s">
        <v>5667</v>
      </c>
      <c r="F442" s="30" t="s">
        <v>127</v>
      </c>
      <c r="G442" s="6" t="s">
        <v>117</v>
      </c>
      <c r="H442" s="115">
        <v>78.45</v>
      </c>
      <c r="I442" s="134">
        <v>14.16</v>
      </c>
      <c r="J442" s="31">
        <v>14.157999999999999</v>
      </c>
      <c r="K442" s="32">
        <v>0.93</v>
      </c>
      <c r="L442" s="32">
        <v>0.93</v>
      </c>
      <c r="M442" s="7">
        <v>0.52</v>
      </c>
      <c r="N442" s="7">
        <v>0.52</v>
      </c>
      <c r="O442" s="7">
        <v>0.48</v>
      </c>
      <c r="P442" s="7">
        <v>0.48</v>
      </c>
      <c r="Q442" s="33">
        <v>13.168800000000001</v>
      </c>
      <c r="R442" s="33">
        <v>13.16694</v>
      </c>
      <c r="S442" s="33">
        <v>1033.0923600000001</v>
      </c>
      <c r="T442" s="33">
        <v>1032.946443</v>
      </c>
      <c r="U442" s="34">
        <v>1.4159458191310877E-3</v>
      </c>
      <c r="V442" s="35">
        <v>1.41685213362982E-3</v>
      </c>
      <c r="W442" s="35">
        <v>9.063144987323489E-7</v>
      </c>
      <c r="X442" s="36">
        <v>2.9095385682749213E-2</v>
      </c>
      <c r="Y442" s="37">
        <v>370.87808391012379</v>
      </c>
      <c r="Z442" s="38">
        <v>1.434802315713623E-3</v>
      </c>
      <c r="AA442" s="39">
        <v>1.4408921763612371E-3</v>
      </c>
      <c r="AB442" s="39">
        <v>6.0898606476140777E-6</v>
      </c>
      <c r="AC442" s="40">
        <v>2.5081324357081061E-2</v>
      </c>
      <c r="AD442" s="41">
        <v>319.71095420116075</v>
      </c>
      <c r="AE442" s="38">
        <v>1.3960694042408823E-3</v>
      </c>
      <c r="AF442" s="39">
        <v>1.3916979147965451E-3</v>
      </c>
      <c r="AG442" s="39">
        <v>-4.3714894443372485E-6</v>
      </c>
      <c r="AH442" s="40">
        <v>-1.5527545549400125E-2</v>
      </c>
      <c r="AI442" s="41">
        <v>-197.92919757042861</v>
      </c>
      <c r="AJ442" s="40">
        <v>3.8649164490430148E-2</v>
      </c>
      <c r="AK442" s="30">
        <v>492.65984054085584</v>
      </c>
      <c r="AL442" s="42">
        <f>+$AL$6*W442/H442*10^6</f>
        <v>5.7763830384470927</v>
      </c>
      <c r="AM442" s="30">
        <v>107769.3515625</v>
      </c>
      <c r="AN442" s="43">
        <v>4.5714280859817701E-3</v>
      </c>
      <c r="AO442" s="7"/>
      <c r="AP442" s="7"/>
      <c r="AQ442" s="7"/>
      <c r="AR442" s="7"/>
    </row>
    <row r="443" spans="1:44">
      <c r="A443" s="6" t="s">
        <v>4158</v>
      </c>
      <c r="B443" s="6" t="s">
        <v>3582</v>
      </c>
      <c r="C443" s="6" t="s">
        <v>4693</v>
      </c>
      <c r="D443" s="29" t="s">
        <v>4934</v>
      </c>
      <c r="E443" s="6" t="s">
        <v>5514</v>
      </c>
      <c r="F443" s="30" t="s">
        <v>141</v>
      </c>
      <c r="G443" s="6" t="s">
        <v>115</v>
      </c>
      <c r="H443" s="115">
        <v>23.8</v>
      </c>
      <c r="I443" s="134">
        <v>16.206</v>
      </c>
      <c r="J443" s="31">
        <v>16.234000000000002</v>
      </c>
      <c r="K443" s="32">
        <v>1</v>
      </c>
      <c r="L443" s="32">
        <v>1</v>
      </c>
      <c r="M443" s="7">
        <v>0</v>
      </c>
      <c r="N443" s="7">
        <v>0</v>
      </c>
      <c r="O443" s="7">
        <v>1</v>
      </c>
      <c r="P443" s="7">
        <v>1</v>
      </c>
      <c r="Q443" s="33">
        <v>16.206</v>
      </c>
      <c r="R443" s="33">
        <v>16.234000000000002</v>
      </c>
      <c r="S443" s="33">
        <v>385.70280000000002</v>
      </c>
      <c r="T443" s="33">
        <v>386.36920000000003</v>
      </c>
      <c r="U443" s="34">
        <v>5.2864031158564957E-4</v>
      </c>
      <c r="V443" s="35">
        <v>5.2996748195283409E-4</v>
      </c>
      <c r="W443" s="35">
        <v>1.3271703671845214E-6</v>
      </c>
      <c r="X443" s="36">
        <v>4.2606108314452898E-2</v>
      </c>
      <c r="Y443" s="37">
        <v>1790.1726182543234</v>
      </c>
      <c r="Z443" s="38">
        <v>0</v>
      </c>
      <c r="AA443" s="39">
        <v>0</v>
      </c>
      <c r="AB443" s="39">
        <v>0</v>
      </c>
      <c r="AC443" s="40">
        <v>0</v>
      </c>
      <c r="AD443" s="41">
        <v>0</v>
      </c>
      <c r="AE443" s="38">
        <v>1.0858739480023357E-3</v>
      </c>
      <c r="AF443" s="39">
        <v>1.0844971957515318E-3</v>
      </c>
      <c r="AG443" s="39">
        <v>-1.3767522508039472E-6</v>
      </c>
      <c r="AH443" s="40">
        <v>-4.8902287325180626E-3</v>
      </c>
      <c r="AI443" s="41">
        <v>-205.47179548395221</v>
      </c>
      <c r="AJ443" s="40">
        <v>3.7715879581934834E-2</v>
      </c>
      <c r="AK443" s="30">
        <v>1584.7008227703711</v>
      </c>
      <c r="AL443" s="42">
        <f>+$AL$6*W443/H443*10^6</f>
        <v>27.881730403036162</v>
      </c>
      <c r="AM443" s="30">
        <v>60185.3984375</v>
      </c>
      <c r="AN443" s="43">
        <v>2.6330320375232145E-2</v>
      </c>
      <c r="AO443" s="7"/>
      <c r="AP443" s="7"/>
      <c r="AQ443" s="7"/>
      <c r="AR443" s="7"/>
    </row>
    <row r="444" spans="1:44">
      <c r="A444" s="6" t="s">
        <v>4514</v>
      </c>
      <c r="B444" s="6" t="s">
        <v>3954</v>
      </c>
      <c r="C444" s="6" t="s">
        <v>4832</v>
      </c>
      <c r="D444" s="29" t="s">
        <v>5306</v>
      </c>
      <c r="E444" s="6" t="s">
        <v>5886</v>
      </c>
      <c r="F444" s="30" t="s">
        <v>136</v>
      </c>
      <c r="G444" s="6" t="s">
        <v>117</v>
      </c>
      <c r="H444" s="115">
        <v>19.899999999999999</v>
      </c>
      <c r="I444" s="134">
        <v>49.110999999999997</v>
      </c>
      <c r="J444" s="31">
        <v>49.110999999999997</v>
      </c>
      <c r="K444" s="32">
        <v>0.87</v>
      </c>
      <c r="L444" s="32">
        <v>0.87</v>
      </c>
      <c r="M444" s="7">
        <v>0.51</v>
      </c>
      <c r="N444" s="7">
        <v>0.51</v>
      </c>
      <c r="O444" s="7">
        <v>0.49</v>
      </c>
      <c r="P444" s="7">
        <v>0.49</v>
      </c>
      <c r="Q444" s="33">
        <v>42.726569999999995</v>
      </c>
      <c r="R444" s="33">
        <v>42.726569999999995</v>
      </c>
      <c r="S444" s="33">
        <v>850.25874299999987</v>
      </c>
      <c r="T444" s="33">
        <v>850.25874299999987</v>
      </c>
      <c r="U444" s="34">
        <v>1.1653559342269296E-3</v>
      </c>
      <c r="V444" s="35">
        <v>1.1662665787958559E-3</v>
      </c>
      <c r="W444" s="35">
        <v>9.1064456892624504E-7</v>
      </c>
      <c r="X444" s="36">
        <v>2.9234393789207842E-2</v>
      </c>
      <c r="Y444" s="37">
        <v>1469.0650145330576</v>
      </c>
      <c r="Z444" s="38">
        <v>1.1581661243653854E-3</v>
      </c>
      <c r="AA444" s="39">
        <v>1.1632461334211059E-3</v>
      </c>
      <c r="AB444" s="39">
        <v>5.0800090557205548E-6</v>
      </c>
      <c r="AC444" s="40">
        <v>2.0922211892213837E-2</v>
      </c>
      <c r="AD444" s="41">
        <v>1051.3674317695397</v>
      </c>
      <c r="AE444" s="38">
        <v>1.1729346296205458E-3</v>
      </c>
      <c r="AF444" s="39">
        <v>1.1694270117775791E-3</v>
      </c>
      <c r="AG444" s="39">
        <v>-3.5076178429667079E-6</v>
      </c>
      <c r="AH444" s="40">
        <v>-1.2459070648587929E-2</v>
      </c>
      <c r="AI444" s="41">
        <v>-626.08395219034821</v>
      </c>
      <c r="AJ444" s="40">
        <v>3.7697535032833747E-2</v>
      </c>
      <c r="AK444" s="30">
        <v>1894.3484941122492</v>
      </c>
      <c r="AL444" s="42">
        <f>+$AL$6*W444/H444*10^6</f>
        <v>22.880516807192087</v>
      </c>
      <c r="AM444" s="30">
        <v>298207.25</v>
      </c>
      <c r="AN444" s="43">
        <v>6.3524561998819585E-3</v>
      </c>
      <c r="AO444" s="7"/>
      <c r="AP444" s="7"/>
      <c r="AQ444" s="7"/>
      <c r="AR444" s="7"/>
    </row>
    <row r="445" spans="1:44">
      <c r="A445" s="6" t="s">
        <v>4479</v>
      </c>
      <c r="B445" s="6" t="s">
        <v>3917</v>
      </c>
      <c r="C445" s="6" t="s">
        <v>4815</v>
      </c>
      <c r="D445" s="29" t="s">
        <v>5269</v>
      </c>
      <c r="E445" s="6" t="s">
        <v>5849</v>
      </c>
      <c r="F445" s="30" t="s">
        <v>130</v>
      </c>
      <c r="G445" s="6" t="s">
        <v>115</v>
      </c>
      <c r="H445" s="115">
        <v>21.98</v>
      </c>
      <c r="I445" s="134">
        <v>68.091999999999999</v>
      </c>
      <c r="J445" s="31">
        <v>68.117999999999995</v>
      </c>
      <c r="K445" s="32">
        <v>1</v>
      </c>
      <c r="L445" s="32">
        <v>1</v>
      </c>
      <c r="M445" s="7">
        <v>0</v>
      </c>
      <c r="N445" s="7">
        <v>0</v>
      </c>
      <c r="O445" s="7">
        <v>1</v>
      </c>
      <c r="P445" s="7">
        <v>1</v>
      </c>
      <c r="Q445" s="33">
        <v>68.091999999999999</v>
      </c>
      <c r="R445" s="33">
        <v>68.117999999999995</v>
      </c>
      <c r="S445" s="33">
        <v>1496.6621600000001</v>
      </c>
      <c r="T445" s="33">
        <v>1497.2336399999999</v>
      </c>
      <c r="U445" s="34">
        <v>2.0513098442657175E-3</v>
      </c>
      <c r="V445" s="35">
        <v>2.0536966768724733E-3</v>
      </c>
      <c r="W445" s="35">
        <v>2.3868326067557309E-6</v>
      </c>
      <c r="X445" s="36">
        <v>7.6624411670399947E-2</v>
      </c>
      <c r="Y445" s="37">
        <v>3486.0969822747929</v>
      </c>
      <c r="Z445" s="38">
        <v>0</v>
      </c>
      <c r="AA445" s="39">
        <v>0</v>
      </c>
      <c r="AB445" s="39">
        <v>0</v>
      </c>
      <c r="AC445" s="40">
        <v>0</v>
      </c>
      <c r="AD445" s="41">
        <v>0</v>
      </c>
      <c r="AE445" s="38">
        <v>4.213571818780946E-3</v>
      </c>
      <c r="AF445" s="39">
        <v>4.2025753708237051E-3</v>
      </c>
      <c r="AG445" s="39">
        <v>-1.0996447957240842E-5</v>
      </c>
      <c r="AH445" s="40">
        <v>-3.9059420984957176E-2</v>
      </c>
      <c r="AI445" s="41">
        <v>-1777.0437208806723</v>
      </c>
      <c r="AJ445" s="40">
        <v>3.7564990685442771E-2</v>
      </c>
      <c r="AK445" s="30">
        <v>1709.0532613941207</v>
      </c>
      <c r="AL445" s="42">
        <f>+$AL$6*W445/H445*10^6</f>
        <v>54.29555520372454</v>
      </c>
      <c r="AM445" s="30">
        <v>863544.625</v>
      </c>
      <c r="AN445" s="43">
        <v>1.9791140051321847E-3</v>
      </c>
      <c r="AO445" s="7"/>
      <c r="AP445" s="7"/>
      <c r="AQ445" s="7"/>
      <c r="AR445" s="7"/>
    </row>
    <row r="446" spans="1:44">
      <c r="A446" s="6" t="s">
        <v>4434</v>
      </c>
      <c r="B446" s="6" t="s">
        <v>3866</v>
      </c>
      <c r="C446" s="6" t="s">
        <v>6288</v>
      </c>
      <c r="D446" s="29" t="s">
        <v>5218</v>
      </c>
      <c r="E446" s="6" t="s">
        <v>5798</v>
      </c>
      <c r="F446" s="30" t="s">
        <v>130</v>
      </c>
      <c r="G446" s="6" t="s">
        <v>115</v>
      </c>
      <c r="H446" s="115">
        <v>19.350000000000001</v>
      </c>
      <c r="I446" s="134">
        <v>37.189</v>
      </c>
      <c r="J446" s="31">
        <v>37.231000000000002</v>
      </c>
      <c r="K446" s="32">
        <v>0.79</v>
      </c>
      <c r="L446" s="32">
        <v>0.79</v>
      </c>
      <c r="M446" s="7">
        <v>0</v>
      </c>
      <c r="N446" s="7">
        <v>0</v>
      </c>
      <c r="O446" s="7">
        <v>1</v>
      </c>
      <c r="P446" s="7">
        <v>1</v>
      </c>
      <c r="Q446" s="33">
        <v>29.37931</v>
      </c>
      <c r="R446" s="33">
        <v>29.412490000000002</v>
      </c>
      <c r="S446" s="33">
        <v>568.48964850000004</v>
      </c>
      <c r="T446" s="33">
        <v>569.13168150000013</v>
      </c>
      <c r="U446" s="34">
        <v>7.7916609606219192E-4</v>
      </c>
      <c r="V446" s="35">
        <v>7.806556116381363E-4</v>
      </c>
      <c r="W446" s="35">
        <v>1.4895155759443767E-6</v>
      </c>
      <c r="X446" s="36">
        <v>4.7817871415695483E-2</v>
      </c>
      <c r="Y446" s="37">
        <v>2471.2078251005419</v>
      </c>
      <c r="Z446" s="38">
        <v>0</v>
      </c>
      <c r="AA446" s="39">
        <v>0</v>
      </c>
      <c r="AB446" s="39">
        <v>0</v>
      </c>
      <c r="AC446" s="40">
        <v>0</v>
      </c>
      <c r="AD446" s="41">
        <v>0</v>
      </c>
      <c r="AE446" s="38">
        <v>1.6004760634746628E-3</v>
      </c>
      <c r="AF446" s="39">
        <v>1.5974920169622838E-3</v>
      </c>
      <c r="AG446" s="39">
        <v>-2.9840465123789472E-6</v>
      </c>
      <c r="AH446" s="40">
        <v>-1.0599343480633159E-2</v>
      </c>
      <c r="AI446" s="41">
        <v>-547.76968892161017</v>
      </c>
      <c r="AJ446" s="40">
        <v>3.721852793506232E-2</v>
      </c>
      <c r="AK446" s="30">
        <v>1923.4381361789317</v>
      </c>
      <c r="AL446" s="42">
        <f>+$AL$6*W446/H446*10^6</f>
        <v>38.488774572206111</v>
      </c>
      <c r="AM446" s="30">
        <v>551174.5625</v>
      </c>
      <c r="AN446" s="43">
        <v>3.4897077387872587E-3</v>
      </c>
      <c r="AO446" s="7"/>
      <c r="AP446" s="7"/>
      <c r="AQ446" s="7"/>
      <c r="AR446" s="7"/>
    </row>
    <row r="447" spans="1:44">
      <c r="A447" s="6" t="s">
        <v>2394</v>
      </c>
      <c r="B447" s="6" t="s">
        <v>2019</v>
      </c>
      <c r="C447" s="6" t="s">
        <v>6072</v>
      </c>
      <c r="D447" s="29" t="s">
        <v>2875</v>
      </c>
      <c r="E447" s="6" t="s">
        <v>3262</v>
      </c>
      <c r="F447" s="30" t="s">
        <v>140</v>
      </c>
      <c r="G447" s="6" t="s">
        <v>115</v>
      </c>
      <c r="H447" s="115">
        <v>1.46</v>
      </c>
      <c r="I447" s="134">
        <v>398.14600000000002</v>
      </c>
      <c r="J447" s="31">
        <v>398.33699999999999</v>
      </c>
      <c r="K447" s="32">
        <v>1</v>
      </c>
      <c r="L447" s="32">
        <v>1</v>
      </c>
      <c r="M447" s="7">
        <v>0.4</v>
      </c>
      <c r="N447" s="7">
        <v>0.4</v>
      </c>
      <c r="O447" s="7">
        <v>0.6</v>
      </c>
      <c r="P447" s="7">
        <v>0.6</v>
      </c>
      <c r="Q447" s="33">
        <v>398.14600000000002</v>
      </c>
      <c r="R447" s="33">
        <v>398.33699999999999</v>
      </c>
      <c r="S447" s="33">
        <v>581.29316000000006</v>
      </c>
      <c r="T447" s="33">
        <v>581.57201999999995</v>
      </c>
      <c r="U447" s="34">
        <v>7.9671445793239471E-4</v>
      </c>
      <c r="V447" s="35">
        <v>7.9771953616805701E-4</v>
      </c>
      <c r="W447" s="35">
        <v>1.0050782356623008E-6</v>
      </c>
      <c r="X447" s="36">
        <v>3.2265994805151819E-2</v>
      </c>
      <c r="Y447" s="37">
        <v>22099.996441884807</v>
      </c>
      <c r="Z447" s="38">
        <v>6.2101884547304442E-4</v>
      </c>
      <c r="AA447" s="39">
        <v>6.2404201502141543E-4</v>
      </c>
      <c r="AB447" s="39">
        <v>3.023169548371004E-6</v>
      </c>
      <c r="AC447" s="40">
        <v>1.2451039591332952E-2</v>
      </c>
      <c r="AD447" s="41">
        <v>8528.10930913216</v>
      </c>
      <c r="AE447" s="38">
        <v>9.8191317034144457E-4</v>
      </c>
      <c r="AF447" s="39">
        <v>9.7944643333509017E-4</v>
      </c>
      <c r="AG447" s="39">
        <v>-2.4667370063543963E-6</v>
      </c>
      <c r="AH447" s="40">
        <v>-8.7618583350750207E-3</v>
      </c>
      <c r="AI447" s="41">
        <v>-6001.2728322431649</v>
      </c>
      <c r="AJ447" s="40">
        <v>3.5955176061409751E-2</v>
      </c>
      <c r="AK447" s="30">
        <v>24626.832918773802</v>
      </c>
      <c r="AL447" s="42">
        <f>+$AL$6*W447/H447*10^6</f>
        <v>344.20487522681537</v>
      </c>
      <c r="AM447" s="30">
        <v>5503359.5</v>
      </c>
      <c r="AN447" s="43">
        <v>4.474872651654649E-3</v>
      </c>
      <c r="AO447" s="7"/>
      <c r="AP447" s="7"/>
      <c r="AQ447" s="7"/>
      <c r="AR447" s="7"/>
    </row>
    <row r="448" spans="1:44">
      <c r="A448" s="6" t="s">
        <v>4420</v>
      </c>
      <c r="B448" s="6" t="s">
        <v>3852</v>
      </c>
      <c r="C448" s="6" t="s">
        <v>4789</v>
      </c>
      <c r="D448" s="29" t="s">
        <v>5204</v>
      </c>
      <c r="E448" s="6" t="s">
        <v>5784</v>
      </c>
      <c r="F448" s="30" t="s">
        <v>136</v>
      </c>
      <c r="G448" s="6" t="s">
        <v>115</v>
      </c>
      <c r="H448" s="115">
        <v>18.86</v>
      </c>
      <c r="I448" s="134">
        <v>83.545000000000002</v>
      </c>
      <c r="J448" s="31">
        <v>83.572999999999993</v>
      </c>
      <c r="K448" s="32">
        <v>1</v>
      </c>
      <c r="L448" s="32">
        <v>1</v>
      </c>
      <c r="M448" s="7">
        <v>0</v>
      </c>
      <c r="N448" s="7">
        <v>0</v>
      </c>
      <c r="O448" s="7">
        <v>1</v>
      </c>
      <c r="P448" s="7">
        <v>1</v>
      </c>
      <c r="Q448" s="33">
        <v>83.545000000000002</v>
      </c>
      <c r="R448" s="33">
        <v>83.572999999999993</v>
      </c>
      <c r="S448" s="33">
        <v>1575.6587</v>
      </c>
      <c r="T448" s="33">
        <v>1576.1867799999998</v>
      </c>
      <c r="U448" s="34">
        <v>2.1595816937824653E-3</v>
      </c>
      <c r="V448" s="35">
        <v>2.1619936032270313E-3</v>
      </c>
      <c r="W448" s="35">
        <v>2.4119094445660023E-6</v>
      </c>
      <c r="X448" s="36">
        <v>7.7429452601350646E-2</v>
      </c>
      <c r="Y448" s="37">
        <v>4105.4852916940954</v>
      </c>
      <c r="Z448" s="38">
        <v>0</v>
      </c>
      <c r="AA448" s="39">
        <v>0</v>
      </c>
      <c r="AB448" s="39">
        <v>0</v>
      </c>
      <c r="AC448" s="40">
        <v>0</v>
      </c>
      <c r="AD448" s="41">
        <v>0</v>
      </c>
      <c r="AE448" s="38">
        <v>4.4359717722381791E-3</v>
      </c>
      <c r="AF448" s="39">
        <v>4.4241884262271325E-3</v>
      </c>
      <c r="AG448" s="39">
        <v>-1.1783346011046657E-5</v>
      </c>
      <c r="AH448" s="40">
        <v>-4.1854485579939066E-2</v>
      </c>
      <c r="AI448" s="41">
        <v>-2219.2198080561543</v>
      </c>
      <c r="AJ448" s="40">
        <v>3.557496702141158E-2</v>
      </c>
      <c r="AK448" s="30">
        <v>1886.2654836379411</v>
      </c>
      <c r="AL448" s="42">
        <f>+$AL$6*W448/H448*10^6</f>
        <v>63.94245611256634</v>
      </c>
      <c r="AM448" s="30">
        <v>1003848.125</v>
      </c>
      <c r="AN448" s="43">
        <v>1.8790347231439429E-3</v>
      </c>
      <c r="AO448" s="7"/>
      <c r="AP448" s="7"/>
      <c r="AQ448" s="7"/>
      <c r="AR448" s="7"/>
    </row>
    <row r="449" spans="1:44">
      <c r="A449" s="6" t="s">
        <v>4302</v>
      </c>
      <c r="B449" s="6" t="s">
        <v>3732</v>
      </c>
      <c r="C449" s="6" t="s">
        <v>6209</v>
      </c>
      <c r="D449" s="29" t="s">
        <v>5084</v>
      </c>
      <c r="E449" s="6" t="s">
        <v>5664</v>
      </c>
      <c r="F449" s="30" t="s">
        <v>144</v>
      </c>
      <c r="G449" s="6" t="s">
        <v>115</v>
      </c>
      <c r="H449" s="115">
        <v>43.7</v>
      </c>
      <c r="I449" s="134">
        <v>20.736000000000001</v>
      </c>
      <c r="J449" s="31">
        <v>20.748999999999999</v>
      </c>
      <c r="K449" s="32">
        <v>1</v>
      </c>
      <c r="L449" s="32">
        <v>1</v>
      </c>
      <c r="M449" s="7">
        <v>0</v>
      </c>
      <c r="N449" s="7">
        <v>0</v>
      </c>
      <c r="O449" s="7">
        <v>1</v>
      </c>
      <c r="P449" s="7">
        <v>1</v>
      </c>
      <c r="Q449" s="33">
        <v>20.736000000000001</v>
      </c>
      <c r="R449" s="33">
        <v>20.748999999999999</v>
      </c>
      <c r="S449" s="33">
        <v>906.16320000000007</v>
      </c>
      <c r="T449" s="33">
        <v>906.73130000000003</v>
      </c>
      <c r="U449" s="34">
        <v>1.2419780110371232E-3</v>
      </c>
      <c r="V449" s="35">
        <v>1.2437277709217501E-3</v>
      </c>
      <c r="W449" s="35">
        <v>1.7497598846269013E-6</v>
      </c>
      <c r="X449" s="36">
        <v>5.617248622484753E-2</v>
      </c>
      <c r="Y449" s="37">
        <v>1285.4115840926208</v>
      </c>
      <c r="Z449" s="38">
        <v>0</v>
      </c>
      <c r="AA449" s="39">
        <v>0</v>
      </c>
      <c r="AB449" s="39">
        <v>0</v>
      </c>
      <c r="AC449" s="40">
        <v>0</v>
      </c>
      <c r="AD449" s="41">
        <v>0</v>
      </c>
      <c r="AE449" s="38">
        <v>2.5511326635908015E-3</v>
      </c>
      <c r="AF449" s="39">
        <v>2.5450981914452312E-3</v>
      </c>
      <c r="AG449" s="39">
        <v>-6.0344721455702841E-6</v>
      </c>
      <c r="AH449" s="40">
        <v>-2.1434465826814918E-2</v>
      </c>
      <c r="AI449" s="41">
        <v>-490.49120885159988</v>
      </c>
      <c r="AJ449" s="40">
        <v>3.4738020398032615E-2</v>
      </c>
      <c r="AK449" s="30">
        <v>794.92037524102102</v>
      </c>
      <c r="AL449" s="42">
        <f>+$AL$6*W449/H449*10^6</f>
        <v>20.02013597971283</v>
      </c>
      <c r="AM449" s="30">
        <v>73088.1015625</v>
      </c>
      <c r="AN449" s="43">
        <v>1.0876194048647697E-2</v>
      </c>
      <c r="AO449" s="7"/>
      <c r="AP449" s="7"/>
      <c r="AQ449" s="7"/>
      <c r="AR449" s="7"/>
    </row>
    <row r="450" spans="1:44">
      <c r="A450" s="6" t="s">
        <v>4300</v>
      </c>
      <c r="B450" s="6" t="s">
        <v>3730</v>
      </c>
      <c r="C450" s="6" t="s">
        <v>4738</v>
      </c>
      <c r="D450" s="29" t="s">
        <v>5082</v>
      </c>
      <c r="E450" s="6" t="s">
        <v>5662</v>
      </c>
      <c r="F450" s="30" t="s">
        <v>130</v>
      </c>
      <c r="G450" s="6" t="s">
        <v>117</v>
      </c>
      <c r="H450" s="115">
        <v>29.74</v>
      </c>
      <c r="I450" s="134">
        <v>19.036000000000001</v>
      </c>
      <c r="J450" s="31">
        <v>19.036000000000001</v>
      </c>
      <c r="K450" s="32">
        <v>0.73</v>
      </c>
      <c r="L450" s="32">
        <v>0.73</v>
      </c>
      <c r="M450" s="7">
        <v>1</v>
      </c>
      <c r="N450" s="7">
        <v>1</v>
      </c>
      <c r="O450" s="7">
        <v>0</v>
      </c>
      <c r="P450" s="7">
        <v>0</v>
      </c>
      <c r="Q450" s="33">
        <v>13.896280000000001</v>
      </c>
      <c r="R450" s="33">
        <v>13.896280000000001</v>
      </c>
      <c r="S450" s="33">
        <v>413.27536720000001</v>
      </c>
      <c r="T450" s="33">
        <v>413.27536720000001</v>
      </c>
      <c r="U450" s="34">
        <v>5.6643099009725032E-4</v>
      </c>
      <c r="V450" s="35">
        <v>5.6687361649975431E-4</v>
      </c>
      <c r="W450" s="35">
        <v>4.426264025039978E-7</v>
      </c>
      <c r="X450" s="36">
        <v>1.4209621397687503E-2</v>
      </c>
      <c r="Y450" s="37">
        <v>477.79493603522207</v>
      </c>
      <c r="Z450" s="38">
        <v>1.1037967116325283E-3</v>
      </c>
      <c r="AA450" s="39">
        <v>1.1086382427158523E-3</v>
      </c>
      <c r="AB450" s="39">
        <v>4.8415310833240226E-6</v>
      </c>
      <c r="AC450" s="40">
        <v>1.99400312276957E-2</v>
      </c>
      <c r="AD450" s="41">
        <v>670.47852144235708</v>
      </c>
      <c r="AE450" s="38">
        <v>0</v>
      </c>
      <c r="AF450" s="39">
        <v>0</v>
      </c>
      <c r="AG450" s="39">
        <v>0</v>
      </c>
      <c r="AH450" s="40">
        <v>0</v>
      </c>
      <c r="AI450" s="41">
        <v>0</v>
      </c>
      <c r="AJ450" s="40">
        <v>3.4149652625383206E-2</v>
      </c>
      <c r="AK450" s="30">
        <v>1148.2734574775791</v>
      </c>
      <c r="AL450" s="42">
        <f>+$AL$6*W450/H450*10^6</f>
        <v>7.4416005800941134</v>
      </c>
      <c r="AM450" s="30">
        <v>134468.5</v>
      </c>
      <c r="AN450" s="43">
        <v>8.5393490481233819E-3</v>
      </c>
      <c r="AO450" s="7"/>
      <c r="AP450" s="7"/>
      <c r="AQ450" s="7"/>
      <c r="AR450" s="7"/>
    </row>
    <row r="451" spans="1:44">
      <c r="A451" s="6" t="s">
        <v>4571</v>
      </c>
      <c r="B451" s="6" t="s">
        <v>4013</v>
      </c>
      <c r="C451" s="6" t="s">
        <v>6376</v>
      </c>
      <c r="D451" s="29" t="s">
        <v>5365</v>
      </c>
      <c r="E451" s="6" t="s">
        <v>5944</v>
      </c>
      <c r="F451" s="30" t="s">
        <v>128</v>
      </c>
      <c r="G451" s="6" t="s">
        <v>117</v>
      </c>
      <c r="H451" s="115">
        <v>29.3</v>
      </c>
      <c r="I451" s="134">
        <v>29.428999999999998</v>
      </c>
      <c r="J451" s="31">
        <v>29.428999999999998</v>
      </c>
      <c r="K451" s="32">
        <v>1</v>
      </c>
      <c r="L451" s="32">
        <v>1</v>
      </c>
      <c r="M451" s="7">
        <v>0.43</v>
      </c>
      <c r="N451" s="7">
        <v>0.43</v>
      </c>
      <c r="O451" s="7">
        <v>0.56999999999999995</v>
      </c>
      <c r="P451" s="7">
        <v>0.56999999999999995</v>
      </c>
      <c r="Q451" s="33">
        <v>29.428999999999998</v>
      </c>
      <c r="R451" s="33">
        <v>29.428999999999998</v>
      </c>
      <c r="S451" s="33">
        <v>862.26969999999994</v>
      </c>
      <c r="T451" s="33">
        <v>862.26969999999994</v>
      </c>
      <c r="U451" s="34">
        <v>1.181818029007994E-3</v>
      </c>
      <c r="V451" s="35">
        <v>1.182741537558443E-3</v>
      </c>
      <c r="W451" s="35">
        <v>9.2350855044904395E-7</v>
      </c>
      <c r="X451" s="36">
        <v>2.9647365781099288E-2</v>
      </c>
      <c r="Y451" s="37">
        <v>1011.8554874095319</v>
      </c>
      <c r="Z451" s="38">
        <v>9.9028717901810054E-4</v>
      </c>
      <c r="AA451" s="39">
        <v>9.9463082863048458E-4</v>
      </c>
      <c r="AB451" s="39">
        <v>4.3436496123840356E-6</v>
      </c>
      <c r="AC451" s="40">
        <v>1.7889487317644344E-2</v>
      </c>
      <c r="AD451" s="41">
        <v>610.56270708683769</v>
      </c>
      <c r="AE451" s="38">
        <v>1.3837084820945557E-3</v>
      </c>
      <c r="AF451" s="39">
        <v>1.3795705528027679E-3</v>
      </c>
      <c r="AG451" s="39">
        <v>-4.1379292917878129E-6</v>
      </c>
      <c r="AH451" s="40">
        <v>-1.4697939083820284E-2</v>
      </c>
      <c r="AI451" s="41">
        <v>-501.63614620547042</v>
      </c>
      <c r="AJ451" s="40">
        <v>3.2838914014923344E-2</v>
      </c>
      <c r="AK451" s="30">
        <v>1120.7820482908992</v>
      </c>
      <c r="AL451" s="42">
        <f>+$AL$6*W451/H451*10^6</f>
        <v>15.759531577628737</v>
      </c>
      <c r="AM451" s="30">
        <v>144515.84375</v>
      </c>
      <c r="AN451" s="43">
        <v>7.7554268044807313E-3</v>
      </c>
      <c r="AO451" s="7"/>
      <c r="AP451" s="7"/>
      <c r="AQ451" s="7"/>
      <c r="AR451" s="7"/>
    </row>
    <row r="452" spans="1:44">
      <c r="A452" s="6" t="s">
        <v>4235</v>
      </c>
      <c r="B452" s="6" t="s">
        <v>3662</v>
      </c>
      <c r="C452" s="6" t="s">
        <v>6157</v>
      </c>
      <c r="D452" s="29" t="s">
        <v>5014</v>
      </c>
      <c r="E452" s="6" t="s">
        <v>5594</v>
      </c>
      <c r="F452" s="30" t="s">
        <v>136</v>
      </c>
      <c r="G452" s="6" t="s">
        <v>115</v>
      </c>
      <c r="H452" s="115">
        <v>5.26</v>
      </c>
      <c r="I452" s="134">
        <v>85.42</v>
      </c>
      <c r="J452" s="31">
        <v>85.540999999999997</v>
      </c>
      <c r="K452" s="32">
        <v>0.89</v>
      </c>
      <c r="L452" s="32">
        <v>0.89</v>
      </c>
      <c r="M452" s="7">
        <v>0</v>
      </c>
      <c r="N452" s="7">
        <v>0</v>
      </c>
      <c r="O452" s="7">
        <v>1</v>
      </c>
      <c r="P452" s="7">
        <v>1</v>
      </c>
      <c r="Q452" s="33">
        <v>76.023800000000008</v>
      </c>
      <c r="R452" s="33">
        <v>76.131489999999999</v>
      </c>
      <c r="S452" s="33">
        <v>399.88518800000003</v>
      </c>
      <c r="T452" s="33">
        <v>400.45163739999998</v>
      </c>
      <c r="U452" s="34">
        <v>5.4807854747957764E-4</v>
      </c>
      <c r="V452" s="35">
        <v>5.4928380915654593E-4</v>
      </c>
      <c r="W452" s="35">
        <v>1.2052616769682879E-6</v>
      </c>
      <c r="X452" s="36">
        <v>3.8692477488860649E-2</v>
      </c>
      <c r="Y452" s="37">
        <v>7355.9843134716066</v>
      </c>
      <c r="Z452" s="38">
        <v>0</v>
      </c>
      <c r="AA452" s="39">
        <v>0</v>
      </c>
      <c r="AB452" s="39">
        <v>0</v>
      </c>
      <c r="AC452" s="40">
        <v>0</v>
      </c>
      <c r="AD452" s="41">
        <v>0</v>
      </c>
      <c r="AE452" s="38">
        <v>1.1258018034642639E-3</v>
      </c>
      <c r="AF452" s="39">
        <v>1.1240250977417692E-3</v>
      </c>
      <c r="AG452" s="39">
        <v>-1.7767057224947567E-6</v>
      </c>
      <c r="AH452" s="40">
        <v>-6.310864840278649E-3</v>
      </c>
      <c r="AI452" s="41">
        <v>-1199.7841901670436</v>
      </c>
      <c r="AJ452" s="40">
        <v>3.2381612648581998E-2</v>
      </c>
      <c r="AK452" s="30">
        <v>6156.200123304563</v>
      </c>
      <c r="AL452" s="42">
        <f>+$AL$6*W452/H452*10^6</f>
        <v>114.5686004722707</v>
      </c>
      <c r="AM452" s="30">
        <v>576220.1875</v>
      </c>
      <c r="AN452" s="43">
        <v>1.0683763354446103E-2</v>
      </c>
      <c r="AO452" s="7"/>
      <c r="AP452" s="7"/>
      <c r="AQ452" s="7"/>
      <c r="AR452" s="7"/>
    </row>
    <row r="453" spans="1:44">
      <c r="A453" s="6" t="s">
        <v>4643</v>
      </c>
      <c r="B453" s="6" t="s">
        <v>4086</v>
      </c>
      <c r="C453" s="6" t="s">
        <v>6417</v>
      </c>
      <c r="D453" s="29" t="s">
        <v>5438</v>
      </c>
      <c r="E453" s="6" t="s">
        <v>6017</v>
      </c>
      <c r="F453" s="30" t="s">
        <v>146</v>
      </c>
      <c r="G453" s="6" t="s">
        <v>115</v>
      </c>
      <c r="H453" s="115">
        <v>30.18</v>
      </c>
      <c r="I453" s="134">
        <v>18.2</v>
      </c>
      <c r="J453" s="31">
        <v>18.222000000000001</v>
      </c>
      <c r="K453" s="32">
        <v>0.84</v>
      </c>
      <c r="L453" s="32">
        <v>0.84</v>
      </c>
      <c r="M453" s="7">
        <v>0</v>
      </c>
      <c r="N453" s="7">
        <v>0</v>
      </c>
      <c r="O453" s="7">
        <v>1</v>
      </c>
      <c r="P453" s="7">
        <v>1</v>
      </c>
      <c r="Q453" s="33">
        <v>15.287999999999998</v>
      </c>
      <c r="R453" s="33">
        <v>15.306480000000001</v>
      </c>
      <c r="S453" s="33">
        <v>461.39183999999995</v>
      </c>
      <c r="T453" s="33">
        <v>461.94956640000004</v>
      </c>
      <c r="U453" s="34">
        <v>6.3237893544116383E-4</v>
      </c>
      <c r="V453" s="35">
        <v>6.3363810700804192E-4</v>
      </c>
      <c r="W453" s="35">
        <v>1.2591715668780912E-6</v>
      </c>
      <c r="X453" s="36">
        <v>4.04231449792673E-2</v>
      </c>
      <c r="Y453" s="37">
        <v>1339.4017554429192</v>
      </c>
      <c r="Z453" s="38">
        <v>0</v>
      </c>
      <c r="AA453" s="39">
        <v>0</v>
      </c>
      <c r="AB453" s="39">
        <v>0</v>
      </c>
      <c r="AC453" s="40">
        <v>0</v>
      </c>
      <c r="AD453" s="41">
        <v>0</v>
      </c>
      <c r="AE453" s="38">
        <v>1.2989622550753116E-3</v>
      </c>
      <c r="AF453" s="39">
        <v>1.2966432348630169E-3</v>
      </c>
      <c r="AG453" s="39">
        <v>-2.3190202122947041E-6</v>
      </c>
      <c r="AH453" s="40">
        <v>-8.2371677742538296E-3</v>
      </c>
      <c r="AI453" s="41">
        <v>-272.93465123438801</v>
      </c>
      <c r="AJ453" s="40">
        <v>3.2185977205013469E-2</v>
      </c>
      <c r="AK453" s="30">
        <v>1066.4671042085313</v>
      </c>
      <c r="AL453" s="42">
        <f>+$AL$6*W453/H453*10^6</f>
        <v>20.861026621572091</v>
      </c>
      <c r="AM453" s="30">
        <v>49863.8515625</v>
      </c>
      <c r="AN453" s="43">
        <v>2.1387579795592155E-2</v>
      </c>
      <c r="AO453" s="7"/>
      <c r="AP453" s="7"/>
      <c r="AQ453" s="7"/>
      <c r="AR453" s="7"/>
    </row>
    <row r="454" spans="1:44">
      <c r="A454" s="6" t="s">
        <v>4566</v>
      </c>
      <c r="B454" s="6" t="s">
        <v>4008</v>
      </c>
      <c r="C454" s="6" t="s">
        <v>6371</v>
      </c>
      <c r="D454" s="29" t="s">
        <v>5360</v>
      </c>
      <c r="E454" s="6" t="s">
        <v>5939</v>
      </c>
      <c r="F454" s="30" t="s">
        <v>133</v>
      </c>
      <c r="G454" s="6" t="s">
        <v>115</v>
      </c>
      <c r="H454" s="115">
        <v>128.1</v>
      </c>
      <c r="I454" s="134">
        <v>22.74</v>
      </c>
      <c r="J454" s="31">
        <v>22.742999999999999</v>
      </c>
      <c r="K454" s="32">
        <v>0.88</v>
      </c>
      <c r="L454" s="32">
        <v>0.88</v>
      </c>
      <c r="M454" s="7">
        <v>0</v>
      </c>
      <c r="N454" s="7">
        <v>0</v>
      </c>
      <c r="O454" s="7">
        <v>1</v>
      </c>
      <c r="P454" s="7">
        <v>1</v>
      </c>
      <c r="Q454" s="33">
        <v>20.011199999999999</v>
      </c>
      <c r="R454" s="33">
        <v>20.013839999999998</v>
      </c>
      <c r="S454" s="33">
        <v>2563.4347199999997</v>
      </c>
      <c r="T454" s="33">
        <v>2563.7729039999995</v>
      </c>
      <c r="U454" s="34">
        <v>3.5134174009373853E-3</v>
      </c>
      <c r="V454" s="35">
        <v>3.5166267658803671E-3</v>
      </c>
      <c r="W454" s="35">
        <v>3.2093649429817614E-6</v>
      </c>
      <c r="X454" s="36">
        <v>0.10303014124054626</v>
      </c>
      <c r="Y454" s="37">
        <v>804.29462326734006</v>
      </c>
      <c r="Z454" s="38">
        <v>0</v>
      </c>
      <c r="AA454" s="39">
        <v>0</v>
      </c>
      <c r="AB454" s="39">
        <v>0</v>
      </c>
      <c r="AC454" s="40">
        <v>0</v>
      </c>
      <c r="AD454" s="41">
        <v>0</v>
      </c>
      <c r="AE454" s="38">
        <v>7.2168700353035077E-3</v>
      </c>
      <c r="AF454" s="39">
        <v>7.1962374975328269E-3</v>
      </c>
      <c r="AG454" s="39">
        <v>-2.063253777068088E-5</v>
      </c>
      <c r="AH454" s="40">
        <v>-7.3286845161886646E-2</v>
      </c>
      <c r="AI454" s="41">
        <v>-572.10651960879511</v>
      </c>
      <c r="AJ454" s="40">
        <v>2.9743296078659609E-2</v>
      </c>
      <c r="AK454" s="30">
        <v>232.18810365854495</v>
      </c>
      <c r="AL454" s="42">
        <f>+$AL$6*W454/H454*10^6</f>
        <v>12.526795249733651</v>
      </c>
      <c r="AM454" s="30">
        <v>434199.4375</v>
      </c>
      <c r="AN454" s="43">
        <v>5.3474989510677326E-4</v>
      </c>
      <c r="AO454" s="7"/>
      <c r="AP454" s="7"/>
      <c r="AQ454" s="7"/>
      <c r="AR454" s="7"/>
    </row>
    <row r="455" spans="1:44">
      <c r="A455" s="6" t="s">
        <v>4307</v>
      </c>
      <c r="B455" s="6" t="s">
        <v>3737</v>
      </c>
      <c r="C455" s="6" t="s">
        <v>6212</v>
      </c>
      <c r="D455" s="29" t="s">
        <v>5089</v>
      </c>
      <c r="E455" s="6" t="s">
        <v>5669</v>
      </c>
      <c r="F455" s="30" t="s">
        <v>143</v>
      </c>
      <c r="G455" s="6" t="s">
        <v>115</v>
      </c>
      <c r="H455" s="115">
        <v>17.57</v>
      </c>
      <c r="I455" s="134">
        <v>37.472999999999999</v>
      </c>
      <c r="J455" s="31">
        <v>37.5</v>
      </c>
      <c r="K455" s="32">
        <v>1</v>
      </c>
      <c r="L455" s="32">
        <v>1</v>
      </c>
      <c r="M455" s="7">
        <v>0</v>
      </c>
      <c r="N455" s="7">
        <v>0</v>
      </c>
      <c r="O455" s="7">
        <v>1</v>
      </c>
      <c r="P455" s="7">
        <v>1</v>
      </c>
      <c r="Q455" s="33">
        <v>37.472999999999999</v>
      </c>
      <c r="R455" s="33">
        <v>37.5</v>
      </c>
      <c r="S455" s="33">
        <v>658.40061000000003</v>
      </c>
      <c r="T455" s="33">
        <v>658.875</v>
      </c>
      <c r="U455" s="34">
        <v>9.0239714002227035E-4</v>
      </c>
      <c r="V455" s="35">
        <v>9.0375300275403309E-4</v>
      </c>
      <c r="W455" s="35">
        <v>1.3558627317627418E-6</v>
      </c>
      <c r="X455" s="36">
        <v>4.3527218386862659E-2</v>
      </c>
      <c r="Y455" s="37">
        <v>2477.3601813809137</v>
      </c>
      <c r="Z455" s="38">
        <v>0</v>
      </c>
      <c r="AA455" s="39">
        <v>0</v>
      </c>
      <c r="AB455" s="39">
        <v>0</v>
      </c>
      <c r="AC455" s="40">
        <v>0</v>
      </c>
      <c r="AD455" s="41">
        <v>0</v>
      </c>
      <c r="AE455" s="38">
        <v>1.853603525169758E-3</v>
      </c>
      <c r="AF455" s="39">
        <v>1.8493919542520222E-3</v>
      </c>
      <c r="AG455" s="39">
        <v>-4.2115709177358886E-6</v>
      </c>
      <c r="AH455" s="40">
        <v>-1.4959514392602482E-2</v>
      </c>
      <c r="AI455" s="41">
        <v>-851.42369906673207</v>
      </c>
      <c r="AJ455" s="40">
        <v>2.8567703994260178E-2</v>
      </c>
      <c r="AK455" s="30">
        <v>1625.9364823141816</v>
      </c>
      <c r="AL455" s="42">
        <f>+$AL$6*W455/H455*10^6</f>
        <v>38.584596805997201</v>
      </c>
      <c r="AM455" s="30">
        <v>270725.9375</v>
      </c>
      <c r="AN455" s="43">
        <v>6.0058393271393935E-3</v>
      </c>
      <c r="AO455" s="7"/>
      <c r="AP455" s="7"/>
      <c r="AQ455" s="7"/>
      <c r="AR455" s="7"/>
    </row>
    <row r="456" spans="1:44">
      <c r="A456" s="6" t="s">
        <v>4258</v>
      </c>
      <c r="B456" s="6" t="s">
        <v>3686</v>
      </c>
      <c r="C456" s="6" t="s">
        <v>6175</v>
      </c>
      <c r="D456" s="29" t="s">
        <v>5038</v>
      </c>
      <c r="E456" s="6" t="s">
        <v>5618</v>
      </c>
      <c r="F456" s="30" t="s">
        <v>127</v>
      </c>
      <c r="G456" s="6" t="s">
        <v>115</v>
      </c>
      <c r="H456" s="115">
        <v>18.18</v>
      </c>
      <c r="I456" s="134">
        <v>23.526</v>
      </c>
      <c r="J456" s="31">
        <v>23.553000000000001</v>
      </c>
      <c r="K456" s="32">
        <v>1</v>
      </c>
      <c r="L456" s="32">
        <v>1</v>
      </c>
      <c r="M456" s="7">
        <v>0</v>
      </c>
      <c r="N456" s="7">
        <v>0</v>
      </c>
      <c r="O456" s="7">
        <v>1</v>
      </c>
      <c r="P456" s="7">
        <v>1</v>
      </c>
      <c r="Q456" s="33">
        <v>23.526</v>
      </c>
      <c r="R456" s="33">
        <v>23.553000000000001</v>
      </c>
      <c r="S456" s="33">
        <v>427.70267999999999</v>
      </c>
      <c r="T456" s="33">
        <v>428.19353999999998</v>
      </c>
      <c r="U456" s="34">
        <v>5.8620491741625245E-4</v>
      </c>
      <c r="V456" s="35">
        <v>5.8733628918213488E-4</v>
      </c>
      <c r="W456" s="35">
        <v>1.1313717658824286E-6</v>
      </c>
      <c r="X456" s="36">
        <v>3.6320392010680498E-2</v>
      </c>
      <c r="Y456" s="37">
        <v>1997.8213427216995</v>
      </c>
      <c r="Z456" s="38">
        <v>0</v>
      </c>
      <c r="AA456" s="39">
        <v>0</v>
      </c>
      <c r="AB456" s="39">
        <v>0</v>
      </c>
      <c r="AC456" s="40">
        <v>0</v>
      </c>
      <c r="AD456" s="41">
        <v>0</v>
      </c>
      <c r="AE456" s="38">
        <v>1.2041167388538005E-3</v>
      </c>
      <c r="AF456" s="39">
        <v>1.2018936638037434E-3</v>
      </c>
      <c r="AG456" s="39">
        <v>-2.2230750500570797E-6</v>
      </c>
      <c r="AH456" s="40">
        <v>-7.8963702278205088E-3</v>
      </c>
      <c r="AI456" s="41">
        <v>-434.34379690981893</v>
      </c>
      <c r="AJ456" s="40">
        <v>2.8424021782859989E-2</v>
      </c>
      <c r="AK456" s="30">
        <v>1563.4775458118806</v>
      </c>
      <c r="AL456" s="42">
        <f>+$AL$6*W456/H456*10^6</f>
        <v>31.115835145281316</v>
      </c>
      <c r="AM456" s="30">
        <v>239604.59375</v>
      </c>
      <c r="AN456" s="43">
        <v>6.5252402775014852E-3</v>
      </c>
      <c r="AO456" s="7"/>
      <c r="AP456" s="7"/>
      <c r="AQ456" s="7"/>
      <c r="AR456" s="7"/>
    </row>
    <row r="457" spans="1:44">
      <c r="A457" s="6" t="s">
        <v>4659</v>
      </c>
      <c r="B457" s="6" t="s">
        <v>4103</v>
      </c>
      <c r="C457" s="6" t="s">
        <v>4892</v>
      </c>
      <c r="D457" s="29" t="s">
        <v>5455</v>
      </c>
      <c r="E457" s="6" t="s">
        <v>6034</v>
      </c>
      <c r="F457" s="30" t="s">
        <v>146</v>
      </c>
      <c r="G457" s="6" t="s">
        <v>115</v>
      </c>
      <c r="H457" s="115">
        <v>9</v>
      </c>
      <c r="I457" s="134">
        <v>36.210999999999999</v>
      </c>
      <c r="J457" s="31">
        <v>36.319000000000003</v>
      </c>
      <c r="K457" s="32">
        <v>0.52</v>
      </c>
      <c r="L457" s="32">
        <v>0.52</v>
      </c>
      <c r="M457" s="7">
        <v>0</v>
      </c>
      <c r="N457" s="7">
        <v>0</v>
      </c>
      <c r="O457" s="7">
        <v>1</v>
      </c>
      <c r="P457" s="7">
        <v>1</v>
      </c>
      <c r="Q457" s="33">
        <v>18.829719999999998</v>
      </c>
      <c r="R457" s="33">
        <v>18.885880000000004</v>
      </c>
      <c r="S457" s="33">
        <v>169.46747999999999</v>
      </c>
      <c r="T457" s="33">
        <v>169.97292000000004</v>
      </c>
      <c r="U457" s="34">
        <v>2.3227039427983106E-4</v>
      </c>
      <c r="V457" s="35">
        <v>2.3314518965945145E-4</v>
      </c>
      <c r="W457" s="35">
        <v>8.7479537962039397E-7</v>
      </c>
      <c r="X457" s="36">
        <v>2.8083528398963595E-2</v>
      </c>
      <c r="Y457" s="37">
        <v>3120.3920443292882</v>
      </c>
      <c r="Z457" s="38">
        <v>0</v>
      </c>
      <c r="AA457" s="39">
        <v>0</v>
      </c>
      <c r="AB457" s="39">
        <v>0</v>
      </c>
      <c r="AC457" s="40">
        <v>0</v>
      </c>
      <c r="AD457" s="41">
        <v>0</v>
      </c>
      <c r="AE457" s="38">
        <v>4.7710392967229394E-4</v>
      </c>
      <c r="AF457" s="39">
        <v>4.7709588417943114E-4</v>
      </c>
      <c r="AG457" s="39">
        <v>-8.0454928628038817E-9</v>
      </c>
      <c r="AH457" s="40">
        <v>-2.8577618334727727E-5</v>
      </c>
      <c r="AI457" s="41">
        <v>-3.1752909260808586</v>
      </c>
      <c r="AJ457" s="40">
        <v>2.8054950780628866E-2</v>
      </c>
      <c r="AK457" s="30">
        <v>3117.2167534032073</v>
      </c>
      <c r="AL457" s="42">
        <f>+$AL$6*W457/H457*10^6</f>
        <v>48.599743312244115</v>
      </c>
      <c r="AM457" s="30">
        <v>452688.59375</v>
      </c>
      <c r="AN457" s="43">
        <v>6.8860068409956647E-3</v>
      </c>
      <c r="AO457" s="7"/>
      <c r="AP457" s="7"/>
      <c r="AQ457" s="7"/>
      <c r="AR457" s="7"/>
    </row>
    <row r="458" spans="1:44">
      <c r="A458" s="6" t="s">
        <v>4440</v>
      </c>
      <c r="B458" s="6" t="s">
        <v>3872</v>
      </c>
      <c r="C458" s="6" t="s">
        <v>4800</v>
      </c>
      <c r="D458" s="29" t="s">
        <v>5224</v>
      </c>
      <c r="E458" s="6" t="s">
        <v>5804</v>
      </c>
      <c r="F458" s="30" t="s">
        <v>131</v>
      </c>
      <c r="G458" s="6" t="s">
        <v>115</v>
      </c>
      <c r="H458" s="115">
        <v>6.65</v>
      </c>
      <c r="I458" s="134">
        <v>31.390999999999998</v>
      </c>
      <c r="J458" s="31">
        <v>31.486000000000001</v>
      </c>
      <c r="K458" s="32">
        <v>0.78</v>
      </c>
      <c r="L458" s="32">
        <v>0.78</v>
      </c>
      <c r="M458" s="7">
        <v>0</v>
      </c>
      <c r="N458" s="7">
        <v>0</v>
      </c>
      <c r="O458" s="7">
        <v>1</v>
      </c>
      <c r="P458" s="7">
        <v>1</v>
      </c>
      <c r="Q458" s="33">
        <v>24.48498</v>
      </c>
      <c r="R458" s="33">
        <v>24.559080000000002</v>
      </c>
      <c r="S458" s="33">
        <v>162.82511700000001</v>
      </c>
      <c r="T458" s="33">
        <v>163.31788200000003</v>
      </c>
      <c r="U458" s="34">
        <v>2.2316643950951313E-4</v>
      </c>
      <c r="V458" s="35">
        <v>2.2401673498148947E-4</v>
      </c>
      <c r="W458" s="35">
        <v>8.5029547197633371E-7</v>
      </c>
      <c r="X458" s="36">
        <v>2.7297008638888363E-2</v>
      </c>
      <c r="Y458" s="37">
        <v>4104.8133291561444</v>
      </c>
      <c r="Z458" s="38">
        <v>0</v>
      </c>
      <c r="AA458" s="39">
        <v>0</v>
      </c>
      <c r="AB458" s="39">
        <v>0</v>
      </c>
      <c r="AC458" s="40">
        <v>0</v>
      </c>
      <c r="AD458" s="41">
        <v>0</v>
      </c>
      <c r="AE458" s="38">
        <v>4.584036015054395E-4</v>
      </c>
      <c r="AF458" s="39">
        <v>4.5841590128063925E-4</v>
      </c>
      <c r="AG458" s="39">
        <v>1.2299775199752817E-8</v>
      </c>
      <c r="AH458" s="40">
        <v>4.3688843835352951E-5</v>
      </c>
      <c r="AI458" s="41">
        <v>6.5697509526846547</v>
      </c>
      <c r="AJ458" s="40">
        <v>2.7340697482723716E-2</v>
      </c>
      <c r="AK458" s="30">
        <v>4111.3830801088288</v>
      </c>
      <c r="AL458" s="42">
        <f>+$AL$6*W458/H458*10^6</f>
        <v>63.931990374160428</v>
      </c>
      <c r="AM458" s="30">
        <v>176555.90625</v>
      </c>
      <c r="AN458" s="43">
        <v>2.3286579120650793E-2</v>
      </c>
      <c r="AO458" s="7"/>
      <c r="AP458" s="7"/>
      <c r="AQ458" s="7"/>
      <c r="AR458" s="7"/>
    </row>
    <row r="459" spans="1:44">
      <c r="A459" s="6" t="s">
        <v>4464</v>
      </c>
      <c r="B459" s="6" t="s">
        <v>3900</v>
      </c>
      <c r="C459" s="6" t="s">
        <v>6310</v>
      </c>
      <c r="D459" s="29" t="s">
        <v>5252</v>
      </c>
      <c r="E459" s="6" t="s">
        <v>5832</v>
      </c>
      <c r="F459" s="30" t="s">
        <v>129</v>
      </c>
      <c r="G459" s="6" t="s">
        <v>115</v>
      </c>
      <c r="H459" s="115">
        <v>15.15</v>
      </c>
      <c r="I459" s="134">
        <v>42.201999999999998</v>
      </c>
      <c r="J459" s="31">
        <v>42.203000000000003</v>
      </c>
      <c r="K459" s="32">
        <v>1</v>
      </c>
      <c r="L459" s="32">
        <v>1</v>
      </c>
      <c r="M459" s="7">
        <v>0.47</v>
      </c>
      <c r="N459" s="7">
        <v>0.47</v>
      </c>
      <c r="O459" s="7">
        <v>0.53</v>
      </c>
      <c r="P459" s="7">
        <v>0.53</v>
      </c>
      <c r="Q459" s="33">
        <v>42.201999999999998</v>
      </c>
      <c r="R459" s="33">
        <v>42.203000000000003</v>
      </c>
      <c r="S459" s="33">
        <v>639.36029999999994</v>
      </c>
      <c r="T459" s="33">
        <v>639.37545000000011</v>
      </c>
      <c r="U459" s="34">
        <v>8.7630068593615162E-4</v>
      </c>
      <c r="V459" s="35">
        <v>8.770062346040011E-4</v>
      </c>
      <c r="W459" s="35">
        <v>7.0554866784947653E-7</v>
      </c>
      <c r="X459" s="36">
        <v>2.2650206564876763E-2</v>
      </c>
      <c r="Y459" s="37">
        <v>1495.0631395958258</v>
      </c>
      <c r="Z459" s="38">
        <v>8.0258880825825744E-4</v>
      </c>
      <c r="AA459" s="39">
        <v>8.0612826663074095E-4</v>
      </c>
      <c r="AB459" s="39">
        <v>3.5394583724835185E-6</v>
      </c>
      <c r="AC459" s="40">
        <v>1.4577394890542512E-2</v>
      </c>
      <c r="AD459" s="41">
        <v>962.20428320412623</v>
      </c>
      <c r="AE459" s="38">
        <v>9.5399952339777561E-4</v>
      </c>
      <c r="AF459" s="39">
        <v>9.5116916088396303E-4</v>
      </c>
      <c r="AG459" s="39">
        <v>-2.8303625138125866E-6</v>
      </c>
      <c r="AH459" s="40">
        <v>-1.0053457388870013E-2</v>
      </c>
      <c r="AI459" s="41">
        <v>-663.5945471201328</v>
      </c>
      <c r="AJ459" s="40">
        <v>2.7174144066549256E-2</v>
      </c>
      <c r="AK459" s="30">
        <v>1793.6728756798191</v>
      </c>
      <c r="AL459" s="42">
        <f>+$AL$6*W459/H459*10^6</f>
        <v>23.285434582490975</v>
      </c>
      <c r="AM459" s="30">
        <v>319007.09375</v>
      </c>
      <c r="AN459" s="43">
        <v>5.622673949330693E-3</v>
      </c>
      <c r="AO459" s="7"/>
      <c r="AP459" s="7"/>
      <c r="AQ459" s="7"/>
      <c r="AR459" s="7"/>
    </row>
    <row r="460" spans="1:44">
      <c r="A460" s="6" t="s">
        <v>4151</v>
      </c>
      <c r="B460" s="6" t="s">
        <v>3574</v>
      </c>
      <c r="C460" s="6" t="s">
        <v>6098</v>
      </c>
      <c r="D460" s="29" t="s">
        <v>4926</v>
      </c>
      <c r="E460" s="6" t="s">
        <v>5506</v>
      </c>
      <c r="F460" s="30" t="s">
        <v>130</v>
      </c>
      <c r="G460" s="6" t="s">
        <v>115</v>
      </c>
      <c r="H460" s="115">
        <v>21.71</v>
      </c>
      <c r="I460" s="134">
        <v>42.890999999999998</v>
      </c>
      <c r="J460" s="31">
        <v>42.932000000000002</v>
      </c>
      <c r="K460" s="32">
        <v>0.52</v>
      </c>
      <c r="L460" s="32">
        <v>0.52</v>
      </c>
      <c r="M460" s="7">
        <v>0</v>
      </c>
      <c r="N460" s="7">
        <v>0</v>
      </c>
      <c r="O460" s="7">
        <v>1</v>
      </c>
      <c r="P460" s="7">
        <v>1</v>
      </c>
      <c r="Q460" s="33">
        <v>22.303319999999999</v>
      </c>
      <c r="R460" s="33">
        <v>22.324640000000002</v>
      </c>
      <c r="S460" s="33">
        <v>484.20507720000001</v>
      </c>
      <c r="T460" s="33">
        <v>484.66793440000009</v>
      </c>
      <c r="U460" s="34">
        <v>6.6364652494708748E-4</v>
      </c>
      <c r="V460" s="35">
        <v>6.6480000159756377E-4</v>
      </c>
      <c r="W460" s="35">
        <v>1.1534766504762983E-6</v>
      </c>
      <c r="X460" s="36">
        <v>3.703002442153884E-2</v>
      </c>
      <c r="Y460" s="37">
        <v>1705.6667167912869</v>
      </c>
      <c r="Z460" s="38">
        <v>0</v>
      </c>
      <c r="AA460" s="39">
        <v>0</v>
      </c>
      <c r="AB460" s="39">
        <v>0</v>
      </c>
      <c r="AC460" s="40">
        <v>0</v>
      </c>
      <c r="AD460" s="41">
        <v>0</v>
      </c>
      <c r="AE460" s="38">
        <v>1.3631886489336861E-3</v>
      </c>
      <c r="AF460" s="39">
        <v>1.3604112743134996E-3</v>
      </c>
      <c r="AG460" s="39">
        <v>-2.7773746201864655E-6</v>
      </c>
      <c r="AH460" s="40">
        <v>-9.8652442083687602E-3</v>
      </c>
      <c r="AI460" s="41">
        <v>-454.41014317681987</v>
      </c>
      <c r="AJ460" s="40">
        <v>2.7164780213170078E-2</v>
      </c>
      <c r="AK460" s="30">
        <v>1251.256573614467</v>
      </c>
      <c r="AL460" s="42">
        <f>+$AL$6*W460/H460*10^6</f>
        <v>26.565560812443536</v>
      </c>
      <c r="AM460" s="30">
        <v>2139679.25</v>
      </c>
      <c r="AN460" s="43">
        <v>5.847869831959473E-4</v>
      </c>
      <c r="AO460" s="7"/>
      <c r="AP460" s="7"/>
      <c r="AQ460" s="7"/>
      <c r="AR460" s="7"/>
    </row>
    <row r="461" spans="1:44">
      <c r="A461" s="6" t="s">
        <v>4179</v>
      </c>
      <c r="B461" s="6" t="s">
        <v>3603</v>
      </c>
      <c r="C461" s="6" t="s">
        <v>6117</v>
      </c>
      <c r="D461" s="29" t="s">
        <v>4955</v>
      </c>
      <c r="E461" s="6" t="s">
        <v>5535</v>
      </c>
      <c r="F461" s="30" t="s">
        <v>140</v>
      </c>
      <c r="G461" s="6" t="s">
        <v>115</v>
      </c>
      <c r="H461" s="115">
        <v>9.6199999999999992</v>
      </c>
      <c r="I461" s="134">
        <v>80.47</v>
      </c>
      <c r="J461" s="31">
        <v>80.519000000000005</v>
      </c>
      <c r="K461" s="32">
        <v>0.93</v>
      </c>
      <c r="L461" s="32">
        <v>0.93</v>
      </c>
      <c r="M461" s="7">
        <v>0</v>
      </c>
      <c r="N461" s="7">
        <v>0</v>
      </c>
      <c r="O461" s="7">
        <v>1</v>
      </c>
      <c r="P461" s="7">
        <v>1</v>
      </c>
      <c r="Q461" s="33">
        <v>74.837100000000007</v>
      </c>
      <c r="R461" s="33">
        <v>74.882670000000005</v>
      </c>
      <c r="S461" s="33">
        <v>719.93290200000001</v>
      </c>
      <c r="T461" s="33">
        <v>720.37128540000003</v>
      </c>
      <c r="U461" s="34">
        <v>9.8673266990553571E-4</v>
      </c>
      <c r="V461" s="35">
        <v>9.881050461438552E-4</v>
      </c>
      <c r="W461" s="35">
        <v>1.3723762383194976E-6</v>
      </c>
      <c r="X461" s="36">
        <v>4.4057350965471351E-2</v>
      </c>
      <c r="Y461" s="37">
        <v>4579.7662126269606</v>
      </c>
      <c r="Z461" s="38">
        <v>0</v>
      </c>
      <c r="AA461" s="39">
        <v>0</v>
      </c>
      <c r="AB461" s="39">
        <v>0</v>
      </c>
      <c r="AC461" s="40">
        <v>0</v>
      </c>
      <c r="AD461" s="41">
        <v>0</v>
      </c>
      <c r="AE461" s="38">
        <v>2.0268361613955581E-3</v>
      </c>
      <c r="AF461" s="39">
        <v>2.0220054779631147E-3</v>
      </c>
      <c r="AG461" s="39">
        <v>-4.8306834324433889E-6</v>
      </c>
      <c r="AH461" s="40">
        <v>-1.7158604175325682E-2</v>
      </c>
      <c r="AI461" s="41">
        <v>-1783.6386876637923</v>
      </c>
      <c r="AJ461" s="40">
        <v>2.6898746790145669E-2</v>
      </c>
      <c r="AK461" s="30">
        <v>2796.1275249631681</v>
      </c>
      <c r="AL461" s="42">
        <f>+$AL$6*W461/H461*10^6</f>
        <v>71.3293263159822</v>
      </c>
      <c r="AM461" s="30">
        <v>5652003.5</v>
      </c>
      <c r="AN461" s="43">
        <v>4.9471440082497612E-4</v>
      </c>
      <c r="AO461" s="7"/>
      <c r="AP461" s="7"/>
      <c r="AQ461" s="7"/>
      <c r="AR461" s="7"/>
    </row>
    <row r="462" spans="1:44">
      <c r="A462" s="6" t="s">
        <v>4378</v>
      </c>
      <c r="B462" s="6" t="s">
        <v>3809</v>
      </c>
      <c r="C462" s="6" t="s">
        <v>4767</v>
      </c>
      <c r="D462" s="29" t="s">
        <v>5161</v>
      </c>
      <c r="E462" s="6" t="s">
        <v>5741</v>
      </c>
      <c r="F462" s="30" t="s">
        <v>140</v>
      </c>
      <c r="G462" s="6" t="s">
        <v>117</v>
      </c>
      <c r="H462" s="115">
        <v>5.4</v>
      </c>
      <c r="I462" s="134">
        <v>147.661</v>
      </c>
      <c r="J462" s="31">
        <v>147.654</v>
      </c>
      <c r="K462" s="32">
        <v>0.93</v>
      </c>
      <c r="L462" s="32">
        <v>0.93</v>
      </c>
      <c r="M462" s="7">
        <v>0.42</v>
      </c>
      <c r="N462" s="7">
        <v>0.42</v>
      </c>
      <c r="O462" s="7">
        <v>0.57999999999999996</v>
      </c>
      <c r="P462" s="7">
        <v>0.57999999999999996</v>
      </c>
      <c r="Q462" s="33">
        <v>137.32473000000002</v>
      </c>
      <c r="R462" s="33">
        <v>137.31822</v>
      </c>
      <c r="S462" s="33">
        <v>741.55354200000011</v>
      </c>
      <c r="T462" s="33">
        <v>741.51838800000007</v>
      </c>
      <c r="U462" s="34">
        <v>1.0163656978905056E-3</v>
      </c>
      <c r="V462" s="35">
        <v>1.0171116975941268E-3</v>
      </c>
      <c r="W462" s="35">
        <v>7.4599970362122965E-7</v>
      </c>
      <c r="X462" s="36">
        <v>2.3948804886642562E-2</v>
      </c>
      <c r="Y462" s="37">
        <v>4434.9638678967704</v>
      </c>
      <c r="Z462" s="38">
        <v>8.3184302518672518E-4</v>
      </c>
      <c r="AA462" s="39">
        <v>8.3545209151241395E-4</v>
      </c>
      <c r="AB462" s="39">
        <v>3.6090663256887687E-6</v>
      </c>
      <c r="AC462" s="40">
        <v>1.4864077912239797E-2</v>
      </c>
      <c r="AD462" s="41">
        <v>2752.6070207851476</v>
      </c>
      <c r="AE462" s="38">
        <v>1.2108689123798439E-3</v>
      </c>
      <c r="AF462" s="39">
        <v>1.2071906228106014E-3</v>
      </c>
      <c r="AG462" s="39">
        <v>-3.6782895692425138E-6</v>
      </c>
      <c r="AH462" s="40">
        <v>-1.3065297207632979E-2</v>
      </c>
      <c r="AI462" s="41">
        <v>-2419.4994828949962</v>
      </c>
      <c r="AJ462" s="40">
        <v>2.5747585591249379E-2</v>
      </c>
      <c r="AK462" s="30">
        <v>4768.0714057869209</v>
      </c>
      <c r="AL462" s="42">
        <f>+$AL$6*W462/H462*10^6</f>
        <v>69.074046631595337</v>
      </c>
      <c r="AM462" s="30">
        <v>1776034.625</v>
      </c>
      <c r="AN462" s="43">
        <v>2.6846725501125414E-3</v>
      </c>
      <c r="AO462" s="7"/>
      <c r="AP462" s="7"/>
      <c r="AQ462" s="7"/>
      <c r="AR462" s="7"/>
    </row>
    <row r="463" spans="1:44">
      <c r="A463" s="6" t="s">
        <v>4357</v>
      </c>
      <c r="B463" s="6" t="s">
        <v>3788</v>
      </c>
      <c r="C463" s="6" t="s">
        <v>6243</v>
      </c>
      <c r="D463" s="29" t="s">
        <v>5140</v>
      </c>
      <c r="E463" s="6" t="s">
        <v>5720</v>
      </c>
      <c r="F463" s="30" t="s">
        <v>137</v>
      </c>
      <c r="G463" s="6" t="s">
        <v>115</v>
      </c>
      <c r="H463" s="115">
        <v>20.7</v>
      </c>
      <c r="I463" s="134">
        <v>29.574999999999999</v>
      </c>
      <c r="J463" s="31">
        <v>29.577999999999999</v>
      </c>
      <c r="K463" s="32">
        <v>0.93</v>
      </c>
      <c r="L463" s="32">
        <v>0.93</v>
      </c>
      <c r="M463" s="7">
        <v>0.45</v>
      </c>
      <c r="N463" s="7">
        <v>0.45</v>
      </c>
      <c r="O463" s="7">
        <v>0.55000000000000004</v>
      </c>
      <c r="P463" s="7">
        <v>0.55000000000000004</v>
      </c>
      <c r="Q463" s="33">
        <v>27.504750000000001</v>
      </c>
      <c r="R463" s="33">
        <v>27.507540000000002</v>
      </c>
      <c r="S463" s="33">
        <v>569.34832500000005</v>
      </c>
      <c r="T463" s="33">
        <v>569.40607799999998</v>
      </c>
      <c r="U463" s="34">
        <v>7.8034298928804163E-4</v>
      </c>
      <c r="V463" s="35">
        <v>7.8103199055799225E-4</v>
      </c>
      <c r="W463" s="35">
        <v>6.8900126995062247E-7</v>
      </c>
      <c r="X463" s="36">
        <v>2.2118985973584804E-2</v>
      </c>
      <c r="Y463" s="37">
        <v>1068.5500470330824</v>
      </c>
      <c r="Z463" s="38">
        <v>6.8428991044114579E-4</v>
      </c>
      <c r="AA463" s="39">
        <v>6.8736109556238867E-4</v>
      </c>
      <c r="AB463" s="39">
        <v>3.0711851212428774E-6</v>
      </c>
      <c r="AC463" s="40">
        <v>1.2648793567503548E-2</v>
      </c>
      <c r="AD463" s="41">
        <v>611.05282934799743</v>
      </c>
      <c r="AE463" s="38">
        <v>8.8159142842869403E-4</v>
      </c>
      <c r="AF463" s="39">
        <v>8.7904422029287752E-4</v>
      </c>
      <c r="AG463" s="39">
        <v>-2.5472081358165121E-6</v>
      </c>
      <c r="AH463" s="40">
        <v>-9.0476920638406892E-3</v>
      </c>
      <c r="AI463" s="41">
        <v>-437.08657313240047</v>
      </c>
      <c r="AJ463" s="40">
        <v>2.5720087477247664E-2</v>
      </c>
      <c r="AK463" s="30">
        <v>1242.5163032486794</v>
      </c>
      <c r="AL463" s="42">
        <f>+$AL$6*W463/H463*10^6</f>
        <v>16.642542752430494</v>
      </c>
      <c r="AM463" s="30">
        <v>464811.84375</v>
      </c>
      <c r="AN463" s="43">
        <v>2.6731597310953406E-3</v>
      </c>
      <c r="AO463" s="7"/>
      <c r="AP463" s="7"/>
      <c r="AQ463" s="7"/>
      <c r="AR463" s="7"/>
    </row>
    <row r="464" spans="1:44">
      <c r="A464" s="6" t="s">
        <v>4525</v>
      </c>
      <c r="B464" s="6" t="s">
        <v>3966</v>
      </c>
      <c r="C464" s="6" t="s">
        <v>6349</v>
      </c>
      <c r="D464" s="29" t="s">
        <v>5318</v>
      </c>
      <c r="E464" s="6" t="s">
        <v>5898</v>
      </c>
      <c r="F464" s="30" t="s">
        <v>144</v>
      </c>
      <c r="G464" s="6" t="s">
        <v>115</v>
      </c>
      <c r="H464" s="115">
        <v>34.42</v>
      </c>
      <c r="I464" s="134">
        <v>11.412000000000001</v>
      </c>
      <c r="J464" s="31">
        <v>11.429</v>
      </c>
      <c r="K464" s="32">
        <v>0.75</v>
      </c>
      <c r="L464" s="32">
        <v>0.75</v>
      </c>
      <c r="M464" s="7">
        <v>0</v>
      </c>
      <c r="N464" s="7">
        <v>0</v>
      </c>
      <c r="O464" s="7">
        <v>1</v>
      </c>
      <c r="P464" s="7">
        <v>1</v>
      </c>
      <c r="Q464" s="33">
        <v>8.5590000000000011</v>
      </c>
      <c r="R464" s="33">
        <v>8.5717499999999998</v>
      </c>
      <c r="S464" s="33">
        <v>294.60078000000004</v>
      </c>
      <c r="T464" s="33">
        <v>295.03963500000003</v>
      </c>
      <c r="U464" s="34">
        <v>4.0377681503109492E-4</v>
      </c>
      <c r="V464" s="35">
        <v>4.0469429871023172E-4</v>
      </c>
      <c r="W464" s="35">
        <v>9.1748367913679994E-7</v>
      </c>
      <c r="X464" s="36">
        <v>2.9453949527951117E-2</v>
      </c>
      <c r="Y464" s="37">
        <v>855.72195026005568</v>
      </c>
      <c r="Z464" s="38">
        <v>0</v>
      </c>
      <c r="AA464" s="39">
        <v>0</v>
      </c>
      <c r="AB464" s="39">
        <v>0</v>
      </c>
      <c r="AC464" s="40">
        <v>0</v>
      </c>
      <c r="AD464" s="41">
        <v>0</v>
      </c>
      <c r="AE464" s="38">
        <v>8.2939328431934529E-4</v>
      </c>
      <c r="AF464" s="39">
        <v>8.2814483347289449E-4</v>
      </c>
      <c r="AG464" s="39">
        <v>-1.2484508464508017E-6</v>
      </c>
      <c r="AH464" s="40">
        <v>-4.4345017027465194E-3</v>
      </c>
      <c r="AI464" s="41">
        <v>-128.83502913267054</v>
      </c>
      <c r="AJ464" s="40">
        <v>2.5019447825204599E-2</v>
      </c>
      <c r="AK464" s="30">
        <v>726.88692112738511</v>
      </c>
      <c r="AL464" s="42">
        <f>+$AL$6*W464/H464*10^6</f>
        <v>13.327769888680999</v>
      </c>
      <c r="AM464" s="30">
        <v>28163.5</v>
      </c>
      <c r="AN464" s="43">
        <v>2.5809537917069438E-2</v>
      </c>
      <c r="AO464" s="7"/>
      <c r="AP464" s="7"/>
      <c r="AQ464" s="7"/>
      <c r="AR464" s="7"/>
    </row>
    <row r="465" spans="1:44">
      <c r="A465" s="6" t="s">
        <v>7116</v>
      </c>
      <c r="B465" s="6" t="s">
        <v>7194</v>
      </c>
      <c r="C465" s="6" t="s">
        <v>7174</v>
      </c>
      <c r="D465" s="29" t="s">
        <v>7156</v>
      </c>
      <c r="E465" s="6" t="s">
        <v>7136</v>
      </c>
      <c r="F465" s="30" t="s">
        <v>136</v>
      </c>
      <c r="G465" s="6" t="s">
        <v>117</v>
      </c>
      <c r="H465" s="115">
        <v>20.100000000000001</v>
      </c>
      <c r="I465" s="134">
        <v>38.363</v>
      </c>
      <c r="J465" s="31">
        <v>38.354999999999997</v>
      </c>
      <c r="K465" s="32">
        <v>1</v>
      </c>
      <c r="L465" s="32">
        <v>1</v>
      </c>
      <c r="M465" s="7">
        <v>0.49</v>
      </c>
      <c r="N465" s="7">
        <v>0.49</v>
      </c>
      <c r="O465" s="7">
        <v>0.51</v>
      </c>
      <c r="P465" s="7">
        <v>0.51</v>
      </c>
      <c r="Q465" s="33">
        <v>38.363</v>
      </c>
      <c r="R465" s="33">
        <v>38.354999999999997</v>
      </c>
      <c r="S465" s="33">
        <v>771.09630000000004</v>
      </c>
      <c r="T465" s="33">
        <v>770.93550000000005</v>
      </c>
      <c r="U465" s="34">
        <v>1.0568566997557224E-3</v>
      </c>
      <c r="V465" s="35">
        <v>1.057461996668081E-3</v>
      </c>
      <c r="W465" s="35">
        <v>6.0529691235850815E-7</v>
      </c>
      <c r="X465" s="36">
        <v>1.943182762968133E-2</v>
      </c>
      <c r="Y465" s="37">
        <v>966.75759351648401</v>
      </c>
      <c r="Z465" s="38">
        <v>1.0091466311401408E-3</v>
      </c>
      <c r="AA465" s="39">
        <v>1.013361638370497E-3</v>
      </c>
      <c r="AB465" s="39">
        <v>4.2150072303561922E-6</v>
      </c>
      <c r="AC465" s="40">
        <v>1.7359668739452088E-2</v>
      </c>
      <c r="AD465" s="41">
        <v>863.66511141552667</v>
      </c>
      <c r="AE465" s="38">
        <v>1.1071473311088399E-3</v>
      </c>
      <c r="AF465" s="39">
        <v>1.1036062600388581E-3</v>
      </c>
      <c r="AG465" s="39">
        <v>-3.5410710699818482E-6</v>
      </c>
      <c r="AH465" s="40">
        <v>-1.257789662606453E-2</v>
      </c>
      <c r="AI465" s="41">
        <v>-625.76600129674273</v>
      </c>
      <c r="AJ465" s="40">
        <v>2.4213599743068887E-2</v>
      </c>
      <c r="AK465" s="30">
        <v>1204.6567036352681</v>
      </c>
      <c r="AL465" s="42">
        <f>+$AL$6*W465/H465*10^6</f>
        <v>15.057137123345973</v>
      </c>
      <c r="AM465" s="30">
        <v>644404.625</v>
      </c>
      <c r="AN465" s="43">
        <v>1.8694103935633114E-3</v>
      </c>
      <c r="AO465" s="7"/>
      <c r="AP465" s="7"/>
      <c r="AQ465" s="7"/>
      <c r="AR465" s="7"/>
    </row>
    <row r="466" spans="1:44">
      <c r="A466" s="6" t="s">
        <v>4269</v>
      </c>
      <c r="B466" s="6" t="s">
        <v>3697</v>
      </c>
      <c r="C466" s="6" t="s">
        <v>6184</v>
      </c>
      <c r="D466" s="29" t="s">
        <v>5049</v>
      </c>
      <c r="E466" s="6" t="s">
        <v>5629</v>
      </c>
      <c r="F466" s="30" t="s">
        <v>144</v>
      </c>
      <c r="G466" s="6" t="s">
        <v>115</v>
      </c>
      <c r="H466" s="115">
        <v>47.05</v>
      </c>
      <c r="I466" s="134">
        <v>27.103000000000002</v>
      </c>
      <c r="J466" s="31">
        <v>27.111000000000001</v>
      </c>
      <c r="K466" s="32">
        <v>0.92</v>
      </c>
      <c r="L466" s="32">
        <v>0.92</v>
      </c>
      <c r="M466" s="7">
        <v>0</v>
      </c>
      <c r="N466" s="7">
        <v>0</v>
      </c>
      <c r="O466" s="7">
        <v>1</v>
      </c>
      <c r="P466" s="7">
        <v>1</v>
      </c>
      <c r="Q466" s="33">
        <v>24.934760000000004</v>
      </c>
      <c r="R466" s="33">
        <v>24.942120000000003</v>
      </c>
      <c r="S466" s="33">
        <v>1173.180458</v>
      </c>
      <c r="T466" s="33">
        <v>1173.526746</v>
      </c>
      <c r="U466" s="34">
        <v>1.6079491330198148E-3</v>
      </c>
      <c r="V466" s="35">
        <v>1.6096806230463585E-3</v>
      </c>
      <c r="W466" s="35">
        <v>1.7314900265436896E-6</v>
      </c>
      <c r="X466" s="36">
        <v>5.5585969548744875E-2</v>
      </c>
      <c r="Y466" s="37">
        <v>1181.4233697926647</v>
      </c>
      <c r="Z466" s="38">
        <v>0</v>
      </c>
      <c r="AA466" s="39">
        <v>0</v>
      </c>
      <c r="AB466" s="39">
        <v>0</v>
      </c>
      <c r="AC466" s="40">
        <v>0</v>
      </c>
      <c r="AD466" s="41">
        <v>0</v>
      </c>
      <c r="AE466" s="38">
        <v>3.3028697112067852E-3</v>
      </c>
      <c r="AF466" s="39">
        <v>3.2939645944252802E-3</v>
      </c>
      <c r="AG466" s="39">
        <v>-8.9051167815050632E-6</v>
      </c>
      <c r="AH466" s="40">
        <v>-3.1631005452081286E-2</v>
      </c>
      <c r="AI466" s="41">
        <v>-672.28491927909215</v>
      </c>
      <c r="AJ466" s="40">
        <v>2.3954964096663589E-2</v>
      </c>
      <c r="AK466" s="30">
        <v>509.13845051357259</v>
      </c>
      <c r="AL466" s="42">
        <f>+$AL$6*W466/H466*10^6</f>
        <v>18.400531631707647</v>
      </c>
      <c r="AM466" s="30">
        <v>91152.6015625</v>
      </c>
      <c r="AN466" s="43">
        <v>5.5855613749485255E-3</v>
      </c>
      <c r="AO466" s="7"/>
      <c r="AP466" s="7"/>
      <c r="AQ466" s="7"/>
      <c r="AR466" s="7"/>
    </row>
    <row r="467" spans="1:44">
      <c r="A467" s="6" t="s">
        <v>4369</v>
      </c>
      <c r="B467" s="6" t="s">
        <v>3800</v>
      </c>
      <c r="C467" s="6" t="s">
        <v>6253</v>
      </c>
      <c r="D467" s="29" t="s">
        <v>5152</v>
      </c>
      <c r="E467" s="6" t="s">
        <v>5732</v>
      </c>
      <c r="F467" s="30" t="s">
        <v>139</v>
      </c>
      <c r="G467" s="6" t="s">
        <v>115</v>
      </c>
      <c r="H467" s="115">
        <v>25.6</v>
      </c>
      <c r="I467" s="134">
        <v>19.303999999999998</v>
      </c>
      <c r="J467" s="31">
        <v>19.318999999999999</v>
      </c>
      <c r="K467" s="32">
        <v>1</v>
      </c>
      <c r="L467" s="32">
        <v>1</v>
      </c>
      <c r="M467" s="7">
        <v>0</v>
      </c>
      <c r="N467" s="7">
        <v>0</v>
      </c>
      <c r="O467" s="7">
        <v>1</v>
      </c>
      <c r="P467" s="7">
        <v>1</v>
      </c>
      <c r="Q467" s="33">
        <v>19.303999999999998</v>
      </c>
      <c r="R467" s="33">
        <v>19.318999999999999</v>
      </c>
      <c r="S467" s="33">
        <v>494.18239999999997</v>
      </c>
      <c r="T467" s="33">
        <v>494.56639999999999</v>
      </c>
      <c r="U467" s="34">
        <v>6.7732134149957963E-4</v>
      </c>
      <c r="V467" s="35">
        <v>6.7837733873838313E-4</v>
      </c>
      <c r="W467" s="35">
        <v>1.0559972388034938E-6</v>
      </c>
      <c r="X467" s="36">
        <v>3.390064595223851E-2</v>
      </c>
      <c r="Y467" s="37">
        <v>1324.2439825093165</v>
      </c>
      <c r="Z467" s="38">
        <v>0</v>
      </c>
      <c r="AA467" s="39">
        <v>0</v>
      </c>
      <c r="AB467" s="39">
        <v>0</v>
      </c>
      <c r="AC467" s="40">
        <v>0</v>
      </c>
      <c r="AD467" s="41">
        <v>0</v>
      </c>
      <c r="AE467" s="38">
        <v>1.3912779314053966E-3</v>
      </c>
      <c r="AF467" s="39">
        <v>1.3881952130576926E-3</v>
      </c>
      <c r="AG467" s="39">
        <v>-3.0827183477039749E-6</v>
      </c>
      <c r="AH467" s="40">
        <v>-1.0949826179255929E-2</v>
      </c>
      <c r="AI467" s="41">
        <v>-427.72758512718468</v>
      </c>
      <c r="AJ467" s="40">
        <v>2.2950819772982581E-2</v>
      </c>
      <c r="AK467" s="30">
        <v>896.5163973821318</v>
      </c>
      <c r="AL467" s="42">
        <f>+$AL$6*W467/H467*10^6</f>
        <v>20.624946070380737</v>
      </c>
      <c r="AM467" s="30">
        <v>76212.6015625</v>
      </c>
      <c r="AN467" s="43">
        <v>1.1763361688249438E-2</v>
      </c>
      <c r="AO467" s="7"/>
      <c r="AP467" s="7"/>
      <c r="AQ467" s="7"/>
      <c r="AR467" s="7"/>
    </row>
    <row r="468" spans="1:44">
      <c r="A468" s="6" t="s">
        <v>4530</v>
      </c>
      <c r="B468" s="6" t="s">
        <v>3971</v>
      </c>
      <c r="C468" s="6" t="s">
        <v>6353</v>
      </c>
      <c r="D468" s="29" t="s">
        <v>5323</v>
      </c>
      <c r="E468" s="6" t="s">
        <v>5903</v>
      </c>
      <c r="F468" s="30" t="s">
        <v>144</v>
      </c>
      <c r="G468" s="6" t="s">
        <v>117</v>
      </c>
      <c r="H468" s="115">
        <v>66.55</v>
      </c>
      <c r="I468" s="134">
        <v>26.527999999999999</v>
      </c>
      <c r="J468" s="31">
        <v>26.495000000000001</v>
      </c>
      <c r="K468" s="32">
        <v>0.92</v>
      </c>
      <c r="L468" s="32">
        <v>0.92</v>
      </c>
      <c r="M468" s="7">
        <v>1</v>
      </c>
      <c r="N468" s="7">
        <v>1</v>
      </c>
      <c r="O468" s="7">
        <v>0</v>
      </c>
      <c r="P468" s="7">
        <v>0</v>
      </c>
      <c r="Q468" s="33">
        <v>24.405760000000001</v>
      </c>
      <c r="R468" s="33">
        <v>24.375400000000003</v>
      </c>
      <c r="S468" s="33">
        <v>1624.2033280000001</v>
      </c>
      <c r="T468" s="33">
        <v>1622.1828700000001</v>
      </c>
      <c r="U468" s="34">
        <v>2.2261164642630774E-3</v>
      </c>
      <c r="V468" s="35">
        <v>2.2250846363553868E-3</v>
      </c>
      <c r="W468" s="35">
        <v>-1.0318279076906162E-6</v>
      </c>
      <c r="X468" s="36">
        <v>-3.3124738680086488E-2</v>
      </c>
      <c r="Y468" s="37">
        <v>-497.74212892691941</v>
      </c>
      <c r="Z468" s="38">
        <v>4.3380042333890367E-3</v>
      </c>
      <c r="AA468" s="39">
        <v>4.3516118043644145E-3</v>
      </c>
      <c r="AB468" s="39">
        <v>1.3607570975377771E-5</v>
      </c>
      <c r="AC468" s="40">
        <v>5.6043302317462178E-2</v>
      </c>
      <c r="AD468" s="41">
        <v>842.12325045022067</v>
      </c>
      <c r="AE468" s="38">
        <v>0</v>
      </c>
      <c r="AF468" s="39">
        <v>0</v>
      </c>
      <c r="AG468" s="39">
        <v>0</v>
      </c>
      <c r="AH468" s="40">
        <v>0</v>
      </c>
      <c r="AI468" s="41">
        <v>0</v>
      </c>
      <c r="AJ468" s="40">
        <v>2.291856363737569E-2</v>
      </c>
      <c r="AK468" s="30">
        <v>344.38112152330126</v>
      </c>
      <c r="AL468" s="42">
        <f>+$AL$6*W468/H468*10^6</f>
        <v>-7.7522757903126687</v>
      </c>
      <c r="AM468" s="30">
        <v>169549.703125</v>
      </c>
      <c r="AN468" s="43">
        <v>2.0311514274336849E-3</v>
      </c>
      <c r="AO468" s="7"/>
      <c r="AP468" s="7"/>
      <c r="AQ468" s="7"/>
      <c r="AR468" s="7"/>
    </row>
    <row r="469" spans="1:44">
      <c r="A469" s="6" t="s">
        <v>4582</v>
      </c>
      <c r="B469" s="6" t="s">
        <v>4024</v>
      </c>
      <c r="C469" s="6" t="s">
        <v>6384</v>
      </c>
      <c r="D469" s="29" t="s">
        <v>5376</v>
      </c>
      <c r="E469" s="6" t="s">
        <v>5955</v>
      </c>
      <c r="F469" s="30" t="s">
        <v>139</v>
      </c>
      <c r="G469" s="6" t="s">
        <v>115</v>
      </c>
      <c r="H469" s="115">
        <v>20.329999999999998</v>
      </c>
      <c r="I469" s="134">
        <v>17.231000000000002</v>
      </c>
      <c r="J469" s="31">
        <v>17.257999999999999</v>
      </c>
      <c r="K469" s="32">
        <v>0.72</v>
      </c>
      <c r="L469" s="32">
        <v>0.72</v>
      </c>
      <c r="M469" s="7">
        <v>0</v>
      </c>
      <c r="N469" s="7">
        <v>0</v>
      </c>
      <c r="O469" s="7">
        <v>1</v>
      </c>
      <c r="P469" s="7">
        <v>1</v>
      </c>
      <c r="Q469" s="33">
        <v>12.406320000000001</v>
      </c>
      <c r="R469" s="33">
        <v>12.425759999999999</v>
      </c>
      <c r="S469" s="33">
        <v>252.22048559999999</v>
      </c>
      <c r="T469" s="33">
        <v>252.61570079999996</v>
      </c>
      <c r="U469" s="34">
        <v>3.4569081711584109E-4</v>
      </c>
      <c r="V469" s="35">
        <v>3.465030516271134E-4</v>
      </c>
      <c r="W469" s="35">
        <v>8.1223451127231767E-7</v>
      </c>
      <c r="X469" s="36">
        <v>2.6075138821415277E-2</v>
      </c>
      <c r="Y469" s="37">
        <v>1282.5941377971117</v>
      </c>
      <c r="Z469" s="38">
        <v>0</v>
      </c>
      <c r="AA469" s="39">
        <v>0</v>
      </c>
      <c r="AB469" s="39">
        <v>0</v>
      </c>
      <c r="AC469" s="40">
        <v>0</v>
      </c>
      <c r="AD469" s="41">
        <v>0</v>
      </c>
      <c r="AE469" s="38">
        <v>7.1007950801896757E-4</v>
      </c>
      <c r="AF469" s="39">
        <v>7.0906536835857491E-4</v>
      </c>
      <c r="AG469" s="39">
        <v>-1.0141396603926536E-6</v>
      </c>
      <c r="AH469" s="40">
        <v>-3.6022275635592856E-3</v>
      </c>
      <c r="AI469" s="41">
        <v>-177.18777981108144</v>
      </c>
      <c r="AJ469" s="40">
        <v>2.2472911257855992E-2</v>
      </c>
      <c r="AK469" s="30">
        <v>1105.4063579860303</v>
      </c>
      <c r="AL469" s="42">
        <f>+$AL$6*W469/H469*10^6</f>
        <v>19.976254581217848</v>
      </c>
      <c r="AM469" s="30">
        <v>225069.09375</v>
      </c>
      <c r="AN469" s="43">
        <v>4.9114089347775244E-3</v>
      </c>
      <c r="AO469" s="7"/>
      <c r="AP469" s="7"/>
      <c r="AQ469" s="7"/>
      <c r="AR469" s="7"/>
    </row>
    <row r="470" spans="1:44">
      <c r="A470" s="6" t="s">
        <v>4195</v>
      </c>
      <c r="B470" s="6" t="s">
        <v>3619</v>
      </c>
      <c r="C470" s="6" t="s">
        <v>4711</v>
      </c>
      <c r="D470" s="29" t="s">
        <v>4971</v>
      </c>
      <c r="E470" s="6" t="s">
        <v>5551</v>
      </c>
      <c r="F470" s="30" t="s">
        <v>141</v>
      </c>
      <c r="G470" s="6" t="s">
        <v>117</v>
      </c>
      <c r="H470" s="115">
        <v>419.81</v>
      </c>
      <c r="I470" s="134">
        <v>2.0670000000000002</v>
      </c>
      <c r="J470" s="31">
        <v>2.0670000000000002</v>
      </c>
      <c r="K470" s="32">
        <v>0.49</v>
      </c>
      <c r="L470" s="32">
        <v>0.49</v>
      </c>
      <c r="M470" s="7">
        <v>0.59</v>
      </c>
      <c r="N470" s="7">
        <v>0.59</v>
      </c>
      <c r="O470" s="7">
        <v>0.41</v>
      </c>
      <c r="P470" s="7">
        <v>0.41</v>
      </c>
      <c r="Q470" s="33">
        <v>1.0128300000000001</v>
      </c>
      <c r="R470" s="33">
        <v>1.0128300000000001</v>
      </c>
      <c r="S470" s="33">
        <v>425.19616230000003</v>
      </c>
      <c r="T470" s="33">
        <v>425.19616230000003</v>
      </c>
      <c r="U470" s="34">
        <v>5.8276950990061372E-4</v>
      </c>
      <c r="V470" s="35">
        <v>5.832249037193947E-4</v>
      </c>
      <c r="W470" s="35">
        <v>4.5539381878097977E-7</v>
      </c>
      <c r="X470" s="36">
        <v>1.46194933585472E-2</v>
      </c>
      <c r="Y470" s="37">
        <v>34.824071266875968</v>
      </c>
      <c r="Z470" s="38">
        <v>6.7002487001807296E-4</v>
      </c>
      <c r="AA470" s="39">
        <v>6.7296376827769434E-4</v>
      </c>
      <c r="AB470" s="39">
        <v>2.9388982596213796E-6</v>
      </c>
      <c r="AC470" s="40">
        <v>1.2103965060498382E-2</v>
      </c>
      <c r="AD470" s="41">
        <v>28.832007480761256</v>
      </c>
      <c r="AE470" s="38">
        <v>4.9079464428875951E-4</v>
      </c>
      <c r="AF470" s="39">
        <v>4.8932694096747841E-4</v>
      </c>
      <c r="AG470" s="39">
        <v>-1.4677033212811023E-6</v>
      </c>
      <c r="AH470" s="40">
        <v>-5.2132872478325917E-3</v>
      </c>
      <c r="AI470" s="41">
        <v>-12.418206445374317</v>
      </c>
      <c r="AJ470" s="40">
        <v>2.151017117121299E-2</v>
      </c>
      <c r="AK470" s="30">
        <v>51.237872302262907</v>
      </c>
      <c r="AL470" s="42">
        <f>+$AL$6*W470/H470*10^6</f>
        <v>0.54238086131938223</v>
      </c>
      <c r="AM470" s="30">
        <v>5552.60009765625</v>
      </c>
      <c r="AN470" s="43">
        <v>9.2277260024344974E-3</v>
      </c>
      <c r="AO470" s="7"/>
      <c r="AP470" s="7"/>
      <c r="AQ470" s="7"/>
      <c r="AR470" s="7"/>
    </row>
    <row r="471" spans="1:44">
      <c r="A471" s="6" t="s">
        <v>4340</v>
      </c>
      <c r="B471" s="6" t="s">
        <v>3771</v>
      </c>
      <c r="C471" s="6" t="s">
        <v>4755</v>
      </c>
      <c r="D471" s="29" t="s">
        <v>5123</v>
      </c>
      <c r="E471" s="6" t="s">
        <v>5703</v>
      </c>
      <c r="F471" s="30" t="s">
        <v>146</v>
      </c>
      <c r="G471" s="6" t="s">
        <v>115</v>
      </c>
      <c r="H471" s="115">
        <v>25.84</v>
      </c>
      <c r="I471" s="134">
        <v>48.64</v>
      </c>
      <c r="J471" s="31">
        <v>48.652000000000001</v>
      </c>
      <c r="K471" s="32">
        <v>0.9</v>
      </c>
      <c r="L471" s="32">
        <v>0.9</v>
      </c>
      <c r="M471" s="7">
        <v>0</v>
      </c>
      <c r="N471" s="7">
        <v>0</v>
      </c>
      <c r="O471" s="7">
        <v>1</v>
      </c>
      <c r="P471" s="7">
        <v>1</v>
      </c>
      <c r="Q471" s="33">
        <v>43.776000000000003</v>
      </c>
      <c r="R471" s="33">
        <v>43.786799999999999</v>
      </c>
      <c r="S471" s="33">
        <v>1131.17184</v>
      </c>
      <c r="T471" s="33">
        <v>1131.450912</v>
      </c>
      <c r="U471" s="34">
        <v>1.5503725509758096E-3</v>
      </c>
      <c r="V471" s="35">
        <v>1.5519668513584355E-3</v>
      </c>
      <c r="W471" s="35">
        <v>1.5943003826258354E-6</v>
      </c>
      <c r="X471" s="36">
        <v>5.1181774749862172E-2</v>
      </c>
      <c r="Y471" s="37">
        <v>1980.7188370689696</v>
      </c>
      <c r="Z471" s="38">
        <v>0</v>
      </c>
      <c r="AA471" s="39">
        <v>0</v>
      </c>
      <c r="AB471" s="39">
        <v>0</v>
      </c>
      <c r="AC471" s="40">
        <v>0</v>
      </c>
      <c r="AD471" s="41">
        <v>0</v>
      </c>
      <c r="AE471" s="38">
        <v>3.1846023201539276E-3</v>
      </c>
      <c r="AF471" s="39">
        <v>3.1758622094993933E-3</v>
      </c>
      <c r="AG471" s="39">
        <v>-8.7401106545342833E-6</v>
      </c>
      <c r="AH471" s="40">
        <v>-3.1044903121264077E-2</v>
      </c>
      <c r="AI471" s="41">
        <v>-1201.428139367805</v>
      </c>
      <c r="AJ471" s="40">
        <v>2.0136871628598094E-2</v>
      </c>
      <c r="AK471" s="30">
        <v>779.29069770116462</v>
      </c>
      <c r="AL471" s="42">
        <f>+$AL$6*W471/H471*10^6</f>
        <v>30.849465608085048</v>
      </c>
      <c r="AM471" s="30">
        <v>1425384.75</v>
      </c>
      <c r="AN471" s="43">
        <v>5.4672304982999478E-4</v>
      </c>
      <c r="AO471" s="7"/>
      <c r="AP471" s="7"/>
      <c r="AQ471" s="7"/>
      <c r="AR471" s="7"/>
    </row>
    <row r="472" spans="1:44">
      <c r="A472" s="6" t="s">
        <v>4422</v>
      </c>
      <c r="B472" s="6" t="s">
        <v>3854</v>
      </c>
      <c r="C472" s="6" t="s">
        <v>6282</v>
      </c>
      <c r="D472" s="29" t="s">
        <v>5206</v>
      </c>
      <c r="E472" s="6" t="s">
        <v>5786</v>
      </c>
      <c r="F472" s="30" t="s">
        <v>132</v>
      </c>
      <c r="G472" s="6" t="s">
        <v>115</v>
      </c>
      <c r="H472" s="115">
        <v>3.94</v>
      </c>
      <c r="I472" s="134">
        <v>75.135000000000005</v>
      </c>
      <c r="J472" s="31">
        <v>75.194999999999993</v>
      </c>
      <c r="K472" s="32">
        <v>0.81</v>
      </c>
      <c r="L472" s="32">
        <v>0.81</v>
      </c>
      <c r="M472" s="7">
        <v>0.45</v>
      </c>
      <c r="N472" s="7">
        <v>0.45</v>
      </c>
      <c r="O472" s="7">
        <v>0.55000000000000004</v>
      </c>
      <c r="P472" s="7">
        <v>0.55000000000000004</v>
      </c>
      <c r="Q472" s="33">
        <v>60.859350000000006</v>
      </c>
      <c r="R472" s="33">
        <v>60.90795</v>
      </c>
      <c r="S472" s="33">
        <v>239.78583900000001</v>
      </c>
      <c r="T472" s="33">
        <v>239.97732299999998</v>
      </c>
      <c r="U472" s="34">
        <v>3.2864801770375119E-4</v>
      </c>
      <c r="V472" s="35">
        <v>3.2916748435458086E-4</v>
      </c>
      <c r="W472" s="35">
        <v>5.1946665082967195E-7</v>
      </c>
      <c r="X472" s="36">
        <v>1.6676421458947426E-2</v>
      </c>
      <c r="Y472" s="37">
        <v>4232.5942789206665</v>
      </c>
      <c r="Z472" s="38">
        <v>2.8819445511561834E-4</v>
      </c>
      <c r="AA472" s="39">
        <v>2.89689699531815E-4</v>
      </c>
      <c r="AB472" s="39">
        <v>1.495244416196658E-6</v>
      </c>
      <c r="AC472" s="40">
        <v>6.1582214053511599E-3</v>
      </c>
      <c r="AD472" s="41">
        <v>1563.0003566881117</v>
      </c>
      <c r="AE472" s="38">
        <v>3.7128965000640484E-4</v>
      </c>
      <c r="AF472" s="39">
        <v>3.7047493332957891E-4</v>
      </c>
      <c r="AG472" s="39">
        <v>-8.1471667682592652E-7</v>
      </c>
      <c r="AH472" s="40">
        <v>-2.8938764396784209E-3</v>
      </c>
      <c r="AI472" s="41">
        <v>-734.48640600975159</v>
      </c>
      <c r="AJ472" s="40">
        <v>1.9940766424620164E-2</v>
      </c>
      <c r="AK472" s="30">
        <v>5061.1082295990263</v>
      </c>
      <c r="AL472" s="42">
        <f>+$AL$6*W472/H472*10^6</f>
        <v>65.922163810872078</v>
      </c>
      <c r="AM472" s="30">
        <v>464725.75</v>
      </c>
      <c r="AN472" s="43">
        <v>1.0890526788324138E-2</v>
      </c>
      <c r="AO472" s="7"/>
      <c r="AP472" s="7"/>
      <c r="AQ472" s="7"/>
      <c r="AR472" s="7"/>
    </row>
    <row r="473" spans="1:44">
      <c r="A473" s="6" t="s">
        <v>4499</v>
      </c>
      <c r="B473" s="6" t="s">
        <v>3938</v>
      </c>
      <c r="C473" s="6" t="s">
        <v>4823</v>
      </c>
      <c r="D473" s="29" t="s">
        <v>5290</v>
      </c>
      <c r="E473" s="6" t="s">
        <v>5870</v>
      </c>
      <c r="F473" s="30" t="s">
        <v>145</v>
      </c>
      <c r="G473" s="6" t="s">
        <v>115</v>
      </c>
      <c r="H473" s="115">
        <v>10.35</v>
      </c>
      <c r="I473" s="134">
        <v>43.914999999999999</v>
      </c>
      <c r="J473" s="31">
        <v>43.947000000000003</v>
      </c>
      <c r="K473" s="32">
        <v>1</v>
      </c>
      <c r="L473" s="32">
        <v>1</v>
      </c>
      <c r="M473" s="7">
        <v>0</v>
      </c>
      <c r="N473" s="7">
        <v>0</v>
      </c>
      <c r="O473" s="7">
        <v>1</v>
      </c>
      <c r="P473" s="7">
        <v>1</v>
      </c>
      <c r="Q473" s="33">
        <v>43.914999999999999</v>
      </c>
      <c r="R473" s="33">
        <v>43.947000000000003</v>
      </c>
      <c r="S473" s="33">
        <v>454.52024999999998</v>
      </c>
      <c r="T473" s="33">
        <v>454.85145</v>
      </c>
      <c r="U473" s="34">
        <v>6.2296080448984896E-4</v>
      </c>
      <c r="V473" s="35">
        <v>6.239018990620769E-4</v>
      </c>
      <c r="W473" s="35">
        <v>9.410945722279412E-7</v>
      </c>
      <c r="X473" s="36">
        <v>3.0211929281956783E-2</v>
      </c>
      <c r="Y473" s="37">
        <v>2919.0269837639403</v>
      </c>
      <c r="Z473" s="38">
        <v>0</v>
      </c>
      <c r="AA473" s="39">
        <v>0</v>
      </c>
      <c r="AB473" s="39">
        <v>0</v>
      </c>
      <c r="AC473" s="40">
        <v>0</v>
      </c>
      <c r="AD473" s="41">
        <v>0</v>
      </c>
      <c r="AE473" s="38">
        <v>1.2796165812498862E-3</v>
      </c>
      <c r="AF473" s="39">
        <v>1.2767195780836516E-3</v>
      </c>
      <c r="AG473" s="39">
        <v>-2.8970031662346046E-6</v>
      </c>
      <c r="AH473" s="40">
        <v>-1.0290165215595991E-2</v>
      </c>
      <c r="AI473" s="41">
        <v>-994.21886141024072</v>
      </c>
      <c r="AJ473" s="40">
        <v>1.9921764066360793E-2</v>
      </c>
      <c r="AK473" s="30">
        <v>1924.8081223536997</v>
      </c>
      <c r="AL473" s="42">
        <f>+$AL$6*W473/H473*10^6</f>
        <v>45.463505904731456</v>
      </c>
      <c r="AM473" s="30">
        <v>249741.453125</v>
      </c>
      <c r="AN473" s="43">
        <v>7.7072031826062107E-3</v>
      </c>
      <c r="AO473" s="7"/>
      <c r="AP473" s="7"/>
      <c r="AQ473" s="7"/>
      <c r="AR473" s="7"/>
    </row>
    <row r="474" spans="1:44">
      <c r="A474" s="6" t="s">
        <v>4175</v>
      </c>
      <c r="B474" s="6" t="s">
        <v>3599</v>
      </c>
      <c r="C474" s="6" t="s">
        <v>4701</v>
      </c>
      <c r="D474" s="29" t="s">
        <v>4951</v>
      </c>
      <c r="E474" s="6" t="s">
        <v>5531</v>
      </c>
      <c r="F474" s="30" t="s">
        <v>139</v>
      </c>
      <c r="G474" s="6" t="s">
        <v>115</v>
      </c>
      <c r="H474" s="115">
        <v>2.2000000000000002</v>
      </c>
      <c r="I474" s="134">
        <v>194.76400000000001</v>
      </c>
      <c r="J474" s="31">
        <v>194.93799999999999</v>
      </c>
      <c r="K474" s="32">
        <v>0.87</v>
      </c>
      <c r="L474" s="32">
        <v>0.87</v>
      </c>
      <c r="M474" s="7">
        <v>0</v>
      </c>
      <c r="N474" s="7">
        <v>0</v>
      </c>
      <c r="O474" s="7">
        <v>1</v>
      </c>
      <c r="P474" s="7">
        <v>1</v>
      </c>
      <c r="Q474" s="33">
        <v>169.44468000000001</v>
      </c>
      <c r="R474" s="33">
        <v>169.59605999999999</v>
      </c>
      <c r="S474" s="33">
        <v>372.77829600000007</v>
      </c>
      <c r="T474" s="33">
        <v>373.111332</v>
      </c>
      <c r="U474" s="34">
        <v>5.1092611863281135E-4</v>
      </c>
      <c r="V474" s="35">
        <v>5.1178218426341411E-4</v>
      </c>
      <c r="W474" s="35">
        <v>8.5606563060276579E-7</v>
      </c>
      <c r="X474" s="36">
        <v>2.7482247858741409E-2</v>
      </c>
      <c r="Y474" s="37">
        <v>12491.930844882458</v>
      </c>
      <c r="Z474" s="38">
        <v>0</v>
      </c>
      <c r="AA474" s="39">
        <v>0</v>
      </c>
      <c r="AB474" s="39">
        <v>0</v>
      </c>
      <c r="AC474" s="40">
        <v>0</v>
      </c>
      <c r="AD474" s="41">
        <v>0</v>
      </c>
      <c r="AE474" s="38">
        <v>1.0494874291996413E-3</v>
      </c>
      <c r="AF474" s="39">
        <v>1.0472837722497515E-3</v>
      </c>
      <c r="AG474" s="39">
        <v>-2.203656949889771E-6</v>
      </c>
      <c r="AH474" s="40">
        <v>-7.8273970692049073E-3</v>
      </c>
      <c r="AI474" s="41">
        <v>-3557.9077587295033</v>
      </c>
      <c r="AJ474" s="40">
        <v>1.96548507895365E-2</v>
      </c>
      <c r="AK474" s="30">
        <v>8934.0230861529544</v>
      </c>
      <c r="AL474" s="42">
        <f>+$AL$6*W474/H474*10^6</f>
        <v>194.56037059153766</v>
      </c>
      <c r="AM474" s="30">
        <v>5247990</v>
      </c>
      <c r="AN474" s="43">
        <v>1.7023704477624681E-3</v>
      </c>
      <c r="AO474" s="7"/>
      <c r="AP474" s="7"/>
      <c r="AQ474" s="7"/>
      <c r="AR474" s="7"/>
    </row>
    <row r="475" spans="1:44">
      <c r="A475" s="6" t="s">
        <v>4384</v>
      </c>
      <c r="B475" s="6" t="s">
        <v>3815</v>
      </c>
      <c r="C475" s="6" t="s">
        <v>4769</v>
      </c>
      <c r="D475" s="29" t="s">
        <v>5167</v>
      </c>
      <c r="E475" s="6" t="s">
        <v>5747</v>
      </c>
      <c r="F475" s="30" t="s">
        <v>145</v>
      </c>
      <c r="G475" s="6" t="s">
        <v>115</v>
      </c>
      <c r="H475" s="115">
        <v>19.63</v>
      </c>
      <c r="I475" s="134">
        <v>135.24299999999999</v>
      </c>
      <c r="J475" s="31">
        <v>135.251</v>
      </c>
      <c r="K475" s="32">
        <v>0.94</v>
      </c>
      <c r="L475" s="32">
        <v>0.94</v>
      </c>
      <c r="M475" s="7">
        <v>0</v>
      </c>
      <c r="N475" s="7">
        <v>0</v>
      </c>
      <c r="O475" s="7">
        <v>1</v>
      </c>
      <c r="P475" s="7">
        <v>1</v>
      </c>
      <c r="Q475" s="33">
        <v>127.12841999999999</v>
      </c>
      <c r="R475" s="33">
        <v>127.13593999999999</v>
      </c>
      <c r="S475" s="33">
        <v>2495.5308845999998</v>
      </c>
      <c r="T475" s="33">
        <v>2495.6785021999999</v>
      </c>
      <c r="U475" s="34">
        <v>3.4203490988568282E-3</v>
      </c>
      <c r="V475" s="35">
        <v>3.4232243449393855E-3</v>
      </c>
      <c r="W475" s="35">
        <v>2.8752460825573825E-6</v>
      </c>
      <c r="X475" s="36">
        <v>9.2303934033748786E-2</v>
      </c>
      <c r="Y475" s="37">
        <v>4702.1871642256128</v>
      </c>
      <c r="Z475" s="38">
        <v>0</v>
      </c>
      <c r="AA475" s="39">
        <v>0</v>
      </c>
      <c r="AB475" s="39">
        <v>0</v>
      </c>
      <c r="AC475" s="40">
        <v>0</v>
      </c>
      <c r="AD475" s="41">
        <v>0</v>
      </c>
      <c r="AE475" s="38">
        <v>7.0256995127397645E-3</v>
      </c>
      <c r="AF475" s="39">
        <v>7.005103763791945E-3</v>
      </c>
      <c r="AG475" s="39">
        <v>-2.0595748947819549E-5</v>
      </c>
      <c r="AH475" s="40">
        <v>-7.3156171136485981E-2</v>
      </c>
      <c r="AI475" s="41">
        <v>-3726.7534965097293</v>
      </c>
      <c r="AJ475" s="40">
        <v>1.9147762897262804E-2</v>
      </c>
      <c r="AK475" s="30">
        <v>975.43366771588353</v>
      </c>
      <c r="AL475" s="42">
        <f>+$AL$6*W475/H475*10^6</f>
        <v>73.236018404416271</v>
      </c>
      <c r="AM475" s="30">
        <v>563461.9375</v>
      </c>
      <c r="AN475" s="43">
        <v>1.7311438498290464E-3</v>
      </c>
      <c r="AO475" s="7"/>
      <c r="AP475" s="7"/>
      <c r="AQ475" s="7"/>
      <c r="AR475" s="7"/>
    </row>
    <row r="476" spans="1:44">
      <c r="A476" s="6" t="s">
        <v>4636</v>
      </c>
      <c r="B476" s="6" t="s">
        <v>4079</v>
      </c>
      <c r="C476" s="6" t="s">
        <v>6413</v>
      </c>
      <c r="D476" s="29" t="s">
        <v>5431</v>
      </c>
      <c r="E476" s="6" t="s">
        <v>6010</v>
      </c>
      <c r="F476" s="30" t="s">
        <v>144</v>
      </c>
      <c r="G476" s="6" t="s">
        <v>115</v>
      </c>
      <c r="H476" s="115">
        <v>33.15</v>
      </c>
      <c r="I476" s="134">
        <v>49.573</v>
      </c>
      <c r="J476" s="31">
        <v>49.579000000000001</v>
      </c>
      <c r="K476" s="32">
        <v>1</v>
      </c>
      <c r="L476" s="32">
        <v>1</v>
      </c>
      <c r="M476" s="7">
        <v>0</v>
      </c>
      <c r="N476" s="7">
        <v>0</v>
      </c>
      <c r="O476" s="7">
        <v>1</v>
      </c>
      <c r="P476" s="7">
        <v>1</v>
      </c>
      <c r="Q476" s="33">
        <v>49.573</v>
      </c>
      <c r="R476" s="33">
        <v>49.579000000000001</v>
      </c>
      <c r="S476" s="33">
        <v>1643.3449499999999</v>
      </c>
      <c r="T476" s="33">
        <v>1643.54385</v>
      </c>
      <c r="U476" s="34">
        <v>2.2523517755398811E-3</v>
      </c>
      <c r="V476" s="35">
        <v>2.2543846550490214E-3</v>
      </c>
      <c r="W476" s="35">
        <v>2.0328795091403319E-6</v>
      </c>
      <c r="X476" s="36">
        <v>6.5261466574488919E-2</v>
      </c>
      <c r="Y476" s="37">
        <v>1968.6716915381276</v>
      </c>
      <c r="Z476" s="38">
        <v>0</v>
      </c>
      <c r="AA476" s="39">
        <v>0</v>
      </c>
      <c r="AB476" s="39">
        <v>0</v>
      </c>
      <c r="AC476" s="40">
        <v>0</v>
      </c>
      <c r="AD476" s="41">
        <v>0</v>
      </c>
      <c r="AE476" s="38">
        <v>4.6265297238863726E-3</v>
      </c>
      <c r="AF476" s="39">
        <v>4.6132525481318801E-3</v>
      </c>
      <c r="AG476" s="39">
        <v>-1.3277175754492464E-5</v>
      </c>
      <c r="AH476" s="40">
        <v>-4.7160573969206608E-2</v>
      </c>
      <c r="AI476" s="41">
        <v>-1422.6417486940154</v>
      </c>
      <c r="AJ476" s="40">
        <v>1.8100892605282311E-2</v>
      </c>
      <c r="AK476" s="30">
        <v>546.02994284411216</v>
      </c>
      <c r="AL476" s="42">
        <f>+$AL$6*W476/H476*10^6</f>
        <v>30.661832717048746</v>
      </c>
      <c r="AM476" s="30">
        <v>1559486.125</v>
      </c>
      <c r="AN476" s="43">
        <v>3.5013453091422159E-4</v>
      </c>
      <c r="AO476" s="7"/>
      <c r="AP476" s="7"/>
      <c r="AQ476" s="7"/>
      <c r="AR476" s="7"/>
    </row>
    <row r="477" spans="1:44">
      <c r="A477" s="6" t="s">
        <v>4265</v>
      </c>
      <c r="B477" s="6" t="s">
        <v>3693</v>
      </c>
      <c r="C477" s="6" t="s">
        <v>6179</v>
      </c>
      <c r="D477" s="29" t="s">
        <v>5045</v>
      </c>
      <c r="E477" s="6" t="s">
        <v>5625</v>
      </c>
      <c r="F477" s="30" t="s">
        <v>129</v>
      </c>
      <c r="G477" s="6" t="s">
        <v>117</v>
      </c>
      <c r="H477" s="115">
        <v>48.5</v>
      </c>
      <c r="I477" s="134">
        <v>19.128</v>
      </c>
      <c r="J477" s="31">
        <v>19.128</v>
      </c>
      <c r="K477" s="32">
        <v>0.51</v>
      </c>
      <c r="L477" s="32">
        <v>0.51</v>
      </c>
      <c r="M477" s="7">
        <v>0.43</v>
      </c>
      <c r="N477" s="7">
        <v>0.43</v>
      </c>
      <c r="O477" s="7">
        <v>0.56999999999999995</v>
      </c>
      <c r="P477" s="7">
        <v>0.56999999999999995</v>
      </c>
      <c r="Q477" s="33">
        <v>9.7552800000000008</v>
      </c>
      <c r="R477" s="33">
        <v>9.7552800000000008</v>
      </c>
      <c r="S477" s="33">
        <v>473.13108000000005</v>
      </c>
      <c r="T477" s="33">
        <v>473.13108000000005</v>
      </c>
      <c r="U477" s="34">
        <v>6.4846861768194295E-4</v>
      </c>
      <c r="V477" s="35">
        <v>6.4897535078164851E-4</v>
      </c>
      <c r="W477" s="35">
        <v>5.0673309970555944E-7</v>
      </c>
      <c r="X477" s="36">
        <v>1.6267636670019018E-2</v>
      </c>
      <c r="Y477" s="37">
        <v>335.4151890725571</v>
      </c>
      <c r="Z477" s="38">
        <v>5.4337481940857637E-4</v>
      </c>
      <c r="AA477" s="39">
        <v>5.457581985673811E-4</v>
      </c>
      <c r="AB477" s="39">
        <v>2.3833791588047295E-6</v>
      </c>
      <c r="AC477" s="40">
        <v>9.8160383639170363E-3</v>
      </c>
      <c r="AD477" s="41">
        <v>202.39254358591828</v>
      </c>
      <c r="AE477" s="38">
        <v>7.5924677457477388E-4</v>
      </c>
      <c r="AF477" s="39">
        <v>7.5697627503757889E-4</v>
      </c>
      <c r="AG477" s="39">
        <v>-2.2704995371949921E-6</v>
      </c>
      <c r="AH477" s="40">
        <v>-8.0648221693309183E-3</v>
      </c>
      <c r="AI477" s="41">
        <v>-166.2849931820808</v>
      </c>
      <c r="AJ477" s="40">
        <v>1.8018852864605139E-2</v>
      </c>
      <c r="AK477" s="30">
        <v>371.52273947639458</v>
      </c>
      <c r="AL477" s="42">
        <f>+$AL$6*W477/H477*10^6</f>
        <v>5.2240525742841184</v>
      </c>
      <c r="AM477" s="30">
        <v>29936.30078125</v>
      </c>
      <c r="AN477" s="43">
        <v>1.2410442498930609E-2</v>
      </c>
      <c r="AO477" s="7"/>
      <c r="AP477" s="7"/>
      <c r="AQ477" s="7"/>
      <c r="AR477" s="7"/>
    </row>
    <row r="478" spans="1:44">
      <c r="A478" s="6" t="s">
        <v>4249</v>
      </c>
      <c r="B478" s="6" t="s">
        <v>3677</v>
      </c>
      <c r="C478" s="6" t="s">
        <v>4725</v>
      </c>
      <c r="D478" s="29" t="s">
        <v>5029</v>
      </c>
      <c r="E478" s="6" t="s">
        <v>5609</v>
      </c>
      <c r="F478" s="30" t="s">
        <v>140</v>
      </c>
      <c r="G478" s="6" t="s">
        <v>115</v>
      </c>
      <c r="H478" s="115">
        <v>3.4</v>
      </c>
      <c r="I478" s="134">
        <v>74.965000000000003</v>
      </c>
      <c r="J478" s="31">
        <v>75.055999999999997</v>
      </c>
      <c r="K478" s="32">
        <v>1</v>
      </c>
      <c r="L478" s="32">
        <v>1</v>
      </c>
      <c r="M478" s="7">
        <v>0</v>
      </c>
      <c r="N478" s="7">
        <v>0</v>
      </c>
      <c r="O478" s="7">
        <v>1</v>
      </c>
      <c r="P478" s="7">
        <v>1</v>
      </c>
      <c r="Q478" s="33">
        <v>74.965000000000003</v>
      </c>
      <c r="R478" s="33">
        <v>75.055999999999997</v>
      </c>
      <c r="S478" s="33">
        <v>254.881</v>
      </c>
      <c r="T478" s="33">
        <v>255.19039999999998</v>
      </c>
      <c r="U478" s="34">
        <v>3.4933729093297207E-4</v>
      </c>
      <c r="V478" s="35">
        <v>3.5003466556479267E-4</v>
      </c>
      <c r="W478" s="35">
        <v>6.9737463182059818E-7</v>
      </c>
      <c r="X478" s="36">
        <v>2.2387795744816454E-2</v>
      </c>
      <c r="Y478" s="37">
        <v>6584.6458072989572</v>
      </c>
      <c r="Z478" s="38">
        <v>0</v>
      </c>
      <c r="AA478" s="39">
        <v>0</v>
      </c>
      <c r="AB478" s="39">
        <v>0</v>
      </c>
      <c r="AC478" s="40">
        <v>0</v>
      </c>
      <c r="AD478" s="41">
        <v>0</v>
      </c>
      <c r="AE478" s="38">
        <v>7.175696876993979E-4</v>
      </c>
      <c r="AF478" s="39">
        <v>7.1629227480531998E-4</v>
      </c>
      <c r="AG478" s="39">
        <v>-1.2774128940779179E-6</v>
      </c>
      <c r="AH478" s="40">
        <v>-4.5373749955818681E-3</v>
      </c>
      <c r="AI478" s="41">
        <v>-1334.5220575240789</v>
      </c>
      <c r="AJ478" s="40">
        <v>1.7850420749234586E-2</v>
      </c>
      <c r="AK478" s="30">
        <v>5250.123749774878</v>
      </c>
      <c r="AL478" s="42">
        <f>+$AL$6*W478/H478*10^6</f>
        <v>102.55509291479386</v>
      </c>
      <c r="AM478" s="30">
        <v>927363.3125</v>
      </c>
      <c r="AN478" s="43">
        <v>5.6613451049961367E-3</v>
      </c>
      <c r="AO478" s="7"/>
      <c r="AP478" s="7"/>
      <c r="AQ478" s="7"/>
      <c r="AR478" s="7"/>
    </row>
    <row r="479" spans="1:44">
      <c r="A479" s="6" t="s">
        <v>4407</v>
      </c>
      <c r="B479" s="6" t="s">
        <v>3839</v>
      </c>
      <c r="C479" s="6" t="s">
        <v>4786</v>
      </c>
      <c r="D479" s="29" t="s">
        <v>5191</v>
      </c>
      <c r="E479" s="6" t="s">
        <v>5771</v>
      </c>
      <c r="F479" s="30" t="s">
        <v>137</v>
      </c>
      <c r="G479" s="6" t="s">
        <v>115</v>
      </c>
      <c r="H479" s="115">
        <v>36.74</v>
      </c>
      <c r="I479" s="134">
        <v>67.984999999999999</v>
      </c>
      <c r="J479" s="31">
        <v>67.988</v>
      </c>
      <c r="K479" s="32">
        <v>1</v>
      </c>
      <c r="L479" s="32">
        <v>1</v>
      </c>
      <c r="M479" s="7">
        <v>0</v>
      </c>
      <c r="N479" s="7">
        <v>0</v>
      </c>
      <c r="O479" s="7">
        <v>1</v>
      </c>
      <c r="P479" s="7">
        <v>1</v>
      </c>
      <c r="Q479" s="33">
        <v>67.984999999999999</v>
      </c>
      <c r="R479" s="33">
        <v>67.988</v>
      </c>
      <c r="S479" s="33">
        <v>2497.7689</v>
      </c>
      <c r="T479" s="33">
        <v>2497.8791200000001</v>
      </c>
      <c r="U479" s="34">
        <v>3.4234164998671129E-3</v>
      </c>
      <c r="V479" s="35">
        <v>3.4262428460885628E-3</v>
      </c>
      <c r="W479" s="35">
        <v>2.8263462214499907E-6</v>
      </c>
      <c r="X479" s="36">
        <v>9.0734103339500341E-2</v>
      </c>
      <c r="Y479" s="37">
        <v>2469.6272003130193</v>
      </c>
      <c r="Z479" s="38">
        <v>0</v>
      </c>
      <c r="AA479" s="39">
        <v>0</v>
      </c>
      <c r="AB479" s="39">
        <v>0</v>
      </c>
      <c r="AC479" s="40">
        <v>0</v>
      </c>
      <c r="AD479" s="41">
        <v>0</v>
      </c>
      <c r="AE479" s="38">
        <v>7.0320002256671491E-3</v>
      </c>
      <c r="AF479" s="39">
        <v>7.0112806635888774E-3</v>
      </c>
      <c r="AG479" s="39">
        <v>-2.0719562078271719E-5</v>
      </c>
      <c r="AH479" s="40">
        <v>-7.359595580191626E-2</v>
      </c>
      <c r="AI479" s="41">
        <v>-2003.1561187239047</v>
      </c>
      <c r="AJ479" s="40">
        <v>1.7138147537584081E-2</v>
      </c>
      <c r="AK479" s="30">
        <v>466.47108158911465</v>
      </c>
      <c r="AL479" s="42">
        <f>+$AL$6*W479/H479*10^6</f>
        <v>38.46415652490461</v>
      </c>
      <c r="AM479" s="30">
        <v>458548.4375</v>
      </c>
      <c r="AN479" s="43">
        <v>1.0172776602016328E-3</v>
      </c>
      <c r="AO479" s="7"/>
      <c r="AP479" s="7"/>
      <c r="AQ479" s="7"/>
      <c r="AR479" s="7"/>
    </row>
    <row r="480" spans="1:44">
      <c r="A480" s="6" t="s">
        <v>4598</v>
      </c>
      <c r="B480" s="6" t="s">
        <v>4041</v>
      </c>
      <c r="C480" s="6" t="s">
        <v>6395</v>
      </c>
      <c r="D480" s="29" t="s">
        <v>5393</v>
      </c>
      <c r="E480" s="6" t="s">
        <v>5972</v>
      </c>
      <c r="F480" s="30" t="s">
        <v>139</v>
      </c>
      <c r="G480" s="6" t="s">
        <v>115</v>
      </c>
      <c r="H480" s="115">
        <v>1.63</v>
      </c>
      <c r="I480" s="134">
        <v>46.896999999999998</v>
      </c>
      <c r="J480" s="31">
        <v>47.180999999999997</v>
      </c>
      <c r="K480" s="32">
        <v>0.66</v>
      </c>
      <c r="L480" s="32">
        <v>0.66</v>
      </c>
      <c r="M480" s="7">
        <v>0</v>
      </c>
      <c r="N480" s="7">
        <v>0</v>
      </c>
      <c r="O480" s="7">
        <v>1</v>
      </c>
      <c r="P480" s="7">
        <v>1</v>
      </c>
      <c r="Q480" s="33">
        <v>30.952020000000001</v>
      </c>
      <c r="R480" s="33">
        <v>31.13946</v>
      </c>
      <c r="S480" s="33">
        <v>50.451792599999997</v>
      </c>
      <c r="T480" s="33">
        <v>50.757319799999998</v>
      </c>
      <c r="U480" s="34">
        <v>6.9148710769324374E-5</v>
      </c>
      <c r="V480" s="35">
        <v>6.9621825355335593E-5</v>
      </c>
      <c r="W480" s="35">
        <v>4.7311458601121889E-7</v>
      </c>
      <c r="X480" s="36">
        <v>1.5188382588366632E-2</v>
      </c>
      <c r="Y480" s="37">
        <v>9318.0261278322905</v>
      </c>
      <c r="Z480" s="38">
        <v>0</v>
      </c>
      <c r="AA480" s="39">
        <v>0</v>
      </c>
      <c r="AB480" s="39">
        <v>0</v>
      </c>
      <c r="AC480" s="40">
        <v>0</v>
      </c>
      <c r="AD480" s="41">
        <v>0</v>
      </c>
      <c r="AE480" s="38">
        <v>1.4203756678550692E-4</v>
      </c>
      <c r="AF480" s="39">
        <v>1.4247039098086412E-4</v>
      </c>
      <c r="AG480" s="39">
        <v>4.3282419535719814E-7</v>
      </c>
      <c r="AH480" s="40">
        <v>1.5373930313379177E-3</v>
      </c>
      <c r="AI480" s="41">
        <v>943.18590879626868</v>
      </c>
      <c r="AJ480" s="40">
        <v>1.672577561970455E-2</v>
      </c>
      <c r="AK480" s="30">
        <v>10261.21203662856</v>
      </c>
      <c r="AL480" s="42">
        <f>+$AL$6*W480/H480*10^6</f>
        <v>145.1271736230733</v>
      </c>
      <c r="AM480" s="30">
        <v>1720404.625</v>
      </c>
      <c r="AN480" s="43">
        <v>5.9644178395698976E-3</v>
      </c>
      <c r="AO480" s="7"/>
      <c r="AP480" s="7"/>
      <c r="AQ480" s="7"/>
      <c r="AR480" s="7"/>
    </row>
    <row r="481" spans="1:44">
      <c r="A481" s="6" t="s">
        <v>4655</v>
      </c>
      <c r="B481" s="6" t="s">
        <v>4099</v>
      </c>
      <c r="C481" s="6" t="s">
        <v>4889</v>
      </c>
      <c r="D481" s="29" t="s">
        <v>5451</v>
      </c>
      <c r="E481" s="6" t="s">
        <v>6030</v>
      </c>
      <c r="F481" s="30" t="s">
        <v>131</v>
      </c>
      <c r="G481" s="6" t="s">
        <v>115</v>
      </c>
      <c r="H481" s="115">
        <v>14.05</v>
      </c>
      <c r="I481" s="134">
        <v>40.197000000000003</v>
      </c>
      <c r="J481" s="31">
        <v>40.198</v>
      </c>
      <c r="K481" s="32">
        <v>0.75</v>
      </c>
      <c r="L481" s="32">
        <v>0.75</v>
      </c>
      <c r="M481" s="7">
        <v>0.43</v>
      </c>
      <c r="N481" s="7">
        <v>0.43</v>
      </c>
      <c r="O481" s="7">
        <v>0.56999999999999995</v>
      </c>
      <c r="P481" s="7">
        <v>0.56999999999999995</v>
      </c>
      <c r="Q481" s="33">
        <v>30.147750000000002</v>
      </c>
      <c r="R481" s="33">
        <v>30.148499999999999</v>
      </c>
      <c r="S481" s="33">
        <v>423.57588750000008</v>
      </c>
      <c r="T481" s="33">
        <v>423.58642500000002</v>
      </c>
      <c r="U481" s="34">
        <v>5.8054877783663501E-4</v>
      </c>
      <c r="V481" s="35">
        <v>5.8101689018341272E-4</v>
      </c>
      <c r="W481" s="35">
        <v>4.6811234677771041E-7</v>
      </c>
      <c r="X481" s="36">
        <v>1.5027795860492504E-2</v>
      </c>
      <c r="Y481" s="37">
        <v>1069.5940114229541</v>
      </c>
      <c r="Z481" s="38">
        <v>4.864623803114773E-4</v>
      </c>
      <c r="AA481" s="39">
        <v>4.88608282181752E-4</v>
      </c>
      <c r="AB481" s="39">
        <v>2.1459018702746965E-6</v>
      </c>
      <c r="AC481" s="40">
        <v>8.8379790542355476E-3</v>
      </c>
      <c r="AD481" s="41">
        <v>629.03765510573294</v>
      </c>
      <c r="AE481" s="38">
        <v>6.7972416094927077E-4</v>
      </c>
      <c r="AF481" s="39">
        <v>6.777083301164336E-4</v>
      </c>
      <c r="AG481" s="39">
        <v>-2.015830832837167E-6</v>
      </c>
      <c r="AH481" s="40">
        <v>-7.1602380550891982E-3</v>
      </c>
      <c r="AI481" s="41">
        <v>-509.62548434798566</v>
      </c>
      <c r="AJ481" s="40">
        <v>1.6705536859638853E-2</v>
      </c>
      <c r="AK481" s="30">
        <v>1189.0061821807012</v>
      </c>
      <c r="AL481" s="42">
        <f>+$AL$6*W481/H481*10^6</f>
        <v>16.658802376430977</v>
      </c>
      <c r="AM481" s="30">
        <v>150176.453125</v>
      </c>
      <c r="AN481" s="43">
        <v>7.9173942215230442E-3</v>
      </c>
      <c r="AO481" s="7"/>
      <c r="AP481" s="7"/>
      <c r="AQ481" s="7"/>
      <c r="AR481" s="7"/>
    </row>
    <row r="482" spans="1:44">
      <c r="A482" s="6" t="s">
        <v>4515</v>
      </c>
      <c r="B482" s="6" t="s">
        <v>3955</v>
      </c>
      <c r="C482" s="6" t="s">
        <v>6343</v>
      </c>
      <c r="D482" s="29" t="s">
        <v>5307</v>
      </c>
      <c r="E482" s="6" t="s">
        <v>5887</v>
      </c>
      <c r="F482" s="30" t="s">
        <v>144</v>
      </c>
      <c r="G482" s="6" t="s">
        <v>117</v>
      </c>
      <c r="H482" s="115">
        <v>75.5</v>
      </c>
      <c r="I482" s="134">
        <v>16.78</v>
      </c>
      <c r="J482" s="31">
        <v>16.759</v>
      </c>
      <c r="K482" s="32">
        <v>0.95</v>
      </c>
      <c r="L482" s="32">
        <v>0.95</v>
      </c>
      <c r="M482" s="7">
        <v>1</v>
      </c>
      <c r="N482" s="7">
        <v>1</v>
      </c>
      <c r="O482" s="7">
        <v>0</v>
      </c>
      <c r="P482" s="7">
        <v>0</v>
      </c>
      <c r="Q482" s="33">
        <v>15.941000000000001</v>
      </c>
      <c r="R482" s="33">
        <v>15.921049999999999</v>
      </c>
      <c r="S482" s="33">
        <v>1203.5454999999999</v>
      </c>
      <c r="T482" s="33">
        <v>1202.0392749999999</v>
      </c>
      <c r="U482" s="34">
        <v>1.6495671489227101E-3</v>
      </c>
      <c r="V482" s="35">
        <v>1.6487901410882652E-3</v>
      </c>
      <c r="W482" s="35">
        <v>-7.7700783444488095E-7</v>
      </c>
      <c r="X482" s="36">
        <v>-2.4944257929573208E-2</v>
      </c>
      <c r="Y482" s="37">
        <v>-330.38752224600273</v>
      </c>
      <c r="Z482" s="38">
        <v>3.2144900728071435E-3</v>
      </c>
      <c r="AA482" s="39">
        <v>3.224549090695084E-3</v>
      </c>
      <c r="AB482" s="39">
        <v>1.0059017887940457E-5</v>
      </c>
      <c r="AC482" s="40">
        <v>4.1428450494997805E-2</v>
      </c>
      <c r="AD482" s="41">
        <v>548.72119860924249</v>
      </c>
      <c r="AE482" s="38">
        <v>0</v>
      </c>
      <c r="AF482" s="39">
        <v>0</v>
      </c>
      <c r="AG482" s="39">
        <v>0</v>
      </c>
      <c r="AH482" s="40">
        <v>0</v>
      </c>
      <c r="AI482" s="41">
        <v>0</v>
      </c>
      <c r="AJ482" s="40">
        <v>1.6484192565424598E-2</v>
      </c>
      <c r="AK482" s="30">
        <v>218.33367636323976</v>
      </c>
      <c r="AL482" s="42">
        <f>+$AL$6*W482/H482*10^6</f>
        <v>-5.1457472479793447</v>
      </c>
      <c r="AM482" s="30">
        <v>117177.703125</v>
      </c>
      <c r="AN482" s="43">
        <v>1.863269807655566E-3</v>
      </c>
      <c r="AO482" s="7"/>
      <c r="AP482" s="7"/>
      <c r="AQ482" s="7"/>
      <c r="AR482" s="7"/>
    </row>
    <row r="483" spans="1:44">
      <c r="A483" s="6" t="s">
        <v>4294</v>
      </c>
      <c r="B483" s="6" t="s">
        <v>3724</v>
      </c>
      <c r="C483" s="6" t="s">
        <v>6198</v>
      </c>
      <c r="D483" s="29" t="s">
        <v>5076</v>
      </c>
      <c r="E483" s="6" t="s">
        <v>5656</v>
      </c>
      <c r="F483" s="30" t="s">
        <v>141</v>
      </c>
      <c r="G483" s="6" t="s">
        <v>117</v>
      </c>
      <c r="H483" s="115">
        <v>14.2</v>
      </c>
      <c r="I483" s="134">
        <v>38.42</v>
      </c>
      <c r="J483" s="31">
        <v>38.42</v>
      </c>
      <c r="K483" s="32">
        <v>0.56000000000000005</v>
      </c>
      <c r="L483" s="32">
        <v>0.56000000000000005</v>
      </c>
      <c r="M483" s="7">
        <v>0.61</v>
      </c>
      <c r="N483" s="7">
        <v>0.61</v>
      </c>
      <c r="O483" s="7">
        <v>0.39</v>
      </c>
      <c r="P483" s="7">
        <v>0.39</v>
      </c>
      <c r="Q483" s="33">
        <v>21.515200000000004</v>
      </c>
      <c r="R483" s="33">
        <v>21.515200000000004</v>
      </c>
      <c r="S483" s="33">
        <v>305.51584000000003</v>
      </c>
      <c r="T483" s="33">
        <v>305.51584000000003</v>
      </c>
      <c r="U483" s="34">
        <v>4.1873688459599325E-4</v>
      </c>
      <c r="V483" s="35">
        <v>4.1906409833264392E-4</v>
      </c>
      <c r="W483" s="35">
        <v>3.2721373665066432E-7</v>
      </c>
      <c r="X483" s="36">
        <v>1.050453223672433E-2</v>
      </c>
      <c r="Y483" s="37">
        <v>739.7557913186148</v>
      </c>
      <c r="Z483" s="38">
        <v>4.9775214747332344E-4</v>
      </c>
      <c r="AA483" s="39">
        <v>4.9993541407340151E-4</v>
      </c>
      <c r="AB483" s="39">
        <v>2.1832666000780624E-6</v>
      </c>
      <c r="AC483" s="40">
        <v>8.9918671252343617E-3</v>
      </c>
      <c r="AD483" s="41">
        <v>633.23007924185652</v>
      </c>
      <c r="AE483" s="38">
        <v>3.3544781015237504E-4</v>
      </c>
      <c r="AF483" s="39">
        <v>3.3444466582142863E-4</v>
      </c>
      <c r="AG483" s="39">
        <v>-1.0031443309464088E-6</v>
      </c>
      <c r="AH483" s="40">
        <v>-3.5631721155292354E-3</v>
      </c>
      <c r="AI483" s="41">
        <v>-250.92761376966445</v>
      </c>
      <c r="AJ483" s="40">
        <v>1.5933227246429454E-2</v>
      </c>
      <c r="AK483" s="30">
        <v>1122.0582567908068</v>
      </c>
      <c r="AL483" s="42">
        <f>+$AL$6*W483/H483*10^6</f>
        <v>11.521610445445926</v>
      </c>
      <c r="AM483" s="30">
        <v>264276.1875</v>
      </c>
      <c r="AN483" s="43">
        <v>4.2457788853594945E-3</v>
      </c>
      <c r="AO483" s="7"/>
      <c r="AP483" s="7"/>
      <c r="AQ483" s="7"/>
      <c r="AR483" s="7"/>
    </row>
    <row r="484" spans="1:44">
      <c r="A484" s="6" t="s">
        <v>4593</v>
      </c>
      <c r="B484" s="6" t="s">
        <v>4036</v>
      </c>
      <c r="C484" s="6" t="s">
        <v>4865</v>
      </c>
      <c r="D484" s="29" t="s">
        <v>5388</v>
      </c>
      <c r="E484" s="6" t="s">
        <v>5967</v>
      </c>
      <c r="F484" s="30" t="s">
        <v>134</v>
      </c>
      <c r="G484" s="6" t="s">
        <v>117</v>
      </c>
      <c r="H484" s="115">
        <v>71.8</v>
      </c>
      <c r="I484" s="134">
        <v>48.259</v>
      </c>
      <c r="J484" s="31">
        <v>48.259</v>
      </c>
      <c r="K484" s="32">
        <v>1</v>
      </c>
      <c r="L484" s="32">
        <v>1</v>
      </c>
      <c r="M484" s="7">
        <v>0</v>
      </c>
      <c r="N484" s="7">
        <v>0</v>
      </c>
      <c r="O484" s="7">
        <v>1</v>
      </c>
      <c r="P484" s="7">
        <v>1</v>
      </c>
      <c r="Q484" s="33">
        <v>48.259</v>
      </c>
      <c r="R484" s="33">
        <v>48.259</v>
      </c>
      <c r="S484" s="33">
        <v>3464.9962</v>
      </c>
      <c r="T484" s="33">
        <v>3464.9962</v>
      </c>
      <c r="U484" s="34">
        <v>4.7490883416223357E-3</v>
      </c>
      <c r="V484" s="35">
        <v>4.752799423686305E-3</v>
      </c>
      <c r="W484" s="35">
        <v>3.7110820639693273E-6</v>
      </c>
      <c r="X484" s="36">
        <v>0.11913675010445535</v>
      </c>
      <c r="Y484" s="37">
        <v>1659.2862131539744</v>
      </c>
      <c r="Z484" s="38">
        <v>0</v>
      </c>
      <c r="AA484" s="39">
        <v>0</v>
      </c>
      <c r="AB484" s="39">
        <v>0</v>
      </c>
      <c r="AC484" s="40">
        <v>0</v>
      </c>
      <c r="AD484" s="41">
        <v>0</v>
      </c>
      <c r="AE484" s="38">
        <v>9.7550474186526275E-3</v>
      </c>
      <c r="AF484" s="39">
        <v>9.7258753083571698E-3</v>
      </c>
      <c r="AG484" s="39">
        <v>-2.9172110295457715E-5</v>
      </c>
      <c r="AH484" s="40">
        <v>-0.10361943615616299</v>
      </c>
      <c r="AI484" s="41">
        <v>-1443.16763448695</v>
      </c>
      <c r="AJ484" s="40">
        <v>1.5517313948292352E-2</v>
      </c>
      <c r="AK484" s="30">
        <v>216.11857866702439</v>
      </c>
      <c r="AL484" s="42">
        <f>+$AL$6*W484/H484*10^6</f>
        <v>25.843189860510638</v>
      </c>
      <c r="AM484" s="30">
        <v>186101.203125</v>
      </c>
      <c r="AN484" s="43">
        <v>1.161295977876416E-3</v>
      </c>
      <c r="AO484" s="7"/>
      <c r="AP484" s="7"/>
      <c r="AQ484" s="7"/>
      <c r="AR484" s="7"/>
    </row>
    <row r="485" spans="1:44">
      <c r="A485" s="6" t="s">
        <v>7119</v>
      </c>
      <c r="B485" s="6" t="s">
        <v>7197</v>
      </c>
      <c r="C485" s="6" t="s">
        <v>7177</v>
      </c>
      <c r="D485" s="29" t="s">
        <v>7159</v>
      </c>
      <c r="E485" s="6" t="s">
        <v>7139</v>
      </c>
      <c r="F485" s="30" t="s">
        <v>136</v>
      </c>
      <c r="G485" s="6" t="s">
        <v>117</v>
      </c>
      <c r="H485" s="115">
        <v>10.02</v>
      </c>
      <c r="I485" s="134">
        <v>68.995999999999995</v>
      </c>
      <c r="J485" s="31">
        <v>68.992999999999995</v>
      </c>
      <c r="K485" s="32">
        <v>0.86</v>
      </c>
      <c r="L485" s="32">
        <v>0.86</v>
      </c>
      <c r="M485" s="7">
        <v>0.3</v>
      </c>
      <c r="N485" s="7">
        <v>0.3</v>
      </c>
      <c r="O485" s="7">
        <v>0.7</v>
      </c>
      <c r="P485" s="7">
        <v>0.7</v>
      </c>
      <c r="Q485" s="33">
        <v>59.336559999999992</v>
      </c>
      <c r="R485" s="33">
        <v>59.333979999999997</v>
      </c>
      <c r="S485" s="33">
        <v>594.55233119999991</v>
      </c>
      <c r="T485" s="33">
        <v>594.5264795999999</v>
      </c>
      <c r="U485" s="34">
        <v>8.1488734232559954E-4</v>
      </c>
      <c r="V485" s="35">
        <v>8.154886604519587E-4</v>
      </c>
      <c r="W485" s="35">
        <v>6.0131812635916184E-7</v>
      </c>
      <c r="X485" s="36">
        <v>1.9304096788607929E-2</v>
      </c>
      <c r="Y485" s="37">
        <v>1926.5565657293344</v>
      </c>
      <c r="Z485" s="38">
        <v>4.763881132221619E-4</v>
      </c>
      <c r="AA485" s="39">
        <v>4.7845686719054896E-4</v>
      </c>
      <c r="AB485" s="39">
        <v>2.0687539683870537E-6</v>
      </c>
      <c r="AC485" s="40">
        <v>8.520242465062472E-3</v>
      </c>
      <c r="AD485" s="41">
        <v>850.32359930763198</v>
      </c>
      <c r="AE485" s="38">
        <v>1.1716954635068641E-3</v>
      </c>
      <c r="AF485" s="39">
        <v>1.1681407574629682E-3</v>
      </c>
      <c r="AG485" s="39">
        <v>-3.5547060438958882E-6</v>
      </c>
      <c r="AH485" s="40">
        <v>-1.2626328100327698E-2</v>
      </c>
      <c r="AI485" s="41">
        <v>-1260.1125848630438</v>
      </c>
      <c r="AJ485" s="40">
        <v>1.5198011153342702E-2</v>
      </c>
      <c r="AK485" s="30">
        <v>1516.7675801739226</v>
      </c>
      <c r="AL485" s="42">
        <f>+$AL$6*W485/H485*10^6</f>
        <v>30.005894528900292</v>
      </c>
      <c r="AM485" s="30">
        <v>1268914.875</v>
      </c>
      <c r="AN485" s="43">
        <v>1.1953265030279691E-3</v>
      </c>
      <c r="AO485" s="7"/>
      <c r="AP485" s="7"/>
      <c r="AQ485" s="7"/>
      <c r="AR485" s="7"/>
    </row>
    <row r="486" spans="1:44">
      <c r="A486" s="6" t="s">
        <v>4386</v>
      </c>
      <c r="B486" s="6" t="s">
        <v>3817</v>
      </c>
      <c r="C486" s="6" t="s">
        <v>6265</v>
      </c>
      <c r="D486" s="29" t="s">
        <v>5169</v>
      </c>
      <c r="E486" s="6" t="s">
        <v>5749</v>
      </c>
      <c r="F486" s="30" t="s">
        <v>147</v>
      </c>
      <c r="G486" s="6" t="s">
        <v>115</v>
      </c>
      <c r="H486" s="115">
        <v>35.25</v>
      </c>
      <c r="I486" s="134">
        <v>33.470999999999997</v>
      </c>
      <c r="J486" s="31">
        <v>33.475999999999999</v>
      </c>
      <c r="K486" s="32">
        <v>1</v>
      </c>
      <c r="L486" s="32">
        <v>1</v>
      </c>
      <c r="M486" s="7">
        <v>0</v>
      </c>
      <c r="N486" s="7">
        <v>0</v>
      </c>
      <c r="O486" s="7">
        <v>1</v>
      </c>
      <c r="P486" s="7">
        <v>1</v>
      </c>
      <c r="Q486" s="33">
        <v>33.470999999999997</v>
      </c>
      <c r="R486" s="33">
        <v>33.475999999999999</v>
      </c>
      <c r="S486" s="33">
        <v>1179.8527499999998</v>
      </c>
      <c r="T486" s="33">
        <v>1180.029</v>
      </c>
      <c r="U486" s="34">
        <v>1.6170941081713312E-3</v>
      </c>
      <c r="V486" s="35">
        <v>1.6185995099022407E-3</v>
      </c>
      <c r="W486" s="35">
        <v>1.5054017309095585E-6</v>
      </c>
      <c r="X486" s="36">
        <v>4.8327864146005303E-2</v>
      </c>
      <c r="Y486" s="37">
        <v>1371.0032381845476</v>
      </c>
      <c r="Z486" s="38">
        <v>0</v>
      </c>
      <c r="AA486" s="39">
        <v>0</v>
      </c>
      <c r="AB486" s="39">
        <v>0</v>
      </c>
      <c r="AC486" s="40">
        <v>0</v>
      </c>
      <c r="AD486" s="41">
        <v>0</v>
      </c>
      <c r="AE486" s="38">
        <v>3.32165429886408E-3</v>
      </c>
      <c r="AF486" s="39">
        <v>3.312215728907698E-3</v>
      </c>
      <c r="AG486" s="39">
        <v>-9.4385699563820716E-6</v>
      </c>
      <c r="AH486" s="40">
        <v>-3.3525832964956745E-2</v>
      </c>
      <c r="AI486" s="41">
        <v>-951.08745999877294</v>
      </c>
      <c r="AJ486" s="40">
        <v>1.4802031181048558E-2</v>
      </c>
      <c r="AK486" s="30">
        <v>419.91577818577468</v>
      </c>
      <c r="AL486" s="42">
        <f>+$AL$6*W486/H486*10^6</f>
        <v>21.353216041270333</v>
      </c>
      <c r="AM486" s="30">
        <v>368933.5625</v>
      </c>
      <c r="AN486" s="43">
        <v>1.1381880665459235E-3</v>
      </c>
      <c r="AO486" s="7"/>
      <c r="AP486" s="7"/>
      <c r="AQ486" s="7"/>
      <c r="AR486" s="7"/>
    </row>
    <row r="487" spans="1:44">
      <c r="A487" s="6" t="s">
        <v>4649</v>
      </c>
      <c r="B487" s="6" t="s">
        <v>4093</v>
      </c>
      <c r="C487" s="6" t="s">
        <v>6423</v>
      </c>
      <c r="D487" s="29" t="s">
        <v>5445</v>
      </c>
      <c r="E487" s="6" t="s">
        <v>6024</v>
      </c>
      <c r="F487" s="30" t="s">
        <v>133</v>
      </c>
      <c r="G487" s="6" t="s">
        <v>115</v>
      </c>
      <c r="H487" s="115">
        <v>66.900000000000006</v>
      </c>
      <c r="I487" s="134">
        <v>25.273</v>
      </c>
      <c r="J487" s="31">
        <v>25.274999999999999</v>
      </c>
      <c r="K487" s="32">
        <v>1</v>
      </c>
      <c r="L487" s="32">
        <v>1</v>
      </c>
      <c r="M487" s="7">
        <v>0</v>
      </c>
      <c r="N487" s="7">
        <v>0</v>
      </c>
      <c r="O487" s="7">
        <v>1</v>
      </c>
      <c r="P487" s="7">
        <v>1</v>
      </c>
      <c r="Q487" s="33">
        <v>25.273</v>
      </c>
      <c r="R487" s="33">
        <v>25.274999999999999</v>
      </c>
      <c r="S487" s="33">
        <v>1690.7637000000002</v>
      </c>
      <c r="T487" s="33">
        <v>1690.8975</v>
      </c>
      <c r="U487" s="34">
        <v>2.3173434291524609E-3</v>
      </c>
      <c r="V487" s="35">
        <v>2.319337799998919E-3</v>
      </c>
      <c r="W487" s="35">
        <v>1.9943708464580968E-6</v>
      </c>
      <c r="X487" s="36">
        <v>6.4025224194571517E-2</v>
      </c>
      <c r="Y487" s="37">
        <v>957.02876225069519</v>
      </c>
      <c r="Z487" s="38">
        <v>0</v>
      </c>
      <c r="AA487" s="39">
        <v>0</v>
      </c>
      <c r="AB487" s="39">
        <v>0</v>
      </c>
      <c r="AC487" s="40">
        <v>0</v>
      </c>
      <c r="AD487" s="41">
        <v>0</v>
      </c>
      <c r="AE487" s="38">
        <v>4.7600283276606672E-3</v>
      </c>
      <c r="AF487" s="39">
        <v>4.7461692004778736E-3</v>
      </c>
      <c r="AG487" s="39">
        <v>-1.3859127182793557E-5</v>
      </c>
      <c r="AH487" s="40">
        <v>-4.9227667445135986E-2</v>
      </c>
      <c r="AI487" s="41">
        <v>-735.83957317094143</v>
      </c>
      <c r="AJ487" s="40">
        <v>1.4797556749435531E-2</v>
      </c>
      <c r="AK487" s="30">
        <v>221.18918907975376</v>
      </c>
      <c r="AL487" s="42">
        <f>+$AL$6*W487/H487*10^6</f>
        <v>14.905611707459615</v>
      </c>
      <c r="AM487" s="30">
        <v>220048</v>
      </c>
      <c r="AN487" s="43">
        <v>1.0051860915788998E-3</v>
      </c>
      <c r="AO487" s="7"/>
      <c r="AP487" s="7"/>
      <c r="AQ487" s="7"/>
      <c r="AR487" s="7"/>
    </row>
    <row r="488" spans="1:44">
      <c r="A488" s="6" t="s">
        <v>4263</v>
      </c>
      <c r="B488" s="6" t="s">
        <v>3691</v>
      </c>
      <c r="C488" s="6" t="s">
        <v>6178</v>
      </c>
      <c r="D488" s="29" t="s">
        <v>5043</v>
      </c>
      <c r="E488" s="6" t="s">
        <v>5623</v>
      </c>
      <c r="F488" s="30" t="s">
        <v>139</v>
      </c>
      <c r="G488" s="6" t="s">
        <v>115</v>
      </c>
      <c r="H488" s="115">
        <v>36.72</v>
      </c>
      <c r="I488" s="134">
        <v>46.314999999999998</v>
      </c>
      <c r="J488" s="31">
        <v>46.317999999999998</v>
      </c>
      <c r="K488" s="32">
        <v>1</v>
      </c>
      <c r="L488" s="32">
        <v>1</v>
      </c>
      <c r="M488" s="7">
        <v>0</v>
      </c>
      <c r="N488" s="7">
        <v>0</v>
      </c>
      <c r="O488" s="7">
        <v>1</v>
      </c>
      <c r="P488" s="7">
        <v>1</v>
      </c>
      <c r="Q488" s="33">
        <v>46.314999999999998</v>
      </c>
      <c r="R488" s="33">
        <v>46.317999999999998</v>
      </c>
      <c r="S488" s="33">
        <v>1700.6867999999999</v>
      </c>
      <c r="T488" s="33">
        <v>1700.7969599999999</v>
      </c>
      <c r="U488" s="34">
        <v>2.3309439284900217E-3</v>
      </c>
      <c r="V488" s="35">
        <v>2.3329165011192273E-3</v>
      </c>
      <c r="W488" s="35">
        <v>1.9725726292055962E-6</v>
      </c>
      <c r="X488" s="36">
        <v>6.3325436715672132E-2</v>
      </c>
      <c r="Y488" s="37">
        <v>1724.5489301653631</v>
      </c>
      <c r="Z488" s="38">
        <v>0</v>
      </c>
      <c r="AA488" s="39">
        <v>0</v>
      </c>
      <c r="AB488" s="39">
        <v>0</v>
      </c>
      <c r="AC488" s="40">
        <v>0</v>
      </c>
      <c r="AD488" s="41">
        <v>0</v>
      </c>
      <c r="AE488" s="38">
        <v>4.7879649560009898E-3</v>
      </c>
      <c r="AF488" s="39">
        <v>4.7739559303969616E-3</v>
      </c>
      <c r="AG488" s="39">
        <v>-1.4009025604028169E-5</v>
      </c>
      <c r="AH488" s="40">
        <v>-4.9760107153189882E-2</v>
      </c>
      <c r="AI488" s="41">
        <v>-1355.1227438232538</v>
      </c>
      <c r="AJ488" s="40">
        <v>1.3565329562482249E-2</v>
      </c>
      <c r="AK488" s="30">
        <v>369.4261863421093</v>
      </c>
      <c r="AL488" s="42">
        <f>+$AL$6*W488/H488*10^6</f>
        <v>26.859649090490144</v>
      </c>
      <c r="AM488" s="30">
        <v>256149.296875</v>
      </c>
      <c r="AN488" s="43">
        <v>1.4422299449933218E-3</v>
      </c>
      <c r="AO488" s="7"/>
      <c r="AP488" s="7"/>
      <c r="AQ488" s="7"/>
      <c r="AR488" s="7"/>
    </row>
    <row r="489" spans="1:44">
      <c r="A489" s="6" t="s">
        <v>4339</v>
      </c>
      <c r="B489" s="6" t="s">
        <v>3770</v>
      </c>
      <c r="C489" s="6" t="s">
        <v>4754</v>
      </c>
      <c r="D489" s="29" t="s">
        <v>5122</v>
      </c>
      <c r="E489" s="6" t="s">
        <v>5702</v>
      </c>
      <c r="F489" s="30" t="s">
        <v>128</v>
      </c>
      <c r="G489" s="6" t="s">
        <v>115</v>
      </c>
      <c r="H489" s="115">
        <v>14.78</v>
      </c>
      <c r="I489" s="134">
        <v>43.720999999999997</v>
      </c>
      <c r="J489" s="31">
        <v>43.75</v>
      </c>
      <c r="K489" s="32">
        <v>0.52</v>
      </c>
      <c r="L489" s="32">
        <v>0.52</v>
      </c>
      <c r="M489" s="7">
        <v>0</v>
      </c>
      <c r="N489" s="7">
        <v>0</v>
      </c>
      <c r="O489" s="7">
        <v>1</v>
      </c>
      <c r="P489" s="7">
        <v>1</v>
      </c>
      <c r="Q489" s="33">
        <v>22.734919999999999</v>
      </c>
      <c r="R489" s="33">
        <v>22.75</v>
      </c>
      <c r="S489" s="33">
        <v>336.02211759999994</v>
      </c>
      <c r="T489" s="33">
        <v>336.245</v>
      </c>
      <c r="U489" s="34">
        <v>4.6054847656727856E-4</v>
      </c>
      <c r="V489" s="35">
        <v>4.6121408220228398E-4</v>
      </c>
      <c r="W489" s="35">
        <v>6.6560563500542465E-7</v>
      </c>
      <c r="X489" s="36">
        <v>2.1367916645028955E-2</v>
      </c>
      <c r="Y489" s="37">
        <v>1445.7318433713774</v>
      </c>
      <c r="Z489" s="38">
        <v>0</v>
      </c>
      <c r="AA489" s="39">
        <v>0</v>
      </c>
      <c r="AB489" s="39">
        <v>0</v>
      </c>
      <c r="AC489" s="40">
        <v>0</v>
      </c>
      <c r="AD489" s="41">
        <v>0</v>
      </c>
      <c r="AE489" s="38">
        <v>9.4600729746949479E-4</v>
      </c>
      <c r="AF489" s="39">
        <v>9.4380390462147029E-4</v>
      </c>
      <c r="AG489" s="39">
        <v>-2.2033928480245024E-6</v>
      </c>
      <c r="AH489" s="40">
        <v>-7.8264589784706497E-3</v>
      </c>
      <c r="AI489" s="41">
        <v>-529.53037743373818</v>
      </c>
      <c r="AJ489" s="40">
        <v>1.3541457666558305E-2</v>
      </c>
      <c r="AK489" s="30">
        <v>916.20146593763923</v>
      </c>
      <c r="AL489" s="42">
        <f>+$AL$6*W489/H489*10^6</f>
        <v>22.517105379073907</v>
      </c>
      <c r="AM489" s="30">
        <v>81559.1015625</v>
      </c>
      <c r="AN489" s="43">
        <v>1.12335894876863E-2</v>
      </c>
      <c r="AO489" s="7"/>
      <c r="AP489" s="7"/>
      <c r="AQ489" s="7"/>
      <c r="AR489" s="7"/>
    </row>
    <row r="490" spans="1:44">
      <c r="A490" s="6" t="s">
        <v>4347</v>
      </c>
      <c r="B490" s="6" t="s">
        <v>3778</v>
      </c>
      <c r="C490" s="6" t="s">
        <v>4759</v>
      </c>
      <c r="D490" s="29" t="s">
        <v>5130</v>
      </c>
      <c r="E490" s="6" t="s">
        <v>5710</v>
      </c>
      <c r="F490" s="30" t="s">
        <v>140</v>
      </c>
      <c r="G490" s="6" t="s">
        <v>115</v>
      </c>
      <c r="H490" s="115">
        <v>15.81</v>
      </c>
      <c r="I490" s="134">
        <v>13.435</v>
      </c>
      <c r="J490" s="31">
        <v>13.441000000000001</v>
      </c>
      <c r="K490" s="32">
        <v>1</v>
      </c>
      <c r="L490" s="32">
        <v>1</v>
      </c>
      <c r="M490" s="7">
        <v>0.44</v>
      </c>
      <c r="N490" s="7">
        <v>0.44</v>
      </c>
      <c r="O490" s="7">
        <v>0.56000000000000005</v>
      </c>
      <c r="P490" s="7">
        <v>0.56000000000000005</v>
      </c>
      <c r="Q490" s="33">
        <v>13.435</v>
      </c>
      <c r="R490" s="33">
        <v>13.441000000000001</v>
      </c>
      <c r="S490" s="33">
        <v>212.40735000000001</v>
      </c>
      <c r="T490" s="33">
        <v>212.50221000000002</v>
      </c>
      <c r="U490" s="34">
        <v>2.9112334078747188E-4</v>
      </c>
      <c r="V490" s="35">
        <v>2.9148094916238762E-4</v>
      </c>
      <c r="W490" s="35">
        <v>3.576083749157492E-7</v>
      </c>
      <c r="X490" s="36">
        <v>1.1480290347454339E-2</v>
      </c>
      <c r="Y490" s="37">
        <v>726.14107194524593</v>
      </c>
      <c r="Z490" s="38">
        <v>2.4961563971213381E-4</v>
      </c>
      <c r="AA490" s="39">
        <v>2.5082248292721232E-4</v>
      </c>
      <c r="AB490" s="39">
        <v>1.2068432150785053E-6</v>
      </c>
      <c r="AC490" s="40">
        <v>4.9704300109700526E-3</v>
      </c>
      <c r="AD490" s="41">
        <v>314.38519993485465</v>
      </c>
      <c r="AE490" s="38">
        <v>3.348761282737896E-4</v>
      </c>
      <c r="AF490" s="39">
        <v>3.3402380021016622E-4</v>
      </c>
      <c r="AG490" s="39">
        <v>-8.5232806362338419E-7</v>
      </c>
      <c r="AH490" s="40">
        <v>-3.0274722150108193E-3</v>
      </c>
      <c r="AI490" s="41">
        <v>-191.4909686913864</v>
      </c>
      <c r="AJ490" s="40">
        <v>1.342324814341357E-2</v>
      </c>
      <c r="AK490" s="30">
        <v>849.03530318871412</v>
      </c>
      <c r="AL490" s="42">
        <f>+$AL$6*W490/H490*10^6</f>
        <v>11.309562774059115</v>
      </c>
      <c r="AM490" s="30">
        <v>32865.94921875</v>
      </c>
      <c r="AN490" s="43">
        <v>2.5833281051391026E-2</v>
      </c>
      <c r="AO490" s="7"/>
      <c r="AP490" s="7"/>
      <c r="AQ490" s="7"/>
      <c r="AR490" s="7"/>
    </row>
    <row r="491" spans="1:44">
      <c r="A491" s="6" t="s">
        <v>4275</v>
      </c>
      <c r="B491" s="6" t="s">
        <v>3703</v>
      </c>
      <c r="C491" s="6" t="s">
        <v>6187</v>
      </c>
      <c r="D491" s="29" t="s">
        <v>5055</v>
      </c>
      <c r="E491" s="6" t="s">
        <v>5635</v>
      </c>
      <c r="F491" s="30" t="s">
        <v>133</v>
      </c>
      <c r="G491" s="6" t="s">
        <v>117</v>
      </c>
      <c r="H491" s="115">
        <v>15.86</v>
      </c>
      <c r="I491" s="134">
        <v>164.715</v>
      </c>
      <c r="J491" s="31">
        <v>164.715</v>
      </c>
      <c r="K491" s="32">
        <v>1</v>
      </c>
      <c r="L491" s="32">
        <v>1</v>
      </c>
      <c r="M491" s="7">
        <v>0</v>
      </c>
      <c r="N491" s="7">
        <v>0</v>
      </c>
      <c r="O491" s="7">
        <v>1</v>
      </c>
      <c r="P491" s="7">
        <v>1</v>
      </c>
      <c r="Q491" s="33">
        <v>164.715</v>
      </c>
      <c r="R491" s="33">
        <v>164.715</v>
      </c>
      <c r="S491" s="33">
        <v>2612.3798999999999</v>
      </c>
      <c r="T491" s="33">
        <v>2612.3798999999999</v>
      </c>
      <c r="U491" s="34">
        <v>3.5805011638911821E-3</v>
      </c>
      <c r="V491" s="35">
        <v>3.5832990763942788E-3</v>
      </c>
      <c r="W491" s="35">
        <v>2.7979125030966508E-6</v>
      </c>
      <c r="X491" s="36">
        <v>8.9821296578665985E-2</v>
      </c>
      <c r="Y491" s="37">
        <v>5663.3856606977288</v>
      </c>
      <c r="Z491" s="38">
        <v>0</v>
      </c>
      <c r="AA491" s="39">
        <v>0</v>
      </c>
      <c r="AB491" s="39">
        <v>0</v>
      </c>
      <c r="AC491" s="40">
        <v>0</v>
      </c>
      <c r="AD491" s="41">
        <v>0</v>
      </c>
      <c r="AE491" s="38">
        <v>7.354666016671247E-3</v>
      </c>
      <c r="AF491" s="39">
        <v>7.3326721586184059E-3</v>
      </c>
      <c r="AG491" s="39">
        <v>-2.1993858052841118E-5</v>
      </c>
      <c r="AH491" s="40">
        <v>-7.8122259488677973E-2</v>
      </c>
      <c r="AI491" s="41">
        <v>-4925.7414557804523</v>
      </c>
      <c r="AJ491" s="40">
        <v>1.1699037089988013E-2</v>
      </c>
      <c r="AK491" s="30">
        <v>737.64420491727651</v>
      </c>
      <c r="AL491" s="42">
        <f>+$AL$6*W491/H491*10^6</f>
        <v>88.206573237599329</v>
      </c>
      <c r="AM491" s="30">
        <v>1189738</v>
      </c>
      <c r="AN491" s="43">
        <v>6.2000558519377926E-4</v>
      </c>
      <c r="AO491" s="7"/>
      <c r="AP491" s="7"/>
      <c r="AQ491" s="7"/>
      <c r="AR491" s="7"/>
    </row>
    <row r="492" spans="1:44">
      <c r="A492" s="6" t="s">
        <v>4546</v>
      </c>
      <c r="B492" s="6" t="s">
        <v>3988</v>
      </c>
      <c r="C492" s="6" t="s">
        <v>6362</v>
      </c>
      <c r="D492" s="29" t="s">
        <v>5340</v>
      </c>
      <c r="E492" s="6" t="s">
        <v>5919</v>
      </c>
      <c r="F492" s="30" t="s">
        <v>141</v>
      </c>
      <c r="G492" s="6" t="s">
        <v>115</v>
      </c>
      <c r="H492" s="115">
        <v>10.74</v>
      </c>
      <c r="I492" s="134">
        <v>46.287999999999997</v>
      </c>
      <c r="J492" s="31">
        <v>46.308999999999997</v>
      </c>
      <c r="K492" s="32">
        <v>0.76</v>
      </c>
      <c r="L492" s="32">
        <v>0.76</v>
      </c>
      <c r="M492" s="7">
        <v>0</v>
      </c>
      <c r="N492" s="7">
        <v>0</v>
      </c>
      <c r="O492" s="7">
        <v>1</v>
      </c>
      <c r="P492" s="7">
        <v>1</v>
      </c>
      <c r="Q492" s="33">
        <v>35.178879999999999</v>
      </c>
      <c r="R492" s="33">
        <v>35.194839999999999</v>
      </c>
      <c r="S492" s="33">
        <v>377.82117119999998</v>
      </c>
      <c r="T492" s="33">
        <v>377.99258159999999</v>
      </c>
      <c r="U492" s="34">
        <v>5.178378317886803E-4</v>
      </c>
      <c r="V492" s="35">
        <v>5.1847760294403166E-4</v>
      </c>
      <c r="W492" s="35">
        <v>6.397711553513593E-7</v>
      </c>
      <c r="X492" s="36">
        <v>2.0538553161933943E-2</v>
      </c>
      <c r="Y492" s="37">
        <v>1912.3420076288587</v>
      </c>
      <c r="Z492" s="38">
        <v>0</v>
      </c>
      <c r="AA492" s="39">
        <v>0</v>
      </c>
      <c r="AB492" s="39">
        <v>0</v>
      </c>
      <c r="AC492" s="40">
        <v>0</v>
      </c>
      <c r="AD492" s="41">
        <v>0</v>
      </c>
      <c r="AE492" s="38">
        <v>1.0636846992290705E-3</v>
      </c>
      <c r="AF492" s="39">
        <v>1.0609849200197169E-3</v>
      </c>
      <c r="AG492" s="39">
        <v>-2.6997792093536119E-6</v>
      </c>
      <c r="AH492" s="40">
        <v>-9.5896250420701174E-3</v>
      </c>
      <c r="AI492" s="41">
        <v>-892.88873762291598</v>
      </c>
      <c r="AJ492" s="40">
        <v>1.0948928119863826E-2</v>
      </c>
      <c r="AK492" s="30">
        <v>1019.4532700059427</v>
      </c>
      <c r="AL492" s="42">
        <f>+$AL$6*W492/H492*10^6</f>
        <v>29.784504439076315</v>
      </c>
      <c r="AM492" s="30">
        <v>283693.0625</v>
      </c>
      <c r="AN492" s="43">
        <v>3.5935079307973655E-3</v>
      </c>
      <c r="AO492" s="7"/>
      <c r="AP492" s="7"/>
      <c r="AQ492" s="7"/>
      <c r="AR492" s="7"/>
    </row>
    <row r="493" spans="1:44">
      <c r="A493" s="6" t="s">
        <v>4293</v>
      </c>
      <c r="B493" s="6" t="s">
        <v>3723</v>
      </c>
      <c r="C493" s="6" t="s">
        <v>6203</v>
      </c>
      <c r="D493" s="29" t="s">
        <v>5075</v>
      </c>
      <c r="E493" s="6" t="s">
        <v>5655</v>
      </c>
      <c r="F493" s="30" t="s">
        <v>134</v>
      </c>
      <c r="G493" s="6" t="s">
        <v>117</v>
      </c>
      <c r="H493" s="115">
        <v>54.5</v>
      </c>
      <c r="I493" s="134">
        <v>40.558</v>
      </c>
      <c r="J493" s="31">
        <v>40.558</v>
      </c>
      <c r="K493" s="32">
        <v>1</v>
      </c>
      <c r="L493" s="32">
        <v>1</v>
      </c>
      <c r="M493" s="7">
        <v>0</v>
      </c>
      <c r="N493" s="7">
        <v>0</v>
      </c>
      <c r="O493" s="7">
        <v>1</v>
      </c>
      <c r="P493" s="7">
        <v>1</v>
      </c>
      <c r="Q493" s="33">
        <v>40.558</v>
      </c>
      <c r="R493" s="33">
        <v>40.558</v>
      </c>
      <c r="S493" s="33">
        <v>2210.4110000000001</v>
      </c>
      <c r="T493" s="33">
        <v>2210.4110000000001</v>
      </c>
      <c r="U493" s="34">
        <v>3.0295667020626949E-3</v>
      </c>
      <c r="V493" s="35">
        <v>3.0319340976217718E-3</v>
      </c>
      <c r="W493" s="35">
        <v>2.3673955590768937E-6</v>
      </c>
      <c r="X493" s="36">
        <v>7.6000424743631431E-2</v>
      </c>
      <c r="Y493" s="37">
        <v>1394.5032063051638</v>
      </c>
      <c r="Z493" s="38">
        <v>0</v>
      </c>
      <c r="AA493" s="39">
        <v>0</v>
      </c>
      <c r="AB493" s="39">
        <v>0</v>
      </c>
      <c r="AC493" s="40">
        <v>0</v>
      </c>
      <c r="AD493" s="41">
        <v>0</v>
      </c>
      <c r="AE493" s="38">
        <v>6.2229979125839659E-3</v>
      </c>
      <c r="AF493" s="39">
        <v>6.2043882663481943E-3</v>
      </c>
      <c r="AG493" s="39">
        <v>-1.8609646235771653E-5</v>
      </c>
      <c r="AH493" s="40">
        <v>-6.6101527468740304E-2</v>
      </c>
      <c r="AI493" s="41">
        <v>-1212.872063646611</v>
      </c>
      <c r="AJ493" s="40">
        <v>9.8988972748911275E-3</v>
      </c>
      <c r="AK493" s="30">
        <v>181.63114265855279</v>
      </c>
      <c r="AL493" s="42">
        <f>+$AL$6*W493/H493*10^6</f>
        <v>21.719225312632052</v>
      </c>
      <c r="AM493" s="30">
        <v>167534.65625</v>
      </c>
      <c r="AN493" s="43">
        <v>1.0841407188463598E-3</v>
      </c>
      <c r="AO493" s="7"/>
      <c r="AP493" s="7"/>
      <c r="AQ493" s="7"/>
      <c r="AR493" s="7"/>
    </row>
    <row r="494" spans="1:44">
      <c r="A494" s="6" t="s">
        <v>4630</v>
      </c>
      <c r="B494" s="6" t="s">
        <v>4073</v>
      </c>
      <c r="C494" s="6" t="s">
        <v>4879</v>
      </c>
      <c r="D494" s="29" t="s">
        <v>5425</v>
      </c>
      <c r="E494" s="6" t="s">
        <v>6004</v>
      </c>
      <c r="F494" s="30" t="s">
        <v>144</v>
      </c>
      <c r="G494" s="6" t="s">
        <v>115</v>
      </c>
      <c r="H494" s="115">
        <v>11.98</v>
      </c>
      <c r="I494" s="134">
        <v>59.643999999999998</v>
      </c>
      <c r="J494" s="31">
        <v>59.656999999999996</v>
      </c>
      <c r="K494" s="32">
        <v>0.81</v>
      </c>
      <c r="L494" s="32">
        <v>0.81</v>
      </c>
      <c r="M494" s="7">
        <v>0</v>
      </c>
      <c r="N494" s="7">
        <v>0</v>
      </c>
      <c r="O494" s="7">
        <v>1</v>
      </c>
      <c r="P494" s="7">
        <v>1</v>
      </c>
      <c r="Q494" s="33">
        <v>48.311640000000004</v>
      </c>
      <c r="R494" s="33">
        <v>48.32217</v>
      </c>
      <c r="S494" s="33">
        <v>578.77344720000008</v>
      </c>
      <c r="T494" s="33">
        <v>578.8995966</v>
      </c>
      <c r="U494" s="34">
        <v>7.9326096534769388E-4</v>
      </c>
      <c r="V494" s="35">
        <v>7.9405387777704178E-4</v>
      </c>
      <c r="W494" s="35">
        <v>7.9291242934789903E-7</v>
      </c>
      <c r="X494" s="36">
        <v>2.5454842636624061E-2</v>
      </c>
      <c r="Y494" s="37">
        <v>2124.7781833576009</v>
      </c>
      <c r="Z494" s="38">
        <v>0</v>
      </c>
      <c r="AA494" s="39">
        <v>0</v>
      </c>
      <c r="AB494" s="39">
        <v>0</v>
      </c>
      <c r="AC494" s="40">
        <v>0</v>
      </c>
      <c r="AD494" s="41">
        <v>0</v>
      </c>
      <c r="AE494" s="38">
        <v>1.6294281714055109E-3</v>
      </c>
      <c r="AF494" s="39">
        <v>1.624909514356716E-3</v>
      </c>
      <c r="AG494" s="39">
        <v>-4.5186570487949426E-6</v>
      </c>
      <c r="AH494" s="40">
        <v>-1.6050285386865155E-2</v>
      </c>
      <c r="AI494" s="41">
        <v>-1339.7567100889112</v>
      </c>
      <c r="AJ494" s="40">
        <v>9.4045572497589054E-3</v>
      </c>
      <c r="AK494" s="30">
        <v>785.02147326868976</v>
      </c>
      <c r="AL494" s="42">
        <f>+$AL$6*W494/H494*10^6</f>
        <v>33.093173178126001</v>
      </c>
      <c r="AM494" s="30">
        <v>300204.09375</v>
      </c>
      <c r="AN494" s="43">
        <v>2.6149592547609615E-3</v>
      </c>
      <c r="AO494" s="7"/>
      <c r="AP494" s="7"/>
      <c r="AQ494" s="7"/>
      <c r="AR494" s="7"/>
    </row>
    <row r="495" spans="1:44">
      <c r="A495" s="6" t="s">
        <v>4239</v>
      </c>
      <c r="B495" s="6" t="s">
        <v>3666</v>
      </c>
      <c r="C495" s="6" t="s">
        <v>6161</v>
      </c>
      <c r="D495" s="29" t="s">
        <v>5018</v>
      </c>
      <c r="E495" s="6" t="s">
        <v>5598</v>
      </c>
      <c r="F495" s="30" t="s">
        <v>128</v>
      </c>
      <c r="G495" s="6" t="s">
        <v>115</v>
      </c>
      <c r="H495" s="115">
        <v>16.38</v>
      </c>
      <c r="I495" s="134">
        <v>87.251000000000005</v>
      </c>
      <c r="J495" s="31">
        <v>87.262</v>
      </c>
      <c r="K495" s="32">
        <v>0.56999999999999995</v>
      </c>
      <c r="L495" s="32">
        <v>0.56999999999999995</v>
      </c>
      <c r="M495" s="7">
        <v>0</v>
      </c>
      <c r="N495" s="7">
        <v>0</v>
      </c>
      <c r="O495" s="7">
        <v>1</v>
      </c>
      <c r="P495" s="7">
        <v>1</v>
      </c>
      <c r="Q495" s="33">
        <v>49.733069999999998</v>
      </c>
      <c r="R495" s="33">
        <v>49.739339999999999</v>
      </c>
      <c r="S495" s="33">
        <v>814.62768659999995</v>
      </c>
      <c r="T495" s="33">
        <v>814.73038919999988</v>
      </c>
      <c r="U495" s="34">
        <v>1.1165203728635644E-3</v>
      </c>
      <c r="V495" s="35">
        <v>1.1175337289690184E-3</v>
      </c>
      <c r="W495" s="35">
        <v>1.0133561054539476E-6</v>
      </c>
      <c r="X495" s="36">
        <v>3.2531738997213643E-2</v>
      </c>
      <c r="Y495" s="37">
        <v>1986.0646518445449</v>
      </c>
      <c r="Z495" s="38">
        <v>0</v>
      </c>
      <c r="AA495" s="39">
        <v>0</v>
      </c>
      <c r="AB495" s="39">
        <v>0</v>
      </c>
      <c r="AC495" s="40">
        <v>0</v>
      </c>
      <c r="AD495" s="41">
        <v>0</v>
      </c>
      <c r="AE495" s="38">
        <v>2.2934315804820481E-3</v>
      </c>
      <c r="AF495" s="39">
        <v>2.2868614330048922E-3</v>
      </c>
      <c r="AG495" s="39">
        <v>-6.5701474771559347E-6</v>
      </c>
      <c r="AH495" s="40">
        <v>-2.3337186447966327E-2</v>
      </c>
      <c r="AI495" s="41">
        <v>-1424.7366573850018</v>
      </c>
      <c r="AJ495" s="40">
        <v>9.194552549247316E-3</v>
      </c>
      <c r="AK495" s="30">
        <v>561.32799445954311</v>
      </c>
      <c r="AL495" s="42">
        <f>+$AL$6*W495/H495*10^6</f>
        <v>30.932726051707803</v>
      </c>
      <c r="AM495" s="30">
        <v>1731522.625</v>
      </c>
      <c r="AN495" s="43">
        <v>3.2418172673865183E-4</v>
      </c>
      <c r="AO495" s="7"/>
      <c r="AP495" s="7"/>
      <c r="AQ495" s="7"/>
      <c r="AR495" s="7"/>
    </row>
    <row r="496" spans="1:44">
      <c r="A496" s="6" t="s">
        <v>4212</v>
      </c>
      <c r="B496" s="6" t="s">
        <v>3638</v>
      </c>
      <c r="C496" s="6" t="s">
        <v>6137</v>
      </c>
      <c r="D496" s="29" t="s">
        <v>4990</v>
      </c>
      <c r="E496" s="6" t="s">
        <v>5570</v>
      </c>
      <c r="F496" s="30" t="s">
        <v>143</v>
      </c>
      <c r="G496" s="6" t="s">
        <v>115</v>
      </c>
      <c r="H496" s="115">
        <v>6</v>
      </c>
      <c r="I496" s="134">
        <v>18.655999999999999</v>
      </c>
      <c r="J496" s="31">
        <v>18.692</v>
      </c>
      <c r="K496" s="32">
        <v>0.74</v>
      </c>
      <c r="L496" s="32">
        <v>0.74</v>
      </c>
      <c r="M496" s="7">
        <v>0</v>
      </c>
      <c r="N496" s="7">
        <v>0</v>
      </c>
      <c r="O496" s="7">
        <v>1</v>
      </c>
      <c r="P496" s="7">
        <v>1</v>
      </c>
      <c r="Q496" s="33">
        <v>13.805439999999999</v>
      </c>
      <c r="R496" s="33">
        <v>13.832079999999999</v>
      </c>
      <c r="S496" s="33">
        <v>82.832639999999998</v>
      </c>
      <c r="T496" s="33">
        <v>82.99248</v>
      </c>
      <c r="U496" s="34">
        <v>1.1352956892991685E-4</v>
      </c>
      <c r="V496" s="35">
        <v>1.1383753064845992E-4</v>
      </c>
      <c r="W496" s="35">
        <v>3.0796171854306808E-7</v>
      </c>
      <c r="X496" s="36">
        <v>9.8864853084281897E-3</v>
      </c>
      <c r="Y496" s="37">
        <v>1647.7475514046982</v>
      </c>
      <c r="Z496" s="38">
        <v>0</v>
      </c>
      <c r="AA496" s="39">
        <v>0</v>
      </c>
      <c r="AB496" s="39">
        <v>0</v>
      </c>
      <c r="AC496" s="40">
        <v>0</v>
      </c>
      <c r="AD496" s="41">
        <v>0</v>
      </c>
      <c r="AE496" s="38">
        <v>2.3319977407541815E-4</v>
      </c>
      <c r="AF496" s="39">
        <v>2.3295105259028172E-4</v>
      </c>
      <c r="AG496" s="39">
        <v>-2.4872148513642033E-7</v>
      </c>
      <c r="AH496" s="40">
        <v>-8.834595711017957E-4</v>
      </c>
      <c r="AI496" s="41">
        <v>-147.24326185029929</v>
      </c>
      <c r="AJ496" s="40">
        <v>9.003025737326394E-3</v>
      </c>
      <c r="AK496" s="30">
        <v>1500.5042895543988</v>
      </c>
      <c r="AL496" s="42">
        <f>+$AL$6*W496/H496*10^6</f>
        <v>25.663476545255673</v>
      </c>
      <c r="AM496" s="30">
        <v>35337.80078125</v>
      </c>
      <c r="AN496" s="43">
        <v>4.2461733791610383E-2</v>
      </c>
      <c r="AO496" s="7"/>
      <c r="AP496" s="7"/>
      <c r="AQ496" s="7"/>
      <c r="AR496" s="7"/>
    </row>
    <row r="497" spans="1:44">
      <c r="A497" s="6" t="s">
        <v>243</v>
      </c>
      <c r="B497" s="6" t="s">
        <v>258</v>
      </c>
      <c r="C497" s="6" t="s">
        <v>6283</v>
      </c>
      <c r="D497" s="29" t="s">
        <v>262</v>
      </c>
      <c r="E497" s="6" t="s">
        <v>259</v>
      </c>
      <c r="F497" s="30" t="s">
        <v>143</v>
      </c>
      <c r="G497" s="6" t="s">
        <v>117</v>
      </c>
      <c r="H497" s="115">
        <v>33.6</v>
      </c>
      <c r="I497" s="134">
        <v>57.421999999999997</v>
      </c>
      <c r="J497" s="31">
        <v>57.421999999999997</v>
      </c>
      <c r="K497" s="32">
        <v>1</v>
      </c>
      <c r="L497" s="32">
        <v>1</v>
      </c>
      <c r="M497" s="7">
        <v>0</v>
      </c>
      <c r="N497" s="7">
        <v>0</v>
      </c>
      <c r="O497" s="7">
        <v>1</v>
      </c>
      <c r="P497" s="7">
        <v>1</v>
      </c>
      <c r="Q497" s="33">
        <v>57.421999999999997</v>
      </c>
      <c r="R497" s="33">
        <v>57.421999999999997</v>
      </c>
      <c r="S497" s="33">
        <v>1929.3792000000001</v>
      </c>
      <c r="T497" s="33">
        <v>1929.3792000000001</v>
      </c>
      <c r="U497" s="34">
        <v>2.6443873921964561E-3</v>
      </c>
      <c r="V497" s="35">
        <v>2.6464537969283614E-3</v>
      </c>
      <c r="W497" s="35">
        <v>2.0664047319053289E-6</v>
      </c>
      <c r="X497" s="36">
        <v>6.6337725740387724E-2</v>
      </c>
      <c r="Y497" s="37">
        <v>1974.3370756067775</v>
      </c>
      <c r="Z497" s="38">
        <v>0</v>
      </c>
      <c r="AA497" s="39">
        <v>0</v>
      </c>
      <c r="AB497" s="39">
        <v>0</v>
      </c>
      <c r="AC497" s="40">
        <v>0</v>
      </c>
      <c r="AD497" s="41">
        <v>0</v>
      </c>
      <c r="AE497" s="38">
        <v>5.4318055484626716E-3</v>
      </c>
      <c r="AF497" s="39">
        <v>5.4155619338739566E-3</v>
      </c>
      <c r="AG497" s="39">
        <v>-1.6243614588714976E-5</v>
      </c>
      <c r="AH497" s="40">
        <v>-5.769737491643679E-2</v>
      </c>
      <c r="AI497" s="41">
        <v>-1717.1837772749043</v>
      </c>
      <c r="AJ497" s="40">
        <v>8.6403508239509333E-3</v>
      </c>
      <c r="AK497" s="30">
        <v>257.1532983318732</v>
      </c>
      <c r="AL497" s="42">
        <f>+$AL$6*W497/H497*10^6</f>
        <v>30.75007041525787</v>
      </c>
      <c r="AM497" s="30">
        <v>213208.90625</v>
      </c>
      <c r="AN497" s="43">
        <v>1.206109551682357E-3</v>
      </c>
      <c r="AO497" s="7"/>
      <c r="AP497" s="7"/>
      <c r="AQ497" s="7"/>
      <c r="AR497" s="7"/>
    </row>
    <row r="498" spans="1:44">
      <c r="A498" s="6" t="s">
        <v>4610</v>
      </c>
      <c r="B498" s="6" t="s">
        <v>4053</v>
      </c>
      <c r="C498" s="6" t="s">
        <v>6404</v>
      </c>
      <c r="D498" s="29" t="s">
        <v>5405</v>
      </c>
      <c r="E498" s="6" t="s">
        <v>5984</v>
      </c>
      <c r="F498" s="30" t="s">
        <v>149</v>
      </c>
      <c r="G498" s="6" t="s">
        <v>115</v>
      </c>
      <c r="H498" s="115">
        <v>3.99</v>
      </c>
      <c r="I498" s="134">
        <v>267.65899999999999</v>
      </c>
      <c r="J498" s="31">
        <v>267.67599999999999</v>
      </c>
      <c r="K498" s="32">
        <v>1</v>
      </c>
      <c r="L498" s="32">
        <v>1</v>
      </c>
      <c r="M498" s="7">
        <v>0</v>
      </c>
      <c r="N498" s="7">
        <v>0</v>
      </c>
      <c r="O498" s="7">
        <v>1</v>
      </c>
      <c r="P498" s="7">
        <v>1</v>
      </c>
      <c r="Q498" s="33">
        <v>267.65899999999999</v>
      </c>
      <c r="R498" s="33">
        <v>267.67599999999999</v>
      </c>
      <c r="S498" s="33">
        <v>1067.9594099999999</v>
      </c>
      <c r="T498" s="33">
        <v>1068.0272400000001</v>
      </c>
      <c r="U498" s="34">
        <v>1.4637342411391008E-3</v>
      </c>
      <c r="V498" s="35">
        <v>1.4649710873429747E-3</v>
      </c>
      <c r="W498" s="35">
        <v>1.2368462038738447E-6</v>
      </c>
      <c r="X498" s="36">
        <v>3.970643455697518E-2</v>
      </c>
      <c r="Y498" s="37">
        <v>9951.4873576378905</v>
      </c>
      <c r="Z498" s="38">
        <v>0</v>
      </c>
      <c r="AA498" s="39">
        <v>0</v>
      </c>
      <c r="AB498" s="39">
        <v>0</v>
      </c>
      <c r="AC498" s="40">
        <v>0</v>
      </c>
      <c r="AD498" s="41">
        <v>0</v>
      </c>
      <c r="AE498" s="38">
        <v>3.0066395702674316E-3</v>
      </c>
      <c r="AF498" s="39">
        <v>2.9978387168704134E-3</v>
      </c>
      <c r="AG498" s="39">
        <v>-8.8008533970181969E-6</v>
      </c>
      <c r="AH498" s="40">
        <v>-3.1260661551594099E-2</v>
      </c>
      <c r="AI498" s="41">
        <v>-7834.7522685699496</v>
      </c>
      <c r="AJ498" s="40">
        <v>8.4457730053810812E-3</v>
      </c>
      <c r="AK498" s="30">
        <v>2116.7350890679409</v>
      </c>
      <c r="AL498" s="42">
        <f>+$AL$6*W498/H498*10^6</f>
        <v>154.99325863080762</v>
      </c>
      <c r="AM498" s="30">
        <v>3223280.75</v>
      </c>
      <c r="AN498" s="43">
        <v>6.5670205397650849E-4</v>
      </c>
      <c r="AO498" s="7"/>
      <c r="AP498" s="7"/>
      <c r="AQ498" s="7"/>
      <c r="AR498" s="7"/>
    </row>
    <row r="499" spans="1:44">
      <c r="A499" s="6" t="s">
        <v>251</v>
      </c>
      <c r="B499" s="6" t="s">
        <v>3951</v>
      </c>
      <c r="C499" s="6" t="s">
        <v>4830</v>
      </c>
      <c r="D499" s="29" t="s">
        <v>5303</v>
      </c>
      <c r="E499" s="6" t="s">
        <v>5883</v>
      </c>
      <c r="F499" s="30" t="s">
        <v>137</v>
      </c>
      <c r="G499" s="6" t="s">
        <v>117</v>
      </c>
      <c r="H499" s="115">
        <v>37.15</v>
      </c>
      <c r="I499" s="134">
        <v>46.344000000000001</v>
      </c>
      <c r="J499" s="31">
        <v>46.344000000000001</v>
      </c>
      <c r="K499" s="32">
        <v>1</v>
      </c>
      <c r="L499" s="32">
        <v>1</v>
      </c>
      <c r="M499" s="7">
        <v>0</v>
      </c>
      <c r="N499" s="7">
        <v>0</v>
      </c>
      <c r="O499" s="7">
        <v>1</v>
      </c>
      <c r="P499" s="7">
        <v>1</v>
      </c>
      <c r="Q499" s="33">
        <v>46.344000000000001</v>
      </c>
      <c r="R499" s="33">
        <v>46.344000000000001</v>
      </c>
      <c r="S499" s="33">
        <v>1721.6795999999999</v>
      </c>
      <c r="T499" s="33">
        <v>1721.6795999999999</v>
      </c>
      <c r="U499" s="34">
        <v>2.359716445394372E-3</v>
      </c>
      <c r="V499" s="35">
        <v>2.3615603995907606E-3</v>
      </c>
      <c r="W499" s="35">
        <v>1.8439541963886398E-6</v>
      </c>
      <c r="X499" s="36">
        <v>5.9196403235622676E-2</v>
      </c>
      <c r="Y499" s="37">
        <v>1593.4428865578109</v>
      </c>
      <c r="Z499" s="38">
        <v>0</v>
      </c>
      <c r="AA499" s="39">
        <v>0</v>
      </c>
      <c r="AB499" s="39">
        <v>0</v>
      </c>
      <c r="AC499" s="40">
        <v>0</v>
      </c>
      <c r="AD499" s="41">
        <v>0</v>
      </c>
      <c r="AE499" s="38">
        <v>4.8470662500948456E-3</v>
      </c>
      <c r="AF499" s="39">
        <v>4.8325712768580381E-3</v>
      </c>
      <c r="AG499" s="39">
        <v>-1.4494973236807429E-5</v>
      </c>
      <c r="AH499" s="40">
        <v>-5.1486194817058663E-2</v>
      </c>
      <c r="AI499" s="41">
        <v>-1385.9002642546075</v>
      </c>
      <c r="AJ499" s="40">
        <v>7.710208418564013E-3</v>
      </c>
      <c r="AK499" s="30">
        <v>207.54262230320342</v>
      </c>
      <c r="AL499" s="42">
        <f>+$AL$6*W499/H499*10^6</f>
        <v>24.817687703750202</v>
      </c>
      <c r="AM499" s="30">
        <v>673552.0625</v>
      </c>
      <c r="AN499" s="43">
        <v>3.0813152220613002E-4</v>
      </c>
      <c r="AO499" s="7"/>
      <c r="AP499" s="7"/>
      <c r="AQ499" s="7"/>
      <c r="AR499" s="7"/>
    </row>
    <row r="500" spans="1:44">
      <c r="A500" s="6" t="s">
        <v>4560</v>
      </c>
      <c r="B500" s="6" t="s">
        <v>4002</v>
      </c>
      <c r="C500" s="6" t="s">
        <v>4850</v>
      </c>
      <c r="D500" s="29" t="s">
        <v>5354</v>
      </c>
      <c r="E500" s="6" t="s">
        <v>5933</v>
      </c>
      <c r="F500" s="30" t="s">
        <v>144</v>
      </c>
      <c r="G500" s="6" t="s">
        <v>117</v>
      </c>
      <c r="H500" s="115">
        <v>39.94</v>
      </c>
      <c r="I500" s="134">
        <v>42.296999999999997</v>
      </c>
      <c r="J500" s="31">
        <v>42.296999999999997</v>
      </c>
      <c r="K500" s="32">
        <v>1</v>
      </c>
      <c r="L500" s="32">
        <v>1</v>
      </c>
      <c r="M500" s="7">
        <v>0</v>
      </c>
      <c r="N500" s="7">
        <v>0</v>
      </c>
      <c r="O500" s="7">
        <v>1</v>
      </c>
      <c r="P500" s="7">
        <v>1</v>
      </c>
      <c r="Q500" s="33">
        <v>42.296999999999997</v>
      </c>
      <c r="R500" s="33">
        <v>42.296999999999997</v>
      </c>
      <c r="S500" s="33">
        <v>1689.3421799999999</v>
      </c>
      <c r="T500" s="33">
        <v>1689.3421799999999</v>
      </c>
      <c r="U500" s="34">
        <v>2.3153951083839173E-3</v>
      </c>
      <c r="V500" s="35">
        <v>2.3172044285396228E-3</v>
      </c>
      <c r="W500" s="35">
        <v>1.8093201557055176E-6</v>
      </c>
      <c r="X500" s="36">
        <v>5.8084547723174278E-2</v>
      </c>
      <c r="Y500" s="37">
        <v>1454.2951357830316</v>
      </c>
      <c r="Z500" s="38">
        <v>0</v>
      </c>
      <c r="AA500" s="39">
        <v>0</v>
      </c>
      <c r="AB500" s="39">
        <v>0</v>
      </c>
      <c r="AC500" s="40">
        <v>0</v>
      </c>
      <c r="AD500" s="41">
        <v>0</v>
      </c>
      <c r="AE500" s="38">
        <v>4.7560263045108107E-3</v>
      </c>
      <c r="AF500" s="39">
        <v>4.7418035828807759E-3</v>
      </c>
      <c r="AG500" s="39">
        <v>-1.422272163003474E-5</v>
      </c>
      <c r="AH500" s="40">
        <v>-5.0519156172933288E-2</v>
      </c>
      <c r="AI500" s="41">
        <v>-1264.876218651309</v>
      </c>
      <c r="AJ500" s="40">
        <v>7.5653915502409894E-3</v>
      </c>
      <c r="AK500" s="30">
        <v>189.41891713172254</v>
      </c>
      <c r="AL500" s="42">
        <f>+$AL$6*W500/H500*10^6</f>
        <v>22.650477662813191</v>
      </c>
      <c r="AM500" s="30">
        <v>162202.09375</v>
      </c>
      <c r="AN500" s="43">
        <v>1.1677957586889813E-3</v>
      </c>
      <c r="AO500" s="7"/>
      <c r="AP500" s="7"/>
      <c r="AQ500" s="7"/>
      <c r="AR500" s="7"/>
    </row>
    <row r="501" spans="1:44">
      <c r="A501" s="6" t="s">
        <v>4621</v>
      </c>
      <c r="B501" s="6" t="s">
        <v>4064</v>
      </c>
      <c r="C501" s="6" t="s">
        <v>4873</v>
      </c>
      <c r="D501" s="29" t="s">
        <v>5416</v>
      </c>
      <c r="E501" s="6" t="s">
        <v>5995</v>
      </c>
      <c r="F501" s="30" t="s">
        <v>140</v>
      </c>
      <c r="G501" s="6" t="s">
        <v>115</v>
      </c>
      <c r="H501" s="115">
        <v>4.6500000000000004</v>
      </c>
      <c r="I501" s="134">
        <v>46.719000000000001</v>
      </c>
      <c r="J501" s="31">
        <v>46.722000000000001</v>
      </c>
      <c r="K501" s="32">
        <v>1</v>
      </c>
      <c r="L501" s="32">
        <v>1</v>
      </c>
      <c r="M501" s="7">
        <v>0.34</v>
      </c>
      <c r="N501" s="7">
        <v>0.34</v>
      </c>
      <c r="O501" s="7">
        <v>0.66</v>
      </c>
      <c r="P501" s="7">
        <v>0.66</v>
      </c>
      <c r="Q501" s="33">
        <v>46.719000000000001</v>
      </c>
      <c r="R501" s="33">
        <v>46.722000000000001</v>
      </c>
      <c r="S501" s="33">
        <v>217.24335000000002</v>
      </c>
      <c r="T501" s="33">
        <v>217.25730000000001</v>
      </c>
      <c r="U501" s="34">
        <v>2.9775151291074455E-4</v>
      </c>
      <c r="V501" s="35">
        <v>2.9800331966645235E-4</v>
      </c>
      <c r="W501" s="35">
        <v>2.5180675570780605E-7</v>
      </c>
      <c r="X501" s="36">
        <v>8.0837443129154352E-3</v>
      </c>
      <c r="Y501" s="37">
        <v>1738.4396371861149</v>
      </c>
      <c r="Z501" s="38">
        <v>1.9727633169318911E-4</v>
      </c>
      <c r="AA501" s="39">
        <v>1.9815435890398468E-4</v>
      </c>
      <c r="AB501" s="39">
        <v>8.7802721079557498E-7</v>
      </c>
      <c r="AC501" s="40">
        <v>3.6161887016142066E-3</v>
      </c>
      <c r="AD501" s="41">
        <v>777.674989594453</v>
      </c>
      <c r="AE501" s="38">
        <v>4.036612389994502E-4</v>
      </c>
      <c r="AF501" s="39">
        <v>4.0247994798840725E-4</v>
      </c>
      <c r="AG501" s="39">
        <v>-1.1812910110429553E-6</v>
      </c>
      <c r="AH501" s="40">
        <v>-4.1959497362682721E-3</v>
      </c>
      <c r="AI501" s="41">
        <v>-902.35478199317674</v>
      </c>
      <c r="AJ501" s="40">
        <v>7.5039832782613702E-3</v>
      </c>
      <c r="AK501" s="30">
        <v>1613.7598447873911</v>
      </c>
      <c r="AL501" s="42">
        <f>+$AL$6*W501/H501*10^6</f>
        <v>27.075995237398494</v>
      </c>
      <c r="AM501" s="30">
        <v>425796.65625</v>
      </c>
      <c r="AN501" s="43">
        <v>3.7899777302147172E-3</v>
      </c>
      <c r="AO501" s="7"/>
      <c r="AP501" s="7"/>
      <c r="AQ501" s="7"/>
      <c r="AR501" s="7"/>
    </row>
    <row r="502" spans="1:44">
      <c r="A502" s="6" t="s">
        <v>4495</v>
      </c>
      <c r="B502" s="6" t="s">
        <v>3934</v>
      </c>
      <c r="C502" s="6" t="s">
        <v>6333</v>
      </c>
      <c r="D502" s="29" t="s">
        <v>5286</v>
      </c>
      <c r="E502" s="6" t="s">
        <v>5866</v>
      </c>
      <c r="F502" s="30" t="s">
        <v>140</v>
      </c>
      <c r="G502" s="6" t="s">
        <v>115</v>
      </c>
      <c r="H502" s="115">
        <v>1.65</v>
      </c>
      <c r="I502" s="134">
        <v>63.250999999999998</v>
      </c>
      <c r="J502" s="31">
        <v>63.328000000000003</v>
      </c>
      <c r="K502" s="32">
        <v>0.69</v>
      </c>
      <c r="L502" s="32">
        <v>0.69</v>
      </c>
      <c r="M502" s="7">
        <v>0.41</v>
      </c>
      <c r="N502" s="7">
        <v>0.41</v>
      </c>
      <c r="O502" s="7">
        <v>0.59</v>
      </c>
      <c r="P502" s="7">
        <v>0.59</v>
      </c>
      <c r="Q502" s="33">
        <v>43.643189999999997</v>
      </c>
      <c r="R502" s="33">
        <v>43.69632</v>
      </c>
      <c r="S502" s="33">
        <v>72.011263499999998</v>
      </c>
      <c r="T502" s="33">
        <v>72.098928000000001</v>
      </c>
      <c r="U502" s="34">
        <v>9.8697901011650184E-5</v>
      </c>
      <c r="V502" s="35">
        <v>9.8895272510486556E-5</v>
      </c>
      <c r="W502" s="35">
        <v>1.9737149883637109E-7</v>
      </c>
      <c r="X502" s="36">
        <v>6.3362109835588083E-3</v>
      </c>
      <c r="Y502" s="37">
        <v>3840.1278688235207</v>
      </c>
      <c r="Z502" s="38">
        <v>7.8855840163026867E-5</v>
      </c>
      <c r="AA502" s="39">
        <v>7.9298139751898746E-5</v>
      </c>
      <c r="AB502" s="39">
        <v>4.4229958887187872E-7</v>
      </c>
      <c r="AC502" s="40">
        <v>1.8216277996189376E-3</v>
      </c>
      <c r="AD502" s="41">
        <v>1104.0168482539016</v>
      </c>
      <c r="AE502" s="38">
        <v>1.196131877924015E-4</v>
      </c>
      <c r="AF502" s="39">
        <v>1.1940066725631349E-4</v>
      </c>
      <c r="AG502" s="39">
        <v>-2.1252053608800591E-7</v>
      </c>
      <c r="AH502" s="40">
        <v>-7.5487367550757943E-4</v>
      </c>
      <c r="AI502" s="41">
        <v>-457.49919727732089</v>
      </c>
      <c r="AJ502" s="40">
        <v>7.4029651076701663E-3</v>
      </c>
      <c r="AK502" s="30">
        <v>4486.6455198001022</v>
      </c>
      <c r="AL502" s="42">
        <f>+$AL$6*W502/H502*10^6</f>
        <v>59.809545101930638</v>
      </c>
      <c r="AM502" s="30">
        <v>881009.8125</v>
      </c>
      <c r="AN502" s="43">
        <v>5.0926169676459784E-3</v>
      </c>
      <c r="AO502" s="7"/>
      <c r="AP502" s="7"/>
      <c r="AQ502" s="7"/>
      <c r="AR502" s="7"/>
    </row>
    <row r="503" spans="1:44">
      <c r="A503" s="6" t="s">
        <v>4352</v>
      </c>
      <c r="B503" s="6" t="s">
        <v>3783</v>
      </c>
      <c r="C503" s="6" t="s">
        <v>4761</v>
      </c>
      <c r="D503" s="29" t="s">
        <v>5135</v>
      </c>
      <c r="E503" s="6" t="s">
        <v>5715</v>
      </c>
      <c r="F503" s="30" t="s">
        <v>136</v>
      </c>
      <c r="G503" s="6" t="s">
        <v>117</v>
      </c>
      <c r="H503" s="115">
        <v>22.47</v>
      </c>
      <c r="I503" s="134">
        <v>71.138999999999996</v>
      </c>
      <c r="J503" s="31">
        <v>71.138999999999996</v>
      </c>
      <c r="K503" s="32">
        <v>1</v>
      </c>
      <c r="L503" s="32">
        <v>1</v>
      </c>
      <c r="M503" s="7">
        <v>0</v>
      </c>
      <c r="N503" s="7">
        <v>0</v>
      </c>
      <c r="O503" s="7">
        <v>1</v>
      </c>
      <c r="P503" s="7">
        <v>1</v>
      </c>
      <c r="Q503" s="33">
        <v>71.138999999999996</v>
      </c>
      <c r="R503" s="33">
        <v>71.138999999999996</v>
      </c>
      <c r="S503" s="33">
        <v>1598.4933299999998</v>
      </c>
      <c r="T503" s="33">
        <v>1598.4933299999998</v>
      </c>
      <c r="U503" s="34">
        <v>2.1908786040412006E-3</v>
      </c>
      <c r="V503" s="35">
        <v>2.1925906232134976E-3</v>
      </c>
      <c r="W503" s="35">
        <v>1.7120191722970642E-6</v>
      </c>
      <c r="X503" s="36">
        <v>5.496089733080007E-2</v>
      </c>
      <c r="Y503" s="37">
        <v>2445.9678384868744</v>
      </c>
      <c r="Z503" s="38">
        <v>0</v>
      </c>
      <c r="AA503" s="39">
        <v>0</v>
      </c>
      <c r="AB503" s="39">
        <v>0</v>
      </c>
      <c r="AC503" s="40">
        <v>0</v>
      </c>
      <c r="AD503" s="41">
        <v>0</v>
      </c>
      <c r="AE503" s="38">
        <v>4.5002583935156819E-3</v>
      </c>
      <c r="AF503" s="39">
        <v>4.4868005364105817E-3</v>
      </c>
      <c r="AG503" s="39">
        <v>-1.3457857105100141E-5</v>
      </c>
      <c r="AH503" s="40">
        <v>-4.7802354748323457E-2</v>
      </c>
      <c r="AI503" s="41">
        <v>-2127.3856140775906</v>
      </c>
      <c r="AJ503" s="40">
        <v>7.1585425824766125E-3</v>
      </c>
      <c r="AK503" s="30">
        <v>318.58222440928375</v>
      </c>
      <c r="AL503" s="42">
        <f>+$AL$6*W503/H503*10^6</f>
        <v>38.095664715110466</v>
      </c>
      <c r="AM503" s="30">
        <v>414137.5</v>
      </c>
      <c r="AN503" s="43">
        <v>7.692667879853521E-4</v>
      </c>
      <c r="AO503" s="7"/>
      <c r="AP503" s="7"/>
      <c r="AQ503" s="7"/>
      <c r="AR503" s="7"/>
    </row>
    <row r="504" spans="1:44">
      <c r="A504" s="6" t="s">
        <v>4540</v>
      </c>
      <c r="B504" s="6" t="s">
        <v>3982</v>
      </c>
      <c r="C504" s="6" t="s">
        <v>4842</v>
      </c>
      <c r="D504" s="29" t="s">
        <v>5334</v>
      </c>
      <c r="E504" s="6" t="s">
        <v>4540</v>
      </c>
      <c r="F504" s="30" t="s">
        <v>139</v>
      </c>
      <c r="G504" s="6" t="s">
        <v>117</v>
      </c>
      <c r="H504" s="115">
        <v>50.74</v>
      </c>
      <c r="I504" s="134">
        <v>33.076000000000001</v>
      </c>
      <c r="J504" s="31">
        <v>33.076000000000001</v>
      </c>
      <c r="K504" s="32">
        <v>0.94</v>
      </c>
      <c r="L504" s="32">
        <v>0.94</v>
      </c>
      <c r="M504" s="7">
        <v>0</v>
      </c>
      <c r="N504" s="7">
        <v>0</v>
      </c>
      <c r="O504" s="7">
        <v>1</v>
      </c>
      <c r="P504" s="7">
        <v>1</v>
      </c>
      <c r="Q504" s="33">
        <v>31.091439999999999</v>
      </c>
      <c r="R504" s="33">
        <v>31.091439999999999</v>
      </c>
      <c r="S504" s="33">
        <v>1577.5796656</v>
      </c>
      <c r="T504" s="33">
        <v>1577.5796656</v>
      </c>
      <c r="U504" s="34">
        <v>2.1622145495805807E-3</v>
      </c>
      <c r="V504" s="35">
        <v>2.1639041697889636E-3</v>
      </c>
      <c r="W504" s="35">
        <v>1.6896202083829456E-6</v>
      </c>
      <c r="X504" s="36">
        <v>5.4241824100826598E-2</v>
      </c>
      <c r="Y504" s="37">
        <v>1069.0150591412416</v>
      </c>
      <c r="Z504" s="38">
        <v>0</v>
      </c>
      <c r="AA504" s="39">
        <v>0</v>
      </c>
      <c r="AB504" s="39">
        <v>0</v>
      </c>
      <c r="AC504" s="40">
        <v>0</v>
      </c>
      <c r="AD504" s="41">
        <v>0</v>
      </c>
      <c r="AE504" s="38">
        <v>4.4413798908726522E-3</v>
      </c>
      <c r="AF504" s="39">
        <v>4.4280981077628317E-3</v>
      </c>
      <c r="AG504" s="39">
        <v>-1.328178310982045E-5</v>
      </c>
      <c r="AH504" s="40">
        <v>-4.7176939311186383E-2</v>
      </c>
      <c r="AI504" s="41">
        <v>-929.77807077623925</v>
      </c>
      <c r="AJ504" s="40">
        <v>7.0648847896402148E-3</v>
      </c>
      <c r="AK504" s="30">
        <v>139.23698836500239</v>
      </c>
      <c r="AL504" s="42">
        <f>+$AL$6*W504/H504*10^6</f>
        <v>16.649785261952559</v>
      </c>
      <c r="AM504" s="30">
        <v>2893705.5</v>
      </c>
      <c r="AN504" s="43">
        <v>4.811719380738724E-5</v>
      </c>
      <c r="AO504" s="7"/>
      <c r="AP504" s="7"/>
      <c r="AQ504" s="7"/>
      <c r="AR504" s="7"/>
    </row>
    <row r="505" spans="1:44">
      <c r="A505" s="6" t="s">
        <v>4576</v>
      </c>
      <c r="B505" s="6" t="s">
        <v>4018</v>
      </c>
      <c r="C505" s="6" t="s">
        <v>4859</v>
      </c>
      <c r="D505" s="29" t="s">
        <v>5370</v>
      </c>
      <c r="E505" s="6" t="s">
        <v>5949</v>
      </c>
      <c r="F505" s="30" t="s">
        <v>129</v>
      </c>
      <c r="G505" s="6" t="s">
        <v>117</v>
      </c>
      <c r="H505" s="115">
        <v>14.5</v>
      </c>
      <c r="I505" s="134">
        <v>132.684</v>
      </c>
      <c r="J505" s="31">
        <v>132.684</v>
      </c>
      <c r="K505" s="32">
        <v>0.81</v>
      </c>
      <c r="L505" s="32">
        <v>0.81</v>
      </c>
      <c r="M505" s="7">
        <v>0</v>
      </c>
      <c r="N505" s="7">
        <v>0</v>
      </c>
      <c r="O505" s="7">
        <v>1</v>
      </c>
      <c r="P505" s="7">
        <v>1</v>
      </c>
      <c r="Q505" s="33">
        <v>107.47404</v>
      </c>
      <c r="R505" s="33">
        <v>107.47404</v>
      </c>
      <c r="S505" s="33">
        <v>1558.3735799999999</v>
      </c>
      <c r="T505" s="33">
        <v>1558.3735799999999</v>
      </c>
      <c r="U505" s="34">
        <v>2.1358908851531388E-3</v>
      </c>
      <c r="V505" s="35">
        <v>2.1375599352495577E-3</v>
      </c>
      <c r="W505" s="35">
        <v>1.6690500964189163E-6</v>
      </c>
      <c r="X505" s="36">
        <v>5.3581462447153533E-2</v>
      </c>
      <c r="Y505" s="37">
        <v>3695.2732722174851</v>
      </c>
      <c r="Z505" s="38">
        <v>0</v>
      </c>
      <c r="AA505" s="39">
        <v>0</v>
      </c>
      <c r="AB505" s="39">
        <v>0</v>
      </c>
      <c r="AC505" s="40">
        <v>0</v>
      </c>
      <c r="AD505" s="41">
        <v>0</v>
      </c>
      <c r="AE505" s="38">
        <v>4.3873087563199792E-3</v>
      </c>
      <c r="AF505" s="39">
        <v>4.3741886709480855E-3</v>
      </c>
      <c r="AG505" s="39">
        <v>-1.3120085371893728E-5</v>
      </c>
      <c r="AH505" s="40">
        <v>-4.6602588389638454E-2</v>
      </c>
      <c r="AI505" s="41">
        <v>-3213.9716130785141</v>
      </c>
      <c r="AJ505" s="40">
        <v>6.978874057515079E-3</v>
      </c>
      <c r="AK505" s="30">
        <v>481.30165913897099</v>
      </c>
      <c r="AL505" s="42">
        <f>+$AL$6*W505/H505*10^6</f>
        <v>57.553451600652288</v>
      </c>
      <c r="AM505" s="30">
        <v>521191.75</v>
      </c>
      <c r="AN505" s="43">
        <v>9.2346369477063091E-4</v>
      </c>
      <c r="AO505" s="7"/>
      <c r="AP505" s="7"/>
      <c r="AQ505" s="7"/>
      <c r="AR505" s="7"/>
    </row>
    <row r="506" spans="1:44">
      <c r="A506" s="6" t="s">
        <v>4187</v>
      </c>
      <c r="B506" s="6" t="s">
        <v>3611</v>
      </c>
      <c r="C506" s="6" t="s">
        <v>4706</v>
      </c>
      <c r="D506" s="29" t="s">
        <v>4963</v>
      </c>
      <c r="E506" s="6" t="s">
        <v>5543</v>
      </c>
      <c r="F506" s="30" t="s">
        <v>145</v>
      </c>
      <c r="G506" s="6" t="s">
        <v>117</v>
      </c>
      <c r="H506" s="115">
        <v>56.53</v>
      </c>
      <c r="I506" s="134">
        <v>33.192999999999998</v>
      </c>
      <c r="J506" s="31">
        <v>33.192999999999998</v>
      </c>
      <c r="K506" s="32">
        <v>0.79</v>
      </c>
      <c r="L506" s="32">
        <v>0.79</v>
      </c>
      <c r="M506" s="7">
        <v>0</v>
      </c>
      <c r="N506" s="7">
        <v>0</v>
      </c>
      <c r="O506" s="7">
        <v>1</v>
      </c>
      <c r="P506" s="7">
        <v>1</v>
      </c>
      <c r="Q506" s="33">
        <v>26.222469999999998</v>
      </c>
      <c r="R506" s="33">
        <v>26.222469999999998</v>
      </c>
      <c r="S506" s="33">
        <v>1482.3562290999998</v>
      </c>
      <c r="T506" s="33">
        <v>1482.3562290999998</v>
      </c>
      <c r="U506" s="34">
        <v>2.0317022817370068E-3</v>
      </c>
      <c r="V506" s="35">
        <v>2.0332899156900327E-3</v>
      </c>
      <c r="W506" s="35">
        <v>1.587633953025868E-6</v>
      </c>
      <c r="X506" s="36">
        <v>5.0967762571298064E-2</v>
      </c>
      <c r="Y506" s="37">
        <v>901.60556467889728</v>
      </c>
      <c r="Z506" s="38">
        <v>0</v>
      </c>
      <c r="AA506" s="39">
        <v>0</v>
      </c>
      <c r="AB506" s="39">
        <v>0</v>
      </c>
      <c r="AC506" s="40">
        <v>0</v>
      </c>
      <c r="AD506" s="41">
        <v>0</v>
      </c>
      <c r="AE506" s="38">
        <v>4.1732961514375101E-3</v>
      </c>
      <c r="AF506" s="39">
        <v>4.1608160628843214E-3</v>
      </c>
      <c r="AG506" s="39">
        <v>-1.2480088553188697E-5</v>
      </c>
      <c r="AH506" s="40">
        <v>-4.432931748724922E-2</v>
      </c>
      <c r="AI506" s="41">
        <v>-784.17331482839586</v>
      </c>
      <c r="AJ506" s="40">
        <v>6.638445084048844E-3</v>
      </c>
      <c r="AK506" s="30">
        <v>117.43224985050142</v>
      </c>
      <c r="AL506" s="42">
        <f>+$AL$6*W506/H506*10^6</f>
        <v>14.042401848804776</v>
      </c>
      <c r="AM506" s="30">
        <v>142261.65625</v>
      </c>
      <c r="AN506" s="43">
        <v>8.2546662920987481E-4</v>
      </c>
      <c r="AO506" s="7"/>
      <c r="AP506" s="7"/>
      <c r="AQ506" s="7"/>
      <c r="AR506" s="7"/>
    </row>
    <row r="507" spans="1:44">
      <c r="A507" s="6" t="s">
        <v>4594</v>
      </c>
      <c r="B507" s="6" t="s">
        <v>4037</v>
      </c>
      <c r="C507" s="6" t="s">
        <v>4866</v>
      </c>
      <c r="D507" s="29" t="s">
        <v>5389</v>
      </c>
      <c r="E507" s="6" t="s">
        <v>5968</v>
      </c>
      <c r="F507" s="30" t="s">
        <v>138</v>
      </c>
      <c r="G507" s="6" t="s">
        <v>115</v>
      </c>
      <c r="H507" s="115">
        <v>17.95</v>
      </c>
      <c r="I507" s="134">
        <v>20.530999999999999</v>
      </c>
      <c r="J507" s="31">
        <v>20.536000000000001</v>
      </c>
      <c r="K507" s="32">
        <v>1</v>
      </c>
      <c r="L507" s="32">
        <v>1</v>
      </c>
      <c r="M507" s="7">
        <v>0</v>
      </c>
      <c r="N507" s="7">
        <v>0</v>
      </c>
      <c r="O507" s="7">
        <v>1</v>
      </c>
      <c r="P507" s="7">
        <v>1</v>
      </c>
      <c r="Q507" s="33">
        <v>20.530999999999999</v>
      </c>
      <c r="R507" s="33">
        <v>20.536000000000001</v>
      </c>
      <c r="S507" s="33">
        <v>368.53144999999995</v>
      </c>
      <c r="T507" s="33">
        <v>368.62119999999999</v>
      </c>
      <c r="U507" s="34">
        <v>5.0510543495435134E-4</v>
      </c>
      <c r="V507" s="35">
        <v>5.0562324625884271E-4</v>
      </c>
      <c r="W507" s="35">
        <v>5.1781130449137045E-7</v>
      </c>
      <c r="X507" s="36">
        <v>1.6623279927813615E-2</v>
      </c>
      <c r="Y507" s="37">
        <v>926.08801826259696</v>
      </c>
      <c r="Z507" s="38">
        <v>0</v>
      </c>
      <c r="AA507" s="39">
        <v>0</v>
      </c>
      <c r="AB507" s="39">
        <v>0</v>
      </c>
      <c r="AC507" s="40">
        <v>0</v>
      </c>
      <c r="AD507" s="41">
        <v>0</v>
      </c>
      <c r="AE507" s="38">
        <v>1.0375312301972538E-3</v>
      </c>
      <c r="AF507" s="39">
        <v>1.0346804499286291E-3</v>
      </c>
      <c r="AG507" s="39">
        <v>-2.8507802686246562E-6</v>
      </c>
      <c r="AH507" s="40">
        <v>-1.0125981324223803E-2</v>
      </c>
      <c r="AI507" s="41">
        <v>-564.12152224088038</v>
      </c>
      <c r="AJ507" s="40">
        <v>6.4972986035898121E-3</v>
      </c>
      <c r="AK507" s="30">
        <v>361.96649602171658</v>
      </c>
      <c r="AL507" s="42">
        <f>+$AL$6*W507/H507*10^6</f>
        <v>14.423713217029819</v>
      </c>
      <c r="AM507" s="30">
        <v>85079.953125</v>
      </c>
      <c r="AN507" s="43">
        <v>4.2544275440527472E-3</v>
      </c>
      <c r="AO507" s="7"/>
      <c r="AP507" s="7"/>
      <c r="AQ507" s="7"/>
      <c r="AR507" s="7"/>
    </row>
    <row r="508" spans="1:44">
      <c r="A508" s="6" t="s">
        <v>4476</v>
      </c>
      <c r="B508" s="6" t="s">
        <v>3914</v>
      </c>
      <c r="C508" s="6" t="s">
        <v>6320</v>
      </c>
      <c r="D508" s="29" t="s">
        <v>5266</v>
      </c>
      <c r="E508" s="6" t="s">
        <v>5846</v>
      </c>
      <c r="F508" s="30" t="s">
        <v>144</v>
      </c>
      <c r="G508" s="6" t="s">
        <v>117</v>
      </c>
      <c r="H508" s="115">
        <v>30.98</v>
      </c>
      <c r="I508" s="134">
        <v>57.603000000000002</v>
      </c>
      <c r="J508" s="31">
        <v>57.601999999999997</v>
      </c>
      <c r="K508" s="32">
        <v>1</v>
      </c>
      <c r="L508" s="32">
        <v>1</v>
      </c>
      <c r="M508" s="7">
        <v>0</v>
      </c>
      <c r="N508" s="7">
        <v>0</v>
      </c>
      <c r="O508" s="7">
        <v>1</v>
      </c>
      <c r="P508" s="7">
        <v>1</v>
      </c>
      <c r="Q508" s="33">
        <v>57.603000000000002</v>
      </c>
      <c r="R508" s="33">
        <v>57.601999999999997</v>
      </c>
      <c r="S508" s="33">
        <v>1784.5409400000001</v>
      </c>
      <c r="T508" s="33">
        <v>1784.5099599999999</v>
      </c>
      <c r="U508" s="34">
        <v>2.4458735548690542E-3</v>
      </c>
      <c r="V508" s="35">
        <v>2.4477423407998169E-3</v>
      </c>
      <c r="W508" s="35">
        <v>1.8687859307626661E-6</v>
      </c>
      <c r="X508" s="36">
        <v>5.9993575618713109E-2</v>
      </c>
      <c r="Y508" s="37">
        <v>1936.526004477505</v>
      </c>
      <c r="Z508" s="38">
        <v>0</v>
      </c>
      <c r="AA508" s="39">
        <v>0</v>
      </c>
      <c r="AB508" s="39">
        <v>0</v>
      </c>
      <c r="AC508" s="40">
        <v>0</v>
      </c>
      <c r="AD508" s="41">
        <v>0</v>
      </c>
      <c r="AE508" s="38">
        <v>5.0240405718848793E-3</v>
      </c>
      <c r="AF508" s="39">
        <v>5.0089294058912508E-3</v>
      </c>
      <c r="AG508" s="39">
        <v>-1.5111165993628509E-5</v>
      </c>
      <c r="AH508" s="40">
        <v>-5.3674913609721868E-2</v>
      </c>
      <c r="AI508" s="41">
        <v>-1732.5666110304023</v>
      </c>
      <c r="AJ508" s="40">
        <v>6.318662008991241E-3</v>
      </c>
      <c r="AK508" s="30">
        <v>203.95939344710268</v>
      </c>
      <c r="AL508" s="42">
        <f>+$AL$6*W508/H508*10^6</f>
        <v>30.161167378351614</v>
      </c>
      <c r="AM508" s="30">
        <v>195345.15625</v>
      </c>
      <c r="AN508" s="43">
        <v>1.0440975213435971E-3</v>
      </c>
      <c r="AO508" s="7"/>
      <c r="AP508" s="7"/>
      <c r="AQ508" s="7"/>
      <c r="AR508" s="7"/>
    </row>
    <row r="509" spans="1:44">
      <c r="A509" s="6" t="s">
        <v>4522</v>
      </c>
      <c r="B509" s="6" t="s">
        <v>3963</v>
      </c>
      <c r="C509" s="6" t="s">
        <v>6346</v>
      </c>
      <c r="D509" s="29" t="s">
        <v>5315</v>
      </c>
      <c r="E509" s="29" t="s">
        <v>5895</v>
      </c>
      <c r="F509" s="30" t="s">
        <v>140</v>
      </c>
      <c r="G509" s="6" t="s">
        <v>115</v>
      </c>
      <c r="H509" s="115">
        <v>2.15</v>
      </c>
      <c r="I509" s="134">
        <v>77.278999999999996</v>
      </c>
      <c r="J509" s="31">
        <v>77.28</v>
      </c>
      <c r="K509" s="32">
        <v>1</v>
      </c>
      <c r="L509" s="32">
        <v>1</v>
      </c>
      <c r="M509" s="7">
        <v>0.42</v>
      </c>
      <c r="N509" s="7">
        <v>0.42</v>
      </c>
      <c r="O509" s="7">
        <v>0.57999999999999996</v>
      </c>
      <c r="P509" s="7">
        <v>0.57999999999999996</v>
      </c>
      <c r="Q509" s="33">
        <v>77.278999999999996</v>
      </c>
      <c r="R509" s="33">
        <v>77.28</v>
      </c>
      <c r="S509" s="33">
        <v>166.14984999999999</v>
      </c>
      <c r="T509" s="33">
        <v>166.15199999999999</v>
      </c>
      <c r="U509" s="34">
        <v>2.2772328454423696E-4</v>
      </c>
      <c r="V509" s="35">
        <v>2.2790418351521623E-4</v>
      </c>
      <c r="W509" s="35">
        <v>1.8089897097926973E-7</v>
      </c>
      <c r="X509" s="36">
        <v>5.8073939428488226E-3</v>
      </c>
      <c r="Y509" s="37">
        <v>2701.1134617901503</v>
      </c>
      <c r="Z509" s="38">
        <v>1.8637979057528468E-4</v>
      </c>
      <c r="AA509" s="39">
        <v>1.871997217538597E-4</v>
      </c>
      <c r="AB509" s="39">
        <v>8.1993117857502335E-7</v>
      </c>
      <c r="AC509" s="40">
        <v>3.3769179674712226E-3</v>
      </c>
      <c r="AD509" s="41">
        <v>1570.6595197540571</v>
      </c>
      <c r="AE509" s="38">
        <v>2.7130298321948295E-4</v>
      </c>
      <c r="AF509" s="39">
        <v>2.7049516182898353E-4</v>
      </c>
      <c r="AG509" s="39">
        <v>-8.0782139049942079E-7</v>
      </c>
      <c r="AH509" s="40">
        <v>-2.8693843589187003E-3</v>
      </c>
      <c r="AI509" s="41">
        <v>-1334.5973762412561</v>
      </c>
      <c r="AJ509" s="40">
        <v>6.3149275514013453E-3</v>
      </c>
      <c r="AK509" s="30">
        <v>2937.1756053029512</v>
      </c>
      <c r="AL509" s="42">
        <f>+$AL$6*W509/H509*10^6</f>
        <v>42.069528134713892</v>
      </c>
      <c r="AM509" s="30">
        <v>1023329.125</v>
      </c>
      <c r="AN509" s="43">
        <v>2.8702159779757574E-3</v>
      </c>
      <c r="AO509" s="7"/>
      <c r="AP509" s="7"/>
      <c r="AQ509" s="7"/>
      <c r="AR509" s="7"/>
    </row>
    <row r="510" spans="1:44">
      <c r="A510" s="6" t="s">
        <v>4257</v>
      </c>
      <c r="B510" s="6" t="s">
        <v>3685</v>
      </c>
      <c r="C510" s="6" t="s">
        <v>6174</v>
      </c>
      <c r="D510" s="29" t="s">
        <v>5037</v>
      </c>
      <c r="E510" s="6" t="s">
        <v>5617</v>
      </c>
      <c r="F510" s="30" t="s">
        <v>129</v>
      </c>
      <c r="G510" s="6" t="s">
        <v>115</v>
      </c>
      <c r="H510" s="115">
        <v>34.65</v>
      </c>
      <c r="I510" s="134">
        <v>13.532999999999999</v>
      </c>
      <c r="J510" s="31">
        <v>13.536</v>
      </c>
      <c r="K510" s="32">
        <v>0.79</v>
      </c>
      <c r="L510" s="32">
        <v>0.79</v>
      </c>
      <c r="M510" s="7">
        <v>0</v>
      </c>
      <c r="N510" s="7">
        <v>0</v>
      </c>
      <c r="O510" s="7">
        <v>1</v>
      </c>
      <c r="P510" s="7">
        <v>1</v>
      </c>
      <c r="Q510" s="33">
        <v>10.69107</v>
      </c>
      <c r="R510" s="33">
        <v>10.693440000000001</v>
      </c>
      <c r="S510" s="33">
        <v>370.44557549999996</v>
      </c>
      <c r="T510" s="33">
        <v>370.52769599999999</v>
      </c>
      <c r="U510" s="34">
        <v>5.0772891578138718E-4</v>
      </c>
      <c r="V510" s="35">
        <v>5.0823831206759024E-4</v>
      </c>
      <c r="W510" s="35">
        <v>5.0939628620306262E-7</v>
      </c>
      <c r="X510" s="36">
        <v>1.6353132861901994E-2</v>
      </c>
      <c r="Y510" s="37">
        <v>471.95188634637788</v>
      </c>
      <c r="Z510" s="38">
        <v>0</v>
      </c>
      <c r="AA510" s="39">
        <v>0</v>
      </c>
      <c r="AB510" s="39">
        <v>0</v>
      </c>
      <c r="AC510" s="40">
        <v>0</v>
      </c>
      <c r="AD510" s="41">
        <v>0</v>
      </c>
      <c r="AE510" s="38">
        <v>1.0429200918120954E-3</v>
      </c>
      <c r="AF510" s="39">
        <v>1.0400317811571833E-3</v>
      </c>
      <c r="AG510" s="39">
        <v>-2.8883106549121036E-6</v>
      </c>
      <c r="AH510" s="40">
        <v>-1.0259289385465907E-2</v>
      </c>
      <c r="AI510" s="41">
        <v>-296.08338774793384</v>
      </c>
      <c r="AJ510" s="40">
        <v>6.0938434764360866E-3</v>
      </c>
      <c r="AK510" s="30">
        <v>175.86849859844403</v>
      </c>
      <c r="AL510" s="42">
        <f>+$AL$6*W510/H510*10^6</f>
        <v>7.3505957605059544</v>
      </c>
      <c r="AM510" s="30">
        <v>99762.75</v>
      </c>
      <c r="AN510" s="43">
        <v>1.7628673888645215E-3</v>
      </c>
      <c r="AO510" s="7"/>
      <c r="AP510" s="7"/>
      <c r="AQ510" s="7"/>
      <c r="AR510" s="7"/>
    </row>
    <row r="511" spans="1:44">
      <c r="A511" s="6" t="s">
        <v>4432</v>
      </c>
      <c r="B511" s="6" t="s">
        <v>3864</v>
      </c>
      <c r="C511" s="6" t="s">
        <v>6287</v>
      </c>
      <c r="D511" s="29" t="s">
        <v>5216</v>
      </c>
      <c r="E511" s="6" t="s">
        <v>5796</v>
      </c>
      <c r="F511" s="30" t="s">
        <v>146</v>
      </c>
      <c r="G511" s="6" t="s">
        <v>117</v>
      </c>
      <c r="H511" s="115">
        <v>27.4</v>
      </c>
      <c r="I511" s="134">
        <v>48.817</v>
      </c>
      <c r="J511" s="31">
        <v>48.817</v>
      </c>
      <c r="K511" s="32">
        <v>1</v>
      </c>
      <c r="L511" s="32">
        <v>1</v>
      </c>
      <c r="M511" s="7">
        <v>0</v>
      </c>
      <c r="N511" s="7">
        <v>0</v>
      </c>
      <c r="O511" s="7">
        <v>1</v>
      </c>
      <c r="P511" s="7">
        <v>1</v>
      </c>
      <c r="Q511" s="33">
        <v>48.817</v>
      </c>
      <c r="R511" s="33">
        <v>48.817</v>
      </c>
      <c r="S511" s="33">
        <v>1337.5857999999998</v>
      </c>
      <c r="T511" s="33">
        <v>1337.5857999999998</v>
      </c>
      <c r="U511" s="34">
        <v>1.8332814127471726E-3</v>
      </c>
      <c r="V511" s="35">
        <v>1.8347139945986042E-3</v>
      </c>
      <c r="W511" s="35">
        <v>1.4325818514316149E-6</v>
      </c>
      <c r="X511" s="36">
        <v>4.5990129858685044E-2</v>
      </c>
      <c r="Y511" s="37">
        <v>1678.4718926527389</v>
      </c>
      <c r="Z511" s="38">
        <v>0</v>
      </c>
      <c r="AA511" s="39">
        <v>0</v>
      </c>
      <c r="AB511" s="39">
        <v>0</v>
      </c>
      <c r="AC511" s="40">
        <v>0</v>
      </c>
      <c r="AD511" s="41">
        <v>0</v>
      </c>
      <c r="AE511" s="38">
        <v>3.7657221400463322E-3</v>
      </c>
      <c r="AF511" s="39">
        <v>3.7544608865744704E-3</v>
      </c>
      <c r="AG511" s="39">
        <v>-1.1261253471861812E-5</v>
      </c>
      <c r="AH511" s="40">
        <v>-4.0000011084136256E-2</v>
      </c>
      <c r="AI511" s="41">
        <v>-1459.8544191290605</v>
      </c>
      <c r="AJ511" s="40">
        <v>5.9901187745487888E-3</v>
      </c>
      <c r="AK511" s="30">
        <v>218.61747352367843</v>
      </c>
      <c r="AL511" s="42">
        <f>+$AL$6*W511/H511*10^6</f>
        <v>26.14200458816816</v>
      </c>
      <c r="AM511" s="30">
        <v>426389.5</v>
      </c>
      <c r="AN511" s="43">
        <v>5.1271776984113918E-4</v>
      </c>
      <c r="AO511" s="7"/>
      <c r="AP511" s="7"/>
      <c r="AQ511" s="7"/>
      <c r="AR511" s="7"/>
    </row>
    <row r="512" spans="1:44">
      <c r="A512" s="6" t="s">
        <v>2527</v>
      </c>
      <c r="B512" s="6" t="s">
        <v>2163</v>
      </c>
      <c r="C512" s="6" t="s">
        <v>2732</v>
      </c>
      <c r="D512" s="29" t="s">
        <v>3020</v>
      </c>
      <c r="E512" s="6" t="s">
        <v>3405</v>
      </c>
      <c r="F512" s="30" t="s">
        <v>140</v>
      </c>
      <c r="G512" s="6" t="s">
        <v>115</v>
      </c>
      <c r="H512" s="115">
        <v>3.89</v>
      </c>
      <c r="I512" s="134">
        <v>244.67699999999999</v>
      </c>
      <c r="J512" s="31">
        <v>244.685</v>
      </c>
      <c r="K512" s="32">
        <v>1</v>
      </c>
      <c r="L512" s="32">
        <v>1</v>
      </c>
      <c r="M512" s="7">
        <v>0</v>
      </c>
      <c r="N512" s="7">
        <v>0</v>
      </c>
      <c r="O512" s="7">
        <v>1</v>
      </c>
      <c r="P512" s="7">
        <v>1</v>
      </c>
      <c r="Q512" s="33">
        <v>244.67699999999999</v>
      </c>
      <c r="R512" s="33">
        <v>244.685</v>
      </c>
      <c r="S512" s="33">
        <v>951.79353000000003</v>
      </c>
      <c r="T512" s="33">
        <v>951.82465000000002</v>
      </c>
      <c r="U512" s="34">
        <v>1.3045184744948839E-3</v>
      </c>
      <c r="V512" s="35">
        <v>1.3055805509888925E-3</v>
      </c>
      <c r="W512" s="35">
        <v>1.0620764940086347E-6</v>
      </c>
      <c r="X512" s="36">
        <v>3.409580808977998E-2</v>
      </c>
      <c r="Y512" s="37">
        <v>8764.9892261645182</v>
      </c>
      <c r="Z512" s="38">
        <v>0</v>
      </c>
      <c r="AA512" s="39">
        <v>0</v>
      </c>
      <c r="AB512" s="39">
        <v>0</v>
      </c>
      <c r="AC512" s="40">
        <v>0</v>
      </c>
      <c r="AD512" s="41">
        <v>0</v>
      </c>
      <c r="AE512" s="38">
        <v>2.6795963060267636E-3</v>
      </c>
      <c r="AF512" s="39">
        <v>2.6716704224150969E-3</v>
      </c>
      <c r="AG512" s="39">
        <v>-7.9258836116666807E-6</v>
      </c>
      <c r="AH512" s="40">
        <v>-2.8152765863090547E-2</v>
      </c>
      <c r="AI512" s="41">
        <v>-7237.2148748304744</v>
      </c>
      <c r="AJ512" s="40">
        <v>5.9430422266894337E-3</v>
      </c>
      <c r="AK512" s="30">
        <v>1527.7743513340438</v>
      </c>
      <c r="AL512" s="42">
        <f>+$AL$6*W512/H512*10^6</f>
        <v>136.51368817591705</v>
      </c>
      <c r="AM512" s="30">
        <v>14446356</v>
      </c>
      <c r="AN512" s="43">
        <v>1.0575499810014677E-4</v>
      </c>
      <c r="AO512" s="7"/>
      <c r="AP512" s="7"/>
      <c r="AQ512" s="7"/>
      <c r="AR512" s="7"/>
    </row>
    <row r="513" spans="1:44">
      <c r="A513" s="6" t="s">
        <v>4419</v>
      </c>
      <c r="B513" s="6" t="s">
        <v>3851</v>
      </c>
      <c r="C513" s="6" t="s">
        <v>6280</v>
      </c>
      <c r="D513" s="29" t="s">
        <v>5203</v>
      </c>
      <c r="E513" s="6" t="s">
        <v>5783</v>
      </c>
      <c r="F513" s="30" t="s">
        <v>139</v>
      </c>
      <c r="G513" s="6" t="s">
        <v>115</v>
      </c>
      <c r="H513" s="115">
        <v>9.5500000000000007</v>
      </c>
      <c r="I513" s="134">
        <v>15.9</v>
      </c>
      <c r="J513" s="31">
        <v>15.911</v>
      </c>
      <c r="K513" s="32">
        <v>0.92</v>
      </c>
      <c r="L513" s="32">
        <v>0.92</v>
      </c>
      <c r="M513" s="7">
        <v>0</v>
      </c>
      <c r="N513" s="7">
        <v>0</v>
      </c>
      <c r="O513" s="7">
        <v>1</v>
      </c>
      <c r="P513" s="7">
        <v>1</v>
      </c>
      <c r="Q513" s="33">
        <v>14.628</v>
      </c>
      <c r="R513" s="33">
        <v>14.638120000000001</v>
      </c>
      <c r="S513" s="33">
        <v>139.69740000000002</v>
      </c>
      <c r="T513" s="33">
        <v>139.79404600000001</v>
      </c>
      <c r="U513" s="34">
        <v>1.9146782720712717E-4</v>
      </c>
      <c r="V513" s="35">
        <v>1.9175001151908243E-4</v>
      </c>
      <c r="W513" s="35">
        <v>2.8218431195526001E-7</v>
      </c>
      <c r="X513" s="36">
        <v>9.0589540401738063E-3</v>
      </c>
      <c r="Y513" s="37">
        <v>948.58157488730956</v>
      </c>
      <c r="Z513" s="38">
        <v>0</v>
      </c>
      <c r="AA513" s="39">
        <v>0</v>
      </c>
      <c r="AB513" s="39">
        <v>0</v>
      </c>
      <c r="AC513" s="40">
        <v>0</v>
      </c>
      <c r="AD513" s="41">
        <v>0</v>
      </c>
      <c r="AE513" s="38">
        <v>3.9329184870750617E-4</v>
      </c>
      <c r="AF513" s="39">
        <v>3.92386998937184E-4</v>
      </c>
      <c r="AG513" s="39">
        <v>-9.0484977032217334E-7</v>
      </c>
      <c r="AH513" s="40">
        <v>-3.2140294979419513E-3</v>
      </c>
      <c r="AI513" s="41">
        <v>-336.54759140753413</v>
      </c>
      <c r="AJ513" s="40">
        <v>5.8449245422318545E-3</v>
      </c>
      <c r="AK513" s="30">
        <v>612.03398347977543</v>
      </c>
      <c r="AL513" s="42">
        <f>+$AL$6*W513/H513*10^6</f>
        <v>14.774047746348691</v>
      </c>
      <c r="AM513" s="30">
        <v>159079.5</v>
      </c>
      <c r="AN513" s="43">
        <v>3.8473466630192794E-3</v>
      </c>
      <c r="AO513" s="7"/>
      <c r="AP513" s="7"/>
      <c r="AQ513" s="7"/>
      <c r="AR513" s="7"/>
    </row>
    <row r="514" spans="1:44">
      <c r="A514" s="6" t="s">
        <v>4129</v>
      </c>
      <c r="B514" s="6" t="s">
        <v>3549</v>
      </c>
      <c r="C514" s="6" t="s">
        <v>6083</v>
      </c>
      <c r="D514" s="29" t="s">
        <v>4901</v>
      </c>
      <c r="E514" s="6" t="s">
        <v>5481</v>
      </c>
      <c r="F514" s="30" t="s">
        <v>144</v>
      </c>
      <c r="G514" s="6" t="s">
        <v>117</v>
      </c>
      <c r="H514" s="115">
        <v>35.549999999999997</v>
      </c>
      <c r="I514" s="134">
        <v>34.329000000000001</v>
      </c>
      <c r="J514" s="31">
        <v>34.329000000000001</v>
      </c>
      <c r="K514" s="32">
        <v>0.93</v>
      </c>
      <c r="L514" s="32">
        <v>0.93</v>
      </c>
      <c r="M514" s="7">
        <v>0</v>
      </c>
      <c r="N514" s="7">
        <v>0</v>
      </c>
      <c r="O514" s="7">
        <v>1</v>
      </c>
      <c r="P514" s="7">
        <v>1</v>
      </c>
      <c r="Q514" s="33">
        <v>31.925970000000003</v>
      </c>
      <c r="R514" s="33">
        <v>31.925970000000003</v>
      </c>
      <c r="S514" s="33">
        <v>1134.9682335</v>
      </c>
      <c r="T514" s="33">
        <v>1134.9682335</v>
      </c>
      <c r="U514" s="34">
        <v>1.5555758490663127E-3</v>
      </c>
      <c r="V514" s="35">
        <v>1.5567914233444364E-3</v>
      </c>
      <c r="W514" s="35">
        <v>1.215574278123693E-6</v>
      </c>
      <c r="X514" s="36">
        <v>3.9023542597527175E-2</v>
      </c>
      <c r="Y514" s="37">
        <v>1097.70865253241</v>
      </c>
      <c r="Z514" s="38">
        <v>0</v>
      </c>
      <c r="AA514" s="39">
        <v>0</v>
      </c>
      <c r="AB514" s="39">
        <v>0</v>
      </c>
      <c r="AC514" s="40">
        <v>0</v>
      </c>
      <c r="AD514" s="41">
        <v>0</v>
      </c>
      <c r="AE514" s="38">
        <v>3.1952903545628443E-3</v>
      </c>
      <c r="AF514" s="39">
        <v>3.1857349563521615E-3</v>
      </c>
      <c r="AG514" s="39">
        <v>-9.5553982106828111E-6</v>
      </c>
      <c r="AH514" s="40">
        <v>-3.3940807326260883E-2</v>
      </c>
      <c r="AI514" s="41">
        <v>-954.73438329847772</v>
      </c>
      <c r="AJ514" s="40">
        <v>5.0827352712662921E-3</v>
      </c>
      <c r="AK514" s="30">
        <v>142.97426923393232</v>
      </c>
      <c r="AL514" s="42">
        <f>+$AL$6*W514/H514*10^6</f>
        <v>17.096684643089915</v>
      </c>
      <c r="AM514" s="30">
        <v>148629.453125</v>
      </c>
      <c r="AN514" s="43">
        <v>9.6195112225628946E-4</v>
      </c>
      <c r="AO514" s="7"/>
      <c r="AP514" s="7"/>
      <c r="AQ514" s="7"/>
      <c r="AR514" s="7"/>
    </row>
    <row r="515" spans="1:44">
      <c r="A515" s="6" t="s">
        <v>4174</v>
      </c>
      <c r="B515" s="6" t="s">
        <v>3598</v>
      </c>
      <c r="C515" s="6" t="s">
        <v>6113</v>
      </c>
      <c r="D515" s="29" t="s">
        <v>4950</v>
      </c>
      <c r="E515" s="6" t="s">
        <v>5530</v>
      </c>
      <c r="F515" s="30" t="s">
        <v>139</v>
      </c>
      <c r="G515" s="6" t="s">
        <v>117</v>
      </c>
      <c r="H515" s="115">
        <v>55.35</v>
      </c>
      <c r="I515" s="134">
        <v>21.146000000000001</v>
      </c>
      <c r="J515" s="31">
        <v>21.146000000000001</v>
      </c>
      <c r="K515" s="32">
        <v>0.89</v>
      </c>
      <c r="L515" s="32">
        <v>0.89</v>
      </c>
      <c r="M515" s="7">
        <v>0</v>
      </c>
      <c r="N515" s="7">
        <v>0</v>
      </c>
      <c r="O515" s="7">
        <v>1</v>
      </c>
      <c r="P515" s="7">
        <v>1</v>
      </c>
      <c r="Q515" s="33">
        <v>18.819940000000003</v>
      </c>
      <c r="R515" s="33">
        <v>18.819940000000003</v>
      </c>
      <c r="S515" s="33">
        <v>1041.6836790000002</v>
      </c>
      <c r="T515" s="33">
        <v>1041.6836790000002</v>
      </c>
      <c r="U515" s="34">
        <v>1.4277209930553935E-3</v>
      </c>
      <c r="V515" s="35">
        <v>1.4288366576605859E-3</v>
      </c>
      <c r="W515" s="35">
        <v>1.1156646051923777E-6</v>
      </c>
      <c r="X515" s="36">
        <v>3.5816145527922963E-2</v>
      </c>
      <c r="Y515" s="37">
        <v>647.08483338614201</v>
      </c>
      <c r="Z515" s="38">
        <v>0</v>
      </c>
      <c r="AA515" s="39">
        <v>0</v>
      </c>
      <c r="AB515" s="39">
        <v>0</v>
      </c>
      <c r="AC515" s="40">
        <v>0</v>
      </c>
      <c r="AD515" s="41">
        <v>0</v>
      </c>
      <c r="AE515" s="38">
        <v>2.9326651740286249E-3</v>
      </c>
      <c r="AF515" s="39">
        <v>2.9238951467550696E-3</v>
      </c>
      <c r="AG515" s="39">
        <v>-8.7700272735553343E-6</v>
      </c>
      <c r="AH515" s="40">
        <v>-3.1151167054975542E-2</v>
      </c>
      <c r="AI515" s="41">
        <v>-562.80337949368641</v>
      </c>
      <c r="AJ515" s="40">
        <v>4.664978472947421E-3</v>
      </c>
      <c r="AK515" s="30">
        <v>84.281453892455602</v>
      </c>
      <c r="AL515" s="42">
        <f>+$AL$6*W515/H515*10^6</f>
        <v>10.078271049614974</v>
      </c>
      <c r="AM515" s="30">
        <v>223598.453125</v>
      </c>
      <c r="AN515" s="43">
        <v>3.7693218675953488E-4</v>
      </c>
      <c r="AO515" s="7"/>
      <c r="AP515" s="7"/>
      <c r="AQ515" s="7"/>
      <c r="AR515" s="7"/>
    </row>
    <row r="516" spans="1:44">
      <c r="A516" s="6" t="s">
        <v>4227</v>
      </c>
      <c r="B516" s="6" t="s">
        <v>3654</v>
      </c>
      <c r="C516" s="6" t="s">
        <v>4718</v>
      </c>
      <c r="D516" s="29" t="s">
        <v>5006</v>
      </c>
      <c r="E516" s="6" t="s">
        <v>5586</v>
      </c>
      <c r="F516" s="30" t="s">
        <v>137</v>
      </c>
      <c r="G516" s="6" t="s">
        <v>117</v>
      </c>
      <c r="H516" s="115">
        <v>10.81</v>
      </c>
      <c r="I516" s="134">
        <v>95.989000000000004</v>
      </c>
      <c r="J516" s="31">
        <v>95.989000000000004</v>
      </c>
      <c r="K516" s="32">
        <v>1</v>
      </c>
      <c r="L516" s="32">
        <v>1</v>
      </c>
      <c r="M516" s="7">
        <v>0</v>
      </c>
      <c r="N516" s="7">
        <v>0</v>
      </c>
      <c r="O516" s="7">
        <v>1</v>
      </c>
      <c r="P516" s="7">
        <v>1</v>
      </c>
      <c r="Q516" s="33">
        <v>95.989000000000004</v>
      </c>
      <c r="R516" s="33">
        <v>95.989000000000004</v>
      </c>
      <c r="S516" s="33">
        <v>1037.6410900000001</v>
      </c>
      <c r="T516" s="33">
        <v>1037.6410900000001</v>
      </c>
      <c r="U516" s="34">
        <v>1.4221802619313966E-3</v>
      </c>
      <c r="V516" s="35">
        <v>1.4232915968407785E-3</v>
      </c>
      <c r="W516" s="35">
        <v>1.1113349093819485E-6</v>
      </c>
      <c r="X516" s="36">
        <v>3.5677149440284932E-2</v>
      </c>
      <c r="Y516" s="37">
        <v>3300.3838520152572</v>
      </c>
      <c r="Z516" s="38">
        <v>0</v>
      </c>
      <c r="AA516" s="39">
        <v>0</v>
      </c>
      <c r="AB516" s="39">
        <v>0</v>
      </c>
      <c r="AC516" s="40">
        <v>0</v>
      </c>
      <c r="AD516" s="41">
        <v>0</v>
      </c>
      <c r="AE516" s="38">
        <v>2.9212840223294904E-3</v>
      </c>
      <c r="AF516" s="39">
        <v>2.9125480299712369E-3</v>
      </c>
      <c r="AG516" s="39">
        <v>-8.7359923582534631E-6</v>
      </c>
      <c r="AH516" s="40">
        <v>-3.1030274918702777E-2</v>
      </c>
      <c r="AI516" s="41">
        <v>-2870.5157186589058</v>
      </c>
      <c r="AJ516" s="40">
        <v>4.6468745215821547E-3</v>
      </c>
      <c r="AK516" s="30">
        <v>429.86813335635134</v>
      </c>
      <c r="AL516" s="42">
        <f>+$AL$6*W516/H516*10^6</f>
        <v>51.403094791024444</v>
      </c>
      <c r="AM516" s="30">
        <v>491934.5</v>
      </c>
      <c r="AN516" s="43">
        <v>8.7383205153603039E-4</v>
      </c>
      <c r="AO516" s="7"/>
      <c r="AP516" s="7"/>
      <c r="AQ516" s="7"/>
      <c r="AR516" s="7"/>
    </row>
    <row r="517" spans="1:44">
      <c r="A517" s="6" t="s">
        <v>4234</v>
      </c>
      <c r="B517" s="6" t="s">
        <v>3661</v>
      </c>
      <c r="C517" s="6" t="s">
        <v>6156</v>
      </c>
      <c r="D517" s="29" t="s">
        <v>5013</v>
      </c>
      <c r="E517" s="6" t="s">
        <v>5593</v>
      </c>
      <c r="F517" s="30" t="s">
        <v>146</v>
      </c>
      <c r="G517" s="6" t="s">
        <v>117</v>
      </c>
      <c r="H517" s="115">
        <v>117.55</v>
      </c>
      <c r="I517" s="134">
        <v>8.9930000000000003</v>
      </c>
      <c r="J517" s="31">
        <v>8.9930000000000003</v>
      </c>
      <c r="K517" s="32">
        <v>0.94</v>
      </c>
      <c r="L517" s="32">
        <v>0.94</v>
      </c>
      <c r="M517" s="7">
        <v>0</v>
      </c>
      <c r="N517" s="7">
        <v>0</v>
      </c>
      <c r="O517" s="7">
        <v>1</v>
      </c>
      <c r="P517" s="7">
        <v>1</v>
      </c>
      <c r="Q517" s="33">
        <v>8.4534199999999995</v>
      </c>
      <c r="R517" s="33">
        <v>8.4534199999999995</v>
      </c>
      <c r="S517" s="33">
        <v>993.69952099999989</v>
      </c>
      <c r="T517" s="33">
        <v>993.69952099999989</v>
      </c>
      <c r="U517" s="34">
        <v>1.3619543970226574E-3</v>
      </c>
      <c r="V517" s="35">
        <v>1.363018669609553E-3</v>
      </c>
      <c r="W517" s="35">
        <v>1.0642725868956031E-6</v>
      </c>
      <c r="X517" s="36">
        <v>3.4166309190259848E-2</v>
      </c>
      <c r="Y517" s="37">
        <v>290.65341718638746</v>
      </c>
      <c r="Z517" s="38">
        <v>0</v>
      </c>
      <c r="AA517" s="39">
        <v>0</v>
      </c>
      <c r="AB517" s="39">
        <v>0</v>
      </c>
      <c r="AC517" s="40">
        <v>0</v>
      </c>
      <c r="AD517" s="41">
        <v>0</v>
      </c>
      <c r="AE517" s="38">
        <v>2.7975747699946689E-3</v>
      </c>
      <c r="AF517" s="39">
        <v>2.7892087256027138E-3</v>
      </c>
      <c r="AG517" s="39">
        <v>-8.3660443919550583E-6</v>
      </c>
      <c r="AH517" s="40">
        <v>-2.9716218469350575E-2</v>
      </c>
      <c r="AI517" s="41">
        <v>-252.79641403105549</v>
      </c>
      <c r="AJ517" s="40">
        <v>4.4500907209092735E-3</v>
      </c>
      <c r="AK517" s="30">
        <v>37.857003155331967</v>
      </c>
      <c r="AL517" s="42">
        <f>+$AL$6*W517/H517*10^6</f>
        <v>4.526893181180788</v>
      </c>
      <c r="AM517" s="30">
        <v>44123.80078125</v>
      </c>
      <c r="AN517" s="43">
        <v>8.5797239777718665E-4</v>
      </c>
      <c r="AO517" s="7"/>
      <c r="AP517" s="7"/>
      <c r="AQ517" s="7"/>
      <c r="AR517" s="7"/>
    </row>
    <row r="518" spans="1:44">
      <c r="A518" s="6" t="s">
        <v>4341</v>
      </c>
      <c r="B518" s="6" t="s">
        <v>3772</v>
      </c>
      <c r="C518" s="6" t="s">
        <v>4756</v>
      </c>
      <c r="D518" s="29" t="s">
        <v>5124</v>
      </c>
      <c r="E518" s="6" t="s">
        <v>5704</v>
      </c>
      <c r="F518" s="30" t="s">
        <v>148</v>
      </c>
      <c r="G518" s="6" t="s">
        <v>117</v>
      </c>
      <c r="H518" s="115">
        <v>8.51</v>
      </c>
      <c r="I518" s="134">
        <v>113.584</v>
      </c>
      <c r="J518" s="31">
        <v>113.584</v>
      </c>
      <c r="K518" s="32">
        <v>1</v>
      </c>
      <c r="L518" s="32">
        <v>1</v>
      </c>
      <c r="M518" s="7">
        <v>0</v>
      </c>
      <c r="N518" s="7">
        <v>0</v>
      </c>
      <c r="O518" s="7">
        <v>1</v>
      </c>
      <c r="P518" s="7">
        <v>1</v>
      </c>
      <c r="Q518" s="33">
        <v>113.584</v>
      </c>
      <c r="R518" s="33">
        <v>113.584</v>
      </c>
      <c r="S518" s="33">
        <v>966.59983999999997</v>
      </c>
      <c r="T518" s="33">
        <v>966.59983999999997</v>
      </c>
      <c r="U518" s="34">
        <v>1.3248118514987159E-3</v>
      </c>
      <c r="V518" s="35">
        <v>1.3258470997709246E-3</v>
      </c>
      <c r="W518" s="35">
        <v>1.035248272208706E-6</v>
      </c>
      <c r="X518" s="36">
        <v>3.3234542534012035E-2</v>
      </c>
      <c r="Y518" s="37">
        <v>3905.351649120098</v>
      </c>
      <c r="Z518" s="38">
        <v>0</v>
      </c>
      <c r="AA518" s="39">
        <v>0</v>
      </c>
      <c r="AB518" s="39">
        <v>0</v>
      </c>
      <c r="AC518" s="40">
        <v>0</v>
      </c>
      <c r="AD518" s="41">
        <v>0</v>
      </c>
      <c r="AE518" s="38">
        <v>2.7212806969491173E-3</v>
      </c>
      <c r="AF518" s="39">
        <v>2.7131428071747931E-3</v>
      </c>
      <c r="AG518" s="39">
        <v>-8.1378897743241731E-6</v>
      </c>
      <c r="AH518" s="40">
        <v>-2.8905812482402888E-2</v>
      </c>
      <c r="AI518" s="41">
        <v>-3396.6877182612088</v>
      </c>
      <c r="AJ518" s="40">
        <v>4.3287300516091469E-3</v>
      </c>
      <c r="AK518" s="30">
        <v>508.66393085888922</v>
      </c>
      <c r="AL518" s="42">
        <f>+$AL$6*W518/H518*10^6</f>
        <v>60.825397897103763</v>
      </c>
      <c r="AM518" s="30">
        <v>944022.875</v>
      </c>
      <c r="AN518" s="43">
        <v>5.3882585298464217E-4</v>
      </c>
      <c r="AO518" s="7"/>
      <c r="AP518" s="7"/>
      <c r="AQ518" s="7"/>
      <c r="AR518" s="7"/>
    </row>
    <row r="519" spans="1:44">
      <c r="A519" s="6" t="s">
        <v>4142</v>
      </c>
      <c r="B519" s="6" t="s">
        <v>3565</v>
      </c>
      <c r="C519" s="6" t="s">
        <v>4689</v>
      </c>
      <c r="D519" s="29" t="s">
        <v>4917</v>
      </c>
      <c r="E519" s="6" t="s">
        <v>5497</v>
      </c>
      <c r="F519" s="30" t="s">
        <v>128</v>
      </c>
      <c r="G519" s="6" t="s">
        <v>117</v>
      </c>
      <c r="H519" s="115">
        <v>29.98</v>
      </c>
      <c r="I519" s="134">
        <v>30.434999999999999</v>
      </c>
      <c r="J519" s="31">
        <v>30.434999999999999</v>
      </c>
      <c r="K519" s="32">
        <v>1</v>
      </c>
      <c r="L519" s="32">
        <v>1</v>
      </c>
      <c r="M519" s="7">
        <v>0</v>
      </c>
      <c r="N519" s="7">
        <v>0</v>
      </c>
      <c r="O519" s="7">
        <v>1</v>
      </c>
      <c r="P519" s="7">
        <v>1</v>
      </c>
      <c r="Q519" s="33">
        <v>30.434999999999999</v>
      </c>
      <c r="R519" s="33">
        <v>30.434999999999999</v>
      </c>
      <c r="S519" s="33">
        <v>912.44129999999996</v>
      </c>
      <c r="T519" s="33">
        <v>912.44129999999996</v>
      </c>
      <c r="U519" s="34">
        <v>1.2505827106663863E-3</v>
      </c>
      <c r="V519" s="35">
        <v>1.2515599540304208E-3</v>
      </c>
      <c r="W519" s="35">
        <v>9.7724336403453259E-7</v>
      </c>
      <c r="X519" s="36">
        <v>3.1372412801804771E-2</v>
      </c>
      <c r="Y519" s="37">
        <v>1046.4447232089651</v>
      </c>
      <c r="Z519" s="38">
        <v>0</v>
      </c>
      <c r="AA519" s="39">
        <v>0</v>
      </c>
      <c r="AB519" s="39">
        <v>0</v>
      </c>
      <c r="AC519" s="40">
        <v>0</v>
      </c>
      <c r="AD519" s="41">
        <v>0</v>
      </c>
      <c r="AE519" s="38">
        <v>2.5688074775484741E-3</v>
      </c>
      <c r="AF519" s="39">
        <v>2.5611255533253738E-3</v>
      </c>
      <c r="AG519" s="39">
        <v>-7.681924223100229E-6</v>
      </c>
      <c r="AH519" s="40">
        <v>-2.7286221275392545E-2</v>
      </c>
      <c r="AI519" s="41">
        <v>-910.14747416252658</v>
      </c>
      <c r="AJ519" s="40">
        <v>4.0861915264122257E-3</v>
      </c>
      <c r="AK519" s="30">
        <v>136.29724904643854</v>
      </c>
      <c r="AL519" s="42">
        <f>+$AL$6*W519/H519*10^6</f>
        <v>16.298254903844771</v>
      </c>
      <c r="AM519" s="30">
        <v>361107.65625</v>
      </c>
      <c r="AN519" s="43">
        <v>3.7744214692606243E-4</v>
      </c>
      <c r="AO519" s="7"/>
      <c r="AP519" s="7"/>
      <c r="AQ519" s="7"/>
      <c r="AR519" s="7"/>
    </row>
    <row r="520" spans="1:44">
      <c r="A520" s="6" t="s">
        <v>4458</v>
      </c>
      <c r="B520" s="6" t="s">
        <v>3894</v>
      </c>
      <c r="C520" s="6" t="s">
        <v>6306</v>
      </c>
      <c r="D520" s="29" t="s">
        <v>5246</v>
      </c>
      <c r="E520" s="6" t="s">
        <v>5826</v>
      </c>
      <c r="F520" s="30" t="s">
        <v>140</v>
      </c>
      <c r="G520" s="6" t="s">
        <v>115</v>
      </c>
      <c r="H520" s="115">
        <v>8.9</v>
      </c>
      <c r="I520" s="134">
        <v>26.594000000000001</v>
      </c>
      <c r="J520" s="31">
        <v>26.6</v>
      </c>
      <c r="K520" s="32">
        <v>1</v>
      </c>
      <c r="L520" s="32">
        <v>1</v>
      </c>
      <c r="M520" s="7">
        <v>0</v>
      </c>
      <c r="N520" s="7">
        <v>0</v>
      </c>
      <c r="O520" s="7">
        <v>1</v>
      </c>
      <c r="P520" s="7">
        <v>1</v>
      </c>
      <c r="Q520" s="33">
        <v>26.594000000000001</v>
      </c>
      <c r="R520" s="33">
        <v>26.6</v>
      </c>
      <c r="S520" s="33">
        <v>236.68660000000003</v>
      </c>
      <c r="T520" s="33">
        <v>236.74</v>
      </c>
      <c r="U520" s="34">
        <v>3.2440023243841636E-4</v>
      </c>
      <c r="V520" s="35">
        <v>3.2472697533217956E-4</v>
      </c>
      <c r="W520" s="35">
        <v>3.2674289376319896E-7</v>
      </c>
      <c r="X520" s="36">
        <v>1.0489416782402517E-2</v>
      </c>
      <c r="Y520" s="37">
        <v>1178.5861553261257</v>
      </c>
      <c r="Z520" s="38">
        <v>0</v>
      </c>
      <c r="AA520" s="39">
        <v>0</v>
      </c>
      <c r="AB520" s="39">
        <v>0</v>
      </c>
      <c r="AC520" s="40">
        <v>0</v>
      </c>
      <c r="AD520" s="41">
        <v>0</v>
      </c>
      <c r="AE520" s="38">
        <v>6.6634676435133391E-4</v>
      </c>
      <c r="AF520" s="39">
        <v>6.6450396698861504E-4</v>
      </c>
      <c r="AG520" s="39">
        <v>-1.8427973627188751E-6</v>
      </c>
      <c r="AH520" s="40">
        <v>-6.5456225737884344E-3</v>
      </c>
      <c r="AI520" s="41">
        <v>-735.46321053802626</v>
      </c>
      <c r="AJ520" s="40">
        <v>3.9437942086140831E-3</v>
      </c>
      <c r="AK520" s="30">
        <v>443.1229447880994</v>
      </c>
      <c r="AL520" s="42">
        <f>+$AL$6*W520/H520*10^6</f>
        <v>18.356342346247132</v>
      </c>
      <c r="AM520" s="30">
        <v>402832.75</v>
      </c>
      <c r="AN520" s="43">
        <v>1.1000171778190811E-3</v>
      </c>
      <c r="AO520" s="7"/>
      <c r="AP520" s="7"/>
      <c r="AQ520" s="7"/>
      <c r="AR520" s="7"/>
    </row>
    <row r="521" spans="1:44">
      <c r="A521" s="6" t="s">
        <v>4351</v>
      </c>
      <c r="B521" s="6" t="s">
        <v>3782</v>
      </c>
      <c r="C521" s="6" t="s">
        <v>6239</v>
      </c>
      <c r="D521" s="29" t="s">
        <v>5134</v>
      </c>
      <c r="E521" s="6" t="s">
        <v>5714</v>
      </c>
      <c r="F521" s="30" t="s">
        <v>128</v>
      </c>
      <c r="G521" s="6" t="s">
        <v>117</v>
      </c>
      <c r="H521" s="115">
        <v>19.09</v>
      </c>
      <c r="I521" s="134">
        <v>43.558</v>
      </c>
      <c r="J521" s="31">
        <v>43.558</v>
      </c>
      <c r="K521" s="32">
        <v>1</v>
      </c>
      <c r="L521" s="32">
        <v>1</v>
      </c>
      <c r="M521" s="7">
        <v>0</v>
      </c>
      <c r="N521" s="7">
        <v>0</v>
      </c>
      <c r="O521" s="7">
        <v>1</v>
      </c>
      <c r="P521" s="7">
        <v>1</v>
      </c>
      <c r="Q521" s="33">
        <v>43.558</v>
      </c>
      <c r="R521" s="33">
        <v>43.558</v>
      </c>
      <c r="S521" s="33">
        <v>831.52221999999995</v>
      </c>
      <c r="T521" s="33">
        <v>831.52221999999995</v>
      </c>
      <c r="U521" s="34">
        <v>1.139675847494991E-3</v>
      </c>
      <c r="V521" s="35">
        <v>1.1405664248631375E-3</v>
      </c>
      <c r="W521" s="35">
        <v>8.9057736814648382E-7</v>
      </c>
      <c r="X521" s="36">
        <v>2.859017707737441E-2</v>
      </c>
      <c r="Y521" s="37">
        <v>1497.6520208158413</v>
      </c>
      <c r="Z521" s="38">
        <v>0</v>
      </c>
      <c r="AA521" s="39">
        <v>0</v>
      </c>
      <c r="AB521" s="39">
        <v>0</v>
      </c>
      <c r="AC521" s="40">
        <v>0</v>
      </c>
      <c r="AD521" s="41">
        <v>0</v>
      </c>
      <c r="AE521" s="38">
        <v>2.3409949730286289E-3</v>
      </c>
      <c r="AF521" s="39">
        <v>2.3339943137162282E-3</v>
      </c>
      <c r="AG521" s="39">
        <v>-7.0006593124007435E-6</v>
      </c>
      <c r="AH521" s="40">
        <v>-2.4866365968227774E-2</v>
      </c>
      <c r="AI521" s="41">
        <v>-1302.5859595719107</v>
      </c>
      <c r="AJ521" s="40">
        <v>3.7238111091466367E-3</v>
      </c>
      <c r="AK521" s="30">
        <v>195.06606124393056</v>
      </c>
      <c r="AL521" s="42">
        <f>+$AL$6*W521/H521*10^6</f>
        <v>23.325756106508219</v>
      </c>
      <c r="AM521" s="30">
        <v>164505.046875</v>
      </c>
      <c r="AN521" s="43">
        <v>1.1857755427537278E-3</v>
      </c>
      <c r="AO521" s="7"/>
      <c r="AP521" s="7"/>
      <c r="AQ521" s="7"/>
      <c r="AR521" s="7"/>
    </row>
    <row r="522" spans="1:44">
      <c r="A522" s="6" t="s">
        <v>231</v>
      </c>
      <c r="B522" s="6" t="s">
        <v>3577</v>
      </c>
      <c r="C522" s="6" t="s">
        <v>6100</v>
      </c>
      <c r="D522" s="29" t="s">
        <v>4929</v>
      </c>
      <c r="E522" s="6" t="s">
        <v>5509</v>
      </c>
      <c r="F522" s="30" t="s">
        <v>129</v>
      </c>
      <c r="G522" s="6" t="s">
        <v>117</v>
      </c>
      <c r="H522" s="115">
        <v>62</v>
      </c>
      <c r="I522" s="134">
        <v>13.862</v>
      </c>
      <c r="J522" s="31">
        <v>13.862</v>
      </c>
      <c r="K522" s="32">
        <v>0.86</v>
      </c>
      <c r="L522" s="32">
        <v>0.86</v>
      </c>
      <c r="M522" s="7">
        <v>0</v>
      </c>
      <c r="N522" s="7">
        <v>0</v>
      </c>
      <c r="O522" s="7">
        <v>1</v>
      </c>
      <c r="P522" s="7">
        <v>1</v>
      </c>
      <c r="Q522" s="33">
        <v>11.92132</v>
      </c>
      <c r="R522" s="33">
        <v>11.92132</v>
      </c>
      <c r="S522" s="33">
        <v>739.12184000000002</v>
      </c>
      <c r="T522" s="33">
        <v>739.12184000000002</v>
      </c>
      <c r="U522" s="34">
        <v>1.0130328320078531E-3</v>
      </c>
      <c r="V522" s="35">
        <v>1.0138244466721092E-3</v>
      </c>
      <c r="W522" s="35">
        <v>7.9161466425611143E-7</v>
      </c>
      <c r="X522" s="36">
        <v>2.5413180524935481E-2</v>
      </c>
      <c r="Y522" s="37">
        <v>409.89000846670132</v>
      </c>
      <c r="Z522" s="38">
        <v>0</v>
      </c>
      <c r="AA522" s="39">
        <v>0</v>
      </c>
      <c r="AB522" s="39">
        <v>0</v>
      </c>
      <c r="AC522" s="40">
        <v>0</v>
      </c>
      <c r="AD522" s="41">
        <v>0</v>
      </c>
      <c r="AE522" s="38">
        <v>2.0808590200941E-3</v>
      </c>
      <c r="AF522" s="39">
        <v>2.0746362877752996E-3</v>
      </c>
      <c r="AG522" s="39">
        <v>-6.2227323188003905E-6</v>
      </c>
      <c r="AH522" s="40">
        <v>-2.2103166609966782E-2</v>
      </c>
      <c r="AI522" s="41">
        <v>-356.50268725752875</v>
      </c>
      <c r="AJ522" s="40">
        <v>3.3100139149686986E-3</v>
      </c>
      <c r="AK522" s="30">
        <v>53.387321209172569</v>
      </c>
      <c r="AL522" s="42">
        <f>+$AL$6*W522/H522*10^6</f>
        <v>6.3839892278718668</v>
      </c>
      <c r="AM522" s="30">
        <v>107685.046875</v>
      </c>
      <c r="AN522" s="43">
        <v>4.9577283716228655E-4</v>
      </c>
      <c r="AO522" s="7"/>
      <c r="AP522" s="7"/>
      <c r="AQ522" s="7"/>
      <c r="AR522" s="7"/>
    </row>
    <row r="523" spans="1:44">
      <c r="A523" s="6" t="s">
        <v>4544</v>
      </c>
      <c r="B523" s="6" t="s">
        <v>3986</v>
      </c>
      <c r="C523" s="6" t="s">
        <v>4843</v>
      </c>
      <c r="D523" s="29" t="s">
        <v>5338</v>
      </c>
      <c r="E523" s="6" t="s">
        <v>5917</v>
      </c>
      <c r="F523" s="30" t="s">
        <v>128</v>
      </c>
      <c r="G523" s="6" t="s">
        <v>117</v>
      </c>
      <c r="H523" s="115">
        <v>17.07</v>
      </c>
      <c r="I523" s="134">
        <v>43.268000000000001</v>
      </c>
      <c r="J523" s="31">
        <v>43.268000000000001</v>
      </c>
      <c r="K523" s="32">
        <v>1</v>
      </c>
      <c r="L523" s="32">
        <v>1</v>
      </c>
      <c r="M523" s="7">
        <v>0</v>
      </c>
      <c r="N523" s="7">
        <v>0</v>
      </c>
      <c r="O523" s="7">
        <v>1</v>
      </c>
      <c r="P523" s="7">
        <v>1</v>
      </c>
      <c r="Q523" s="33">
        <v>43.268000000000001</v>
      </c>
      <c r="R523" s="33">
        <v>43.268000000000001</v>
      </c>
      <c r="S523" s="33">
        <v>738.58476000000007</v>
      </c>
      <c r="T523" s="33">
        <v>738.58476000000007</v>
      </c>
      <c r="U523" s="34">
        <v>1.0122967156546755E-3</v>
      </c>
      <c r="V523" s="35">
        <v>1.0130877550952259E-3</v>
      </c>
      <c r="W523" s="35">
        <v>7.9103944055042112E-7</v>
      </c>
      <c r="X523" s="36">
        <v>2.539471413650814E-2</v>
      </c>
      <c r="Y523" s="37">
        <v>1487.6809687468156</v>
      </c>
      <c r="Z523" s="38">
        <v>0</v>
      </c>
      <c r="AA523" s="39">
        <v>0</v>
      </c>
      <c r="AB523" s="39">
        <v>0</v>
      </c>
      <c r="AC523" s="40">
        <v>0</v>
      </c>
      <c r="AD523" s="41">
        <v>0</v>
      </c>
      <c r="AE523" s="38">
        <v>2.0793469720094271E-3</v>
      </c>
      <c r="AF523" s="39">
        <v>2.0731287614147768E-3</v>
      </c>
      <c r="AG523" s="39">
        <v>-6.2182105946503342E-6</v>
      </c>
      <c r="AH523" s="40">
        <v>-2.2087105430225684E-2</v>
      </c>
      <c r="AI523" s="41">
        <v>-1293.9136162991028</v>
      </c>
      <c r="AJ523" s="40">
        <v>3.3076087062824562E-3</v>
      </c>
      <c r="AK523" s="30">
        <v>193.76735244771271</v>
      </c>
      <c r="AL523" s="42">
        <f>+$AL$6*W523/H523*10^6</f>
        <v>23.17045812977215</v>
      </c>
      <c r="AM523" s="30">
        <v>818790.9375</v>
      </c>
      <c r="AN523" s="43">
        <v>2.3665058267417953E-4</v>
      </c>
      <c r="AO523" s="7"/>
      <c r="AP523" s="7"/>
      <c r="AQ523" s="7"/>
      <c r="AR523" s="7"/>
    </row>
    <row r="524" spans="1:44">
      <c r="A524" s="6" t="s">
        <v>4547</v>
      </c>
      <c r="B524" s="6" t="s">
        <v>3989</v>
      </c>
      <c r="C524" s="6" t="s">
        <v>4845</v>
      </c>
      <c r="D524" s="29" t="s">
        <v>5341</v>
      </c>
      <c r="E524" s="6" t="s">
        <v>5920</v>
      </c>
      <c r="F524" s="30" t="s">
        <v>139</v>
      </c>
      <c r="G524" s="6" t="s">
        <v>117</v>
      </c>
      <c r="H524" s="115">
        <v>12.61</v>
      </c>
      <c r="I524" s="134">
        <v>53.197000000000003</v>
      </c>
      <c r="J524" s="31">
        <v>53.197000000000003</v>
      </c>
      <c r="K524" s="32">
        <v>1</v>
      </c>
      <c r="L524" s="32">
        <v>1</v>
      </c>
      <c r="M524" s="7">
        <v>0</v>
      </c>
      <c r="N524" s="7">
        <v>0</v>
      </c>
      <c r="O524" s="7">
        <v>1</v>
      </c>
      <c r="P524" s="7">
        <v>1</v>
      </c>
      <c r="Q524" s="33">
        <v>53.197000000000003</v>
      </c>
      <c r="R524" s="33">
        <v>53.197000000000003</v>
      </c>
      <c r="S524" s="33">
        <v>670.81416999999999</v>
      </c>
      <c r="T524" s="33">
        <v>670.81416999999999</v>
      </c>
      <c r="U524" s="34">
        <v>9.1941103835613551E-4</v>
      </c>
      <c r="V524" s="35">
        <v>9.2012949410351646E-4</v>
      </c>
      <c r="W524" s="35">
        <v>7.1845574738094425E-7</v>
      </c>
      <c r="X524" s="36">
        <v>2.3064562130777153E-2</v>
      </c>
      <c r="Y524" s="37">
        <v>1829.0691618379979</v>
      </c>
      <c r="Z524" s="38">
        <v>0</v>
      </c>
      <c r="AA524" s="39">
        <v>0</v>
      </c>
      <c r="AB524" s="39">
        <v>0</v>
      </c>
      <c r="AC524" s="40">
        <v>0</v>
      </c>
      <c r="AD524" s="41">
        <v>0</v>
      </c>
      <c r="AE524" s="38">
        <v>1.8885515768975749E-3</v>
      </c>
      <c r="AF524" s="39">
        <v>1.882903932910261E-3</v>
      </c>
      <c r="AG524" s="39">
        <v>-5.6476439873138964E-6</v>
      </c>
      <c r="AH524" s="40">
        <v>-2.0060450877540058E-2</v>
      </c>
      <c r="AI524" s="41">
        <v>-1590.8367071800205</v>
      </c>
      <c r="AJ524" s="40">
        <v>3.0041112532370948E-3</v>
      </c>
      <c r="AK524" s="30">
        <v>238.23245465797731</v>
      </c>
      <c r="AL524" s="42">
        <f>+$AL$6*W524/H524*10^6</f>
        <v>28.487539547222216</v>
      </c>
      <c r="AM524" s="30">
        <v>1584248.75</v>
      </c>
      <c r="AN524" s="43">
        <v>1.5037566206568085E-4</v>
      </c>
      <c r="AO524" s="7"/>
      <c r="AP524" s="7"/>
      <c r="AQ524" s="7"/>
      <c r="AR524" s="7"/>
    </row>
    <row r="525" spans="1:44">
      <c r="A525" s="6" t="s">
        <v>4390</v>
      </c>
      <c r="B525" s="6" t="s">
        <v>3821</v>
      </c>
      <c r="C525" s="6" t="s">
        <v>4772</v>
      </c>
      <c r="D525" s="29" t="s">
        <v>5173</v>
      </c>
      <c r="E525" s="6" t="s">
        <v>5753</v>
      </c>
      <c r="F525" s="30" t="s">
        <v>137</v>
      </c>
      <c r="G525" s="6" t="s">
        <v>117</v>
      </c>
      <c r="H525" s="115">
        <v>36.78</v>
      </c>
      <c r="I525" s="134">
        <v>18.617999999999999</v>
      </c>
      <c r="J525" s="31">
        <v>18.617999999999999</v>
      </c>
      <c r="K525" s="32">
        <v>0.81</v>
      </c>
      <c r="L525" s="32">
        <v>0.81</v>
      </c>
      <c r="M525" s="7">
        <v>0</v>
      </c>
      <c r="N525" s="7">
        <v>0</v>
      </c>
      <c r="O525" s="7">
        <v>1</v>
      </c>
      <c r="P525" s="7">
        <v>1</v>
      </c>
      <c r="Q525" s="33">
        <v>15.080579999999999</v>
      </c>
      <c r="R525" s="33">
        <v>15.080579999999999</v>
      </c>
      <c r="S525" s="33">
        <v>554.66373239999996</v>
      </c>
      <c r="T525" s="33">
        <v>554.66373239999996</v>
      </c>
      <c r="U525" s="34">
        <v>7.6021643690736833E-4</v>
      </c>
      <c r="V525" s="35">
        <v>7.6081049315159844E-4</v>
      </c>
      <c r="W525" s="35">
        <v>5.9405624423011349E-7</v>
      </c>
      <c r="X525" s="36">
        <v>1.9070968816339084E-2</v>
      </c>
      <c r="Y525" s="37">
        <v>518.51464971014366</v>
      </c>
      <c r="Z525" s="38">
        <v>0</v>
      </c>
      <c r="AA525" s="39">
        <v>0</v>
      </c>
      <c r="AB525" s="39">
        <v>0</v>
      </c>
      <c r="AC525" s="40">
        <v>0</v>
      </c>
      <c r="AD525" s="41">
        <v>0</v>
      </c>
      <c r="AE525" s="38">
        <v>1.5615517878400131E-3</v>
      </c>
      <c r="AF525" s="39">
        <v>1.5568820246874696E-3</v>
      </c>
      <c r="AG525" s="39">
        <v>-4.6697631525434435E-6</v>
      </c>
      <c r="AH525" s="40">
        <v>-1.6587014787364244E-2</v>
      </c>
      <c r="AI525" s="41">
        <v>-450.97919487124102</v>
      </c>
      <c r="AJ525" s="40">
        <v>2.4839540289748399E-3</v>
      </c>
      <c r="AK525" s="30">
        <v>67.535454838902638</v>
      </c>
      <c r="AL525" s="42">
        <f>+$AL$6*W525/H525*10^6</f>
        <v>8.0758053864887636</v>
      </c>
      <c r="AM525" s="30">
        <v>68781.546875</v>
      </c>
      <c r="AN525" s="43">
        <v>9.8188333800689376E-4</v>
      </c>
      <c r="AO525" s="7"/>
      <c r="AP525" s="7"/>
      <c r="AQ525" s="7"/>
      <c r="AR525" s="7"/>
    </row>
    <row r="526" spans="1:44">
      <c r="A526" s="6" t="s">
        <v>4493</v>
      </c>
      <c r="B526" s="6" t="s">
        <v>3932</v>
      </c>
      <c r="C526" s="6" t="s">
        <v>4821</v>
      </c>
      <c r="D526" s="29" t="s">
        <v>5284</v>
      </c>
      <c r="E526" s="6" t="s">
        <v>5864</v>
      </c>
      <c r="F526" s="30" t="s">
        <v>148</v>
      </c>
      <c r="G526" s="6" t="s">
        <v>117</v>
      </c>
      <c r="H526" s="115">
        <v>13.12</v>
      </c>
      <c r="I526" s="134">
        <v>53.472000000000001</v>
      </c>
      <c r="J526" s="31">
        <v>53.470999999999997</v>
      </c>
      <c r="K526" s="32">
        <v>1</v>
      </c>
      <c r="L526" s="32">
        <v>1</v>
      </c>
      <c r="M526" s="7">
        <v>0</v>
      </c>
      <c r="N526" s="7">
        <v>0</v>
      </c>
      <c r="O526" s="7">
        <v>1</v>
      </c>
      <c r="P526" s="7">
        <v>1</v>
      </c>
      <c r="Q526" s="33">
        <v>53.472000000000001</v>
      </c>
      <c r="R526" s="33">
        <v>53.470999999999997</v>
      </c>
      <c r="S526" s="33">
        <v>701.55264</v>
      </c>
      <c r="T526" s="33">
        <v>701.53951999999992</v>
      </c>
      <c r="U526" s="34">
        <v>9.6154087085531916E-4</v>
      </c>
      <c r="V526" s="35">
        <v>9.6227425194554803E-4</v>
      </c>
      <c r="W526" s="35">
        <v>7.3338109022886688E-7</v>
      </c>
      <c r="X526" s="36">
        <v>2.3543709940080614E-2</v>
      </c>
      <c r="Y526" s="37">
        <v>1794.4900868963882</v>
      </c>
      <c r="Z526" s="38">
        <v>0</v>
      </c>
      <c r="AA526" s="39">
        <v>0</v>
      </c>
      <c r="AB526" s="39">
        <v>0</v>
      </c>
      <c r="AC526" s="40">
        <v>0</v>
      </c>
      <c r="AD526" s="41">
        <v>0</v>
      </c>
      <c r="AE526" s="38">
        <v>1.9750899784192941E-3</v>
      </c>
      <c r="AF526" s="39">
        <v>1.9691467180843491E-3</v>
      </c>
      <c r="AG526" s="39">
        <v>-5.943260334945015E-6</v>
      </c>
      <c r="AH526" s="40">
        <v>-2.1110481161597031E-2</v>
      </c>
      <c r="AI526" s="41">
        <v>-1609.0305763412373</v>
      </c>
      <c r="AJ526" s="40">
        <v>2.4332287784835822E-3</v>
      </c>
      <c r="AK526" s="30">
        <v>185.45951055515093</v>
      </c>
      <c r="AL526" s="42">
        <f>+$AL$6*W526/H526*10^6</f>
        <v>27.94897447518548</v>
      </c>
      <c r="AM526" s="30">
        <v>448624.8125</v>
      </c>
      <c r="AN526" s="43">
        <v>4.1339557106006241E-4</v>
      </c>
      <c r="AO526" s="7"/>
      <c r="AP526" s="7"/>
      <c r="AQ526" s="7"/>
      <c r="AR526" s="7"/>
    </row>
    <row r="527" spans="1:44">
      <c r="A527" s="6" t="s">
        <v>4474</v>
      </c>
      <c r="B527" s="6" t="s">
        <v>3912</v>
      </c>
      <c r="C527" s="6" t="s">
        <v>6318</v>
      </c>
      <c r="D527" s="29" t="s">
        <v>5264</v>
      </c>
      <c r="E527" s="6" t="s">
        <v>5844</v>
      </c>
      <c r="F527" s="30" t="s">
        <v>150</v>
      </c>
      <c r="G527" s="6" t="s">
        <v>117</v>
      </c>
      <c r="H527" s="115">
        <v>28.93</v>
      </c>
      <c r="I527" s="134">
        <v>18.693999999999999</v>
      </c>
      <c r="J527" s="31">
        <v>18.693999999999999</v>
      </c>
      <c r="K527" s="32">
        <v>1</v>
      </c>
      <c r="L527" s="32">
        <v>1</v>
      </c>
      <c r="M527" s="7">
        <v>0</v>
      </c>
      <c r="N527" s="7">
        <v>0</v>
      </c>
      <c r="O527" s="7">
        <v>1</v>
      </c>
      <c r="P527" s="7">
        <v>1</v>
      </c>
      <c r="Q527" s="33">
        <v>18.693999999999999</v>
      </c>
      <c r="R527" s="33">
        <v>18.693999999999999</v>
      </c>
      <c r="S527" s="33">
        <v>540.81741999999997</v>
      </c>
      <c r="T527" s="33">
        <v>540.81741999999997</v>
      </c>
      <c r="U527" s="34">
        <v>7.4123882279243777E-4</v>
      </c>
      <c r="V527" s="35">
        <v>7.4181804935183305E-4</v>
      </c>
      <c r="W527" s="35">
        <v>5.7922655939527702E-7</v>
      </c>
      <c r="X527" s="36">
        <v>1.8594891913203713E-2</v>
      </c>
      <c r="Y527" s="37">
        <v>642.75464615291094</v>
      </c>
      <c r="Z527" s="38">
        <v>0</v>
      </c>
      <c r="AA527" s="39">
        <v>0</v>
      </c>
      <c r="AB527" s="39">
        <v>0</v>
      </c>
      <c r="AC527" s="40">
        <v>0</v>
      </c>
      <c r="AD527" s="41">
        <v>0</v>
      </c>
      <c r="AE527" s="38">
        <v>1.5225700902452284E-3</v>
      </c>
      <c r="AF527" s="39">
        <v>1.5180169004247188E-3</v>
      </c>
      <c r="AG527" s="39">
        <v>-4.5531898205095934E-6</v>
      </c>
      <c r="AH527" s="40">
        <v>-1.617294591082933E-2</v>
      </c>
      <c r="AI527" s="41">
        <v>-559.0371901427352</v>
      </c>
      <c r="AJ527" s="40">
        <v>2.4219460023743832E-3</v>
      </c>
      <c r="AK527" s="30">
        <v>83.717456010175738</v>
      </c>
      <c r="AL527" s="42">
        <f>+$AL$6*W527/H527*10^6</f>
        <v>10.010828886886918</v>
      </c>
      <c r="AM527" s="30">
        <v>136515.34375</v>
      </c>
      <c r="AN527" s="43">
        <v>6.1324576205504916E-4</v>
      </c>
      <c r="AO527" s="7"/>
      <c r="AP527" s="7"/>
      <c r="AQ527" s="7"/>
      <c r="AR527" s="7"/>
    </row>
    <row r="528" spans="1:44">
      <c r="A528" s="6" t="s">
        <v>4676</v>
      </c>
      <c r="B528" s="6" t="s">
        <v>4121</v>
      </c>
      <c r="C528" s="6" t="s">
        <v>6441</v>
      </c>
      <c r="D528" s="29" t="s">
        <v>5473</v>
      </c>
      <c r="E528" s="6" t="s">
        <v>6052</v>
      </c>
      <c r="F528" s="30" t="s">
        <v>137</v>
      </c>
      <c r="G528" s="6" t="s">
        <v>117</v>
      </c>
      <c r="H528" s="115">
        <v>82.16</v>
      </c>
      <c r="I528" s="134">
        <v>8.7899999999999991</v>
      </c>
      <c r="J528" s="31">
        <v>8.7899999999999991</v>
      </c>
      <c r="K528" s="32">
        <v>0.68</v>
      </c>
      <c r="L528" s="32">
        <v>0.68</v>
      </c>
      <c r="M528" s="7">
        <v>0</v>
      </c>
      <c r="N528" s="7">
        <v>0</v>
      </c>
      <c r="O528" s="7">
        <v>1</v>
      </c>
      <c r="P528" s="7">
        <v>1</v>
      </c>
      <c r="Q528" s="33">
        <v>5.9771999999999998</v>
      </c>
      <c r="R528" s="33">
        <v>5.9771999999999998</v>
      </c>
      <c r="S528" s="33">
        <v>491.08675199999999</v>
      </c>
      <c r="T528" s="33">
        <v>491.08675199999999</v>
      </c>
      <c r="U528" s="34">
        <v>6.7307847802210554E-4</v>
      </c>
      <c r="V528" s="35">
        <v>6.7360444201513962E-4</v>
      </c>
      <c r="W528" s="35">
        <v>5.2596399303407853E-7</v>
      </c>
      <c r="X528" s="36">
        <v>1.68850054302007E-2</v>
      </c>
      <c r="Y528" s="37">
        <v>205.51369803068036</v>
      </c>
      <c r="Z528" s="38">
        <v>0</v>
      </c>
      <c r="AA528" s="39">
        <v>0</v>
      </c>
      <c r="AB528" s="39">
        <v>0</v>
      </c>
      <c r="AC528" s="40">
        <v>0</v>
      </c>
      <c r="AD528" s="41">
        <v>0</v>
      </c>
      <c r="AE528" s="38">
        <v>1.3825627146234975E-3</v>
      </c>
      <c r="AF528" s="39">
        <v>1.3784282117071647E-3</v>
      </c>
      <c r="AG528" s="39">
        <v>-4.1345029163327492E-6</v>
      </c>
      <c r="AH528" s="40">
        <v>-1.4685768586413099E-2</v>
      </c>
      <c r="AI528" s="41">
        <v>-178.74596624163948</v>
      </c>
      <c r="AJ528" s="40">
        <v>2.1992368437876008E-3</v>
      </c>
      <c r="AK528" s="30">
        <v>26.76773178904088</v>
      </c>
      <c r="AL528" s="42">
        <f>+$AL$6*W528/H528*10^6</f>
        <v>3.2008519537127467</v>
      </c>
      <c r="AM528" s="30">
        <v>162570.25</v>
      </c>
      <c r="AN528" s="43">
        <v>1.6465332241932874E-4</v>
      </c>
      <c r="AO528" s="7"/>
      <c r="AP528" s="7"/>
      <c r="AQ528" s="7"/>
      <c r="AR528" s="7"/>
    </row>
    <row r="529" spans="1:44">
      <c r="A529" s="6" t="s">
        <v>4288</v>
      </c>
      <c r="B529" s="6" t="s">
        <v>3718</v>
      </c>
      <c r="C529" s="6" t="s">
        <v>6216</v>
      </c>
      <c r="D529" s="29" t="s">
        <v>5070</v>
      </c>
      <c r="E529" s="6" t="s">
        <v>5650</v>
      </c>
      <c r="F529" s="30" t="s">
        <v>137</v>
      </c>
      <c r="G529" s="6" t="s">
        <v>117</v>
      </c>
      <c r="H529" s="115">
        <v>9.3000000000000007</v>
      </c>
      <c r="I529" s="134">
        <v>51.322000000000003</v>
      </c>
      <c r="J529" s="31">
        <v>51.322000000000003</v>
      </c>
      <c r="K529" s="32">
        <v>0.95</v>
      </c>
      <c r="L529" s="32">
        <v>0.95</v>
      </c>
      <c r="M529" s="7">
        <v>0</v>
      </c>
      <c r="N529" s="7">
        <v>0</v>
      </c>
      <c r="O529" s="7">
        <v>1</v>
      </c>
      <c r="P529" s="7">
        <v>1</v>
      </c>
      <c r="Q529" s="33">
        <v>48.755899999999997</v>
      </c>
      <c r="R529" s="33">
        <v>48.755899999999997</v>
      </c>
      <c r="S529" s="33">
        <v>453.42986999999999</v>
      </c>
      <c r="T529" s="33">
        <v>453.42986999999999</v>
      </c>
      <c r="U529" s="34">
        <v>6.2146634081743915E-4</v>
      </c>
      <c r="V529" s="35">
        <v>6.2195197351678372E-4</v>
      </c>
      <c r="W529" s="35">
        <v>4.8563269934456896E-7</v>
      </c>
      <c r="X529" s="36">
        <v>1.5590251184713281E-2</v>
      </c>
      <c r="Y529" s="37">
        <v>1676.3710951304602</v>
      </c>
      <c r="Z529" s="38">
        <v>0</v>
      </c>
      <c r="AA529" s="39">
        <v>0</v>
      </c>
      <c r="AB529" s="39">
        <v>0</v>
      </c>
      <c r="AC529" s="40">
        <v>0</v>
      </c>
      <c r="AD529" s="41">
        <v>0</v>
      </c>
      <c r="AE529" s="38">
        <v>1.2765468207103651E-3</v>
      </c>
      <c r="AF529" s="39">
        <v>1.2727293544231308E-3</v>
      </c>
      <c r="AG529" s="39">
        <v>-3.817466287234228E-6</v>
      </c>
      <c r="AH529" s="40">
        <v>-1.355965338887271E-2</v>
      </c>
      <c r="AI529" s="41">
        <v>-1458.0272461153452</v>
      </c>
      <c r="AJ529" s="40">
        <v>2.0305977958405708E-3</v>
      </c>
      <c r="AK529" s="30">
        <v>218.34384901511498</v>
      </c>
      <c r="AL529" s="42">
        <f>+$AL$6*W529/H529*10^6</f>
        <v>26.109284910998326</v>
      </c>
      <c r="AM529" s="30">
        <v>250644.15625</v>
      </c>
      <c r="AN529" s="43">
        <v>8.7113081861494625E-4</v>
      </c>
      <c r="AO529" s="7"/>
      <c r="AP529" s="7"/>
      <c r="AQ529" s="7"/>
      <c r="AR529" s="7"/>
    </row>
    <row r="530" spans="1:44">
      <c r="A530" s="6" t="s">
        <v>4500</v>
      </c>
      <c r="B530" s="6" t="s">
        <v>3939</v>
      </c>
      <c r="C530" s="6" t="s">
        <v>6340</v>
      </c>
      <c r="D530" s="29" t="s">
        <v>5291</v>
      </c>
      <c r="E530" s="6" t="s">
        <v>5871</v>
      </c>
      <c r="F530" s="30" t="s">
        <v>145</v>
      </c>
      <c r="G530" s="6" t="s">
        <v>117</v>
      </c>
      <c r="H530" s="115">
        <v>23.4</v>
      </c>
      <c r="I530" s="134">
        <v>34.276000000000003</v>
      </c>
      <c r="J530" s="31">
        <v>34.276000000000003</v>
      </c>
      <c r="K530" s="32">
        <v>0.53</v>
      </c>
      <c r="L530" s="32">
        <v>0.53</v>
      </c>
      <c r="M530" s="7">
        <v>0</v>
      </c>
      <c r="N530" s="7">
        <v>0</v>
      </c>
      <c r="O530" s="7">
        <v>1</v>
      </c>
      <c r="P530" s="7">
        <v>1</v>
      </c>
      <c r="Q530" s="33">
        <v>18.166280000000004</v>
      </c>
      <c r="R530" s="33">
        <v>18.166280000000004</v>
      </c>
      <c r="S530" s="33">
        <v>425.09095200000007</v>
      </c>
      <c r="T530" s="33">
        <v>425.09095200000007</v>
      </c>
      <c r="U530" s="34">
        <v>5.826253097398319E-4</v>
      </c>
      <c r="V530" s="35">
        <v>5.8308059087622179E-4</v>
      </c>
      <c r="W530" s="35">
        <v>4.5528113638989252E-7</v>
      </c>
      <c r="X530" s="36">
        <v>1.4615875919310684E-2</v>
      </c>
      <c r="Y530" s="37">
        <v>624.61008202182416</v>
      </c>
      <c r="Z530" s="38">
        <v>0</v>
      </c>
      <c r="AA530" s="39">
        <v>0</v>
      </c>
      <c r="AB530" s="39">
        <v>0</v>
      </c>
      <c r="AC530" s="40">
        <v>0</v>
      </c>
      <c r="AD530" s="41">
        <v>0</v>
      </c>
      <c r="AE530" s="38">
        <v>1.1967639081394055E-3</v>
      </c>
      <c r="AF530" s="39">
        <v>1.1931850297160049E-3</v>
      </c>
      <c r="AG530" s="39">
        <v>-3.5788784234005999E-6</v>
      </c>
      <c r="AH530" s="40">
        <v>-1.2712188475510122E-2</v>
      </c>
      <c r="AI530" s="41">
        <v>-543.25591775684279</v>
      </c>
      <c r="AJ530" s="40">
        <v>1.9036874438005617E-3</v>
      </c>
      <c r="AK530" s="30">
        <v>81.354164264981364</v>
      </c>
      <c r="AL530" s="42">
        <f>+$AL$6*W530/H530*10^6</f>
        <v>9.7282294100404396</v>
      </c>
      <c r="AM530" s="30">
        <v>246549.59375</v>
      </c>
      <c r="AN530" s="43">
        <v>3.2997079016676076E-4</v>
      </c>
      <c r="AO530" s="7"/>
      <c r="AP530" s="7"/>
      <c r="AQ530" s="7"/>
      <c r="AR530" s="7"/>
    </row>
    <row r="531" spans="1:44">
      <c r="A531" s="6" t="s">
        <v>4188</v>
      </c>
      <c r="B531" s="6" t="s">
        <v>3612</v>
      </c>
      <c r="C531" s="6" t="s">
        <v>4707</v>
      </c>
      <c r="D531" s="29" t="s">
        <v>4964</v>
      </c>
      <c r="E531" s="6" t="s">
        <v>5544</v>
      </c>
      <c r="F531" s="30" t="s">
        <v>139</v>
      </c>
      <c r="G531" s="6" t="s">
        <v>117</v>
      </c>
      <c r="H531" s="115">
        <v>10.23</v>
      </c>
      <c r="I531" s="134">
        <v>46.448</v>
      </c>
      <c r="J531" s="31">
        <v>46.448</v>
      </c>
      <c r="K531" s="32">
        <v>0.83</v>
      </c>
      <c r="L531" s="32">
        <v>0.83</v>
      </c>
      <c r="M531" s="7">
        <v>0</v>
      </c>
      <c r="N531" s="7">
        <v>0</v>
      </c>
      <c r="O531" s="7">
        <v>1</v>
      </c>
      <c r="P531" s="7">
        <v>1</v>
      </c>
      <c r="Q531" s="33">
        <v>38.551839999999999</v>
      </c>
      <c r="R531" s="33">
        <v>38.551839999999999</v>
      </c>
      <c r="S531" s="33">
        <v>394.38532320000002</v>
      </c>
      <c r="T531" s="33">
        <v>394.38532320000002</v>
      </c>
      <c r="U531" s="34">
        <v>5.405404890533724E-4</v>
      </c>
      <c r="V531" s="35">
        <v>5.4096288383095404E-4</v>
      </c>
      <c r="W531" s="35">
        <v>4.2239477758164098E-7</v>
      </c>
      <c r="X531" s="36">
        <v>1.3560126182805665E-2</v>
      </c>
      <c r="Y531" s="37">
        <v>1325.5255310660475</v>
      </c>
      <c r="Z531" s="38">
        <v>0</v>
      </c>
      <c r="AA531" s="39">
        <v>0</v>
      </c>
      <c r="AB531" s="39">
        <v>0</v>
      </c>
      <c r="AC531" s="40">
        <v>0</v>
      </c>
      <c r="AD531" s="41">
        <v>0</v>
      </c>
      <c r="AE531" s="38">
        <v>1.1103179648614455E-3</v>
      </c>
      <c r="AF531" s="39">
        <v>1.1069975998499919E-3</v>
      </c>
      <c r="AG531" s="39">
        <v>-3.3203650114535868E-6</v>
      </c>
      <c r="AH531" s="40">
        <v>-1.1793947946681246E-2</v>
      </c>
      <c r="AI531" s="41">
        <v>-1152.8785871633672</v>
      </c>
      <c r="AJ531" s="40">
        <v>1.7661782361244188E-3</v>
      </c>
      <c r="AK531" s="30">
        <v>172.64694390268028</v>
      </c>
      <c r="AL531" s="42">
        <f>+$AL$6*W531/H531*10^6</f>
        <v>20.644906040158403</v>
      </c>
      <c r="AM531" s="30">
        <v>153623.40625</v>
      </c>
      <c r="AN531" s="43">
        <v>1.1238322864793285E-3</v>
      </c>
      <c r="AO531" s="7"/>
      <c r="AP531" s="7"/>
      <c r="AQ531" s="7"/>
      <c r="AR531" s="7"/>
    </row>
    <row r="532" spans="1:44">
      <c r="A532" s="6" t="s">
        <v>4274</v>
      </c>
      <c r="B532" s="6" t="s">
        <v>3702</v>
      </c>
      <c r="C532" s="6" t="s">
        <v>6186</v>
      </c>
      <c r="D532" s="29" t="s">
        <v>5054</v>
      </c>
      <c r="E532" s="6" t="s">
        <v>5634</v>
      </c>
      <c r="F532" s="30" t="s">
        <v>127</v>
      </c>
      <c r="G532" s="6" t="s">
        <v>117</v>
      </c>
      <c r="H532" s="115">
        <v>9.82</v>
      </c>
      <c r="I532" s="134">
        <v>44.067999999999998</v>
      </c>
      <c r="J532" s="31">
        <v>44.067999999999998</v>
      </c>
      <c r="K532" s="32">
        <v>0.91</v>
      </c>
      <c r="L532" s="32">
        <v>0.91</v>
      </c>
      <c r="M532" s="7">
        <v>0</v>
      </c>
      <c r="N532" s="7">
        <v>0</v>
      </c>
      <c r="O532" s="7">
        <v>1</v>
      </c>
      <c r="P532" s="7">
        <v>1</v>
      </c>
      <c r="Q532" s="33">
        <v>40.101880000000001</v>
      </c>
      <c r="R532" s="33">
        <v>40.101880000000001</v>
      </c>
      <c r="S532" s="33">
        <v>393.80046160000001</v>
      </c>
      <c r="T532" s="33">
        <v>393.80046160000001</v>
      </c>
      <c r="U532" s="34">
        <v>5.3973888372808442E-4</v>
      </c>
      <c r="V532" s="35">
        <v>5.4016065210688567E-4</v>
      </c>
      <c r="W532" s="35">
        <v>4.2176837880124763E-7</v>
      </c>
      <c r="X532" s="36">
        <v>1.354001692257399E-2</v>
      </c>
      <c r="Y532" s="37">
        <v>1378.8204605472495</v>
      </c>
      <c r="Z532" s="38">
        <v>0</v>
      </c>
      <c r="AA532" s="39">
        <v>0</v>
      </c>
      <c r="AB532" s="39">
        <v>0</v>
      </c>
      <c r="AC532" s="40">
        <v>0</v>
      </c>
      <c r="AD532" s="41">
        <v>0</v>
      </c>
      <c r="AE532" s="38">
        <v>1.1086713966368255E-3</v>
      </c>
      <c r="AF532" s="39">
        <v>1.1053559556270499E-3</v>
      </c>
      <c r="AG532" s="39">
        <v>-3.3154410097756184E-6</v>
      </c>
      <c r="AH532" s="40">
        <v>-1.177645787577669E-2</v>
      </c>
      <c r="AI532" s="41">
        <v>-1199.23196291005</v>
      </c>
      <c r="AJ532" s="40">
        <v>1.7635590467973E-3</v>
      </c>
      <c r="AK532" s="30">
        <v>179.58849763719945</v>
      </c>
      <c r="AL532" s="42">
        <f>+$AL$6*W532/H532*10^6</f>
        <v>21.47496837073562</v>
      </c>
      <c r="AM532" s="30">
        <v>140732.75</v>
      </c>
      <c r="AN532" s="43">
        <v>1.2760959878720445E-3</v>
      </c>
      <c r="AO532" s="7"/>
      <c r="AP532" s="7"/>
      <c r="AQ532" s="7"/>
      <c r="AR532" s="7"/>
    </row>
    <row r="533" spans="1:44">
      <c r="A533" s="6" t="s">
        <v>4189</v>
      </c>
      <c r="B533" s="6" t="s">
        <v>3613</v>
      </c>
      <c r="C533" s="6" t="s">
        <v>6121</v>
      </c>
      <c r="D533" s="29" t="s">
        <v>4965</v>
      </c>
      <c r="E533" s="6" t="s">
        <v>5545</v>
      </c>
      <c r="F533" s="30" t="s">
        <v>139</v>
      </c>
      <c r="G533" s="6" t="s">
        <v>117</v>
      </c>
      <c r="H533" s="115">
        <v>7.05</v>
      </c>
      <c r="I533" s="134">
        <v>72.682000000000002</v>
      </c>
      <c r="J533" s="31">
        <v>72.682000000000002</v>
      </c>
      <c r="K533" s="32">
        <v>0.76</v>
      </c>
      <c r="L533" s="32">
        <v>0.76</v>
      </c>
      <c r="M533" s="7">
        <v>0</v>
      </c>
      <c r="N533" s="7">
        <v>0</v>
      </c>
      <c r="O533" s="7">
        <v>1</v>
      </c>
      <c r="P533" s="7">
        <v>1</v>
      </c>
      <c r="Q533" s="33">
        <v>55.238320000000002</v>
      </c>
      <c r="R533" s="33">
        <v>55.238320000000002</v>
      </c>
      <c r="S533" s="33">
        <v>389.43015600000001</v>
      </c>
      <c r="T533" s="33">
        <v>389.43015600000001</v>
      </c>
      <c r="U533" s="34">
        <v>5.3374898758496987E-4</v>
      </c>
      <c r="V533" s="35">
        <v>5.3416607527675432E-4</v>
      </c>
      <c r="W533" s="35">
        <v>4.1708769178445005E-7</v>
      </c>
      <c r="X533" s="36">
        <v>1.3389752975341054E-2</v>
      </c>
      <c r="Y533" s="37">
        <v>1899.2557411831283</v>
      </c>
      <c r="Z533" s="38">
        <v>0</v>
      </c>
      <c r="AA533" s="39">
        <v>0</v>
      </c>
      <c r="AB533" s="39">
        <v>0</v>
      </c>
      <c r="AC533" s="40">
        <v>0</v>
      </c>
      <c r="AD533" s="41">
        <v>0</v>
      </c>
      <c r="AE533" s="38">
        <v>1.0963676202684696E-3</v>
      </c>
      <c r="AF533" s="39">
        <v>1.0930889732491138E-3</v>
      </c>
      <c r="AG533" s="39">
        <v>-3.2786470193558494E-6</v>
      </c>
      <c r="AH533" s="40">
        <v>-1.1645765495190656E-2</v>
      </c>
      <c r="AI533" s="41">
        <v>-1651.8816305234973</v>
      </c>
      <c r="AJ533" s="40">
        <v>1.7439874801503975E-3</v>
      </c>
      <c r="AK533" s="30">
        <v>247.37411065963101</v>
      </c>
      <c r="AL533" s="42">
        <f>+$AL$6*W533/H533*10^6</f>
        <v>29.580687360599295</v>
      </c>
      <c r="AM533" s="30">
        <v>836606.625</v>
      </c>
      <c r="AN533" s="43">
        <v>2.9568748712649869E-4</v>
      </c>
      <c r="AO533" s="7"/>
      <c r="AP533" s="7"/>
      <c r="AQ533" s="7"/>
      <c r="AR533" s="7"/>
    </row>
    <row r="534" spans="1:44">
      <c r="A534" s="6" t="s">
        <v>4513</v>
      </c>
      <c r="B534" s="6" t="s">
        <v>3953</v>
      </c>
      <c r="C534" s="6" t="s">
        <v>6342</v>
      </c>
      <c r="D534" s="29" t="s">
        <v>5305</v>
      </c>
      <c r="E534" s="6" t="s">
        <v>5885</v>
      </c>
      <c r="F534" s="30" t="s">
        <v>127</v>
      </c>
      <c r="G534" s="6" t="s">
        <v>117</v>
      </c>
      <c r="H534" s="115">
        <v>18.46</v>
      </c>
      <c r="I534" s="134">
        <v>20.234999999999999</v>
      </c>
      <c r="J534" s="31">
        <v>20.234999999999999</v>
      </c>
      <c r="K534" s="32">
        <v>0.94</v>
      </c>
      <c r="L534" s="32">
        <v>0.94</v>
      </c>
      <c r="M534" s="7">
        <v>0</v>
      </c>
      <c r="N534" s="7">
        <v>0</v>
      </c>
      <c r="O534" s="7">
        <v>1</v>
      </c>
      <c r="P534" s="7">
        <v>1</v>
      </c>
      <c r="Q534" s="33">
        <v>19.020899999999997</v>
      </c>
      <c r="R534" s="33">
        <v>19.020899999999997</v>
      </c>
      <c r="S534" s="33">
        <v>351.12581399999999</v>
      </c>
      <c r="T534" s="33">
        <v>351.12581399999999</v>
      </c>
      <c r="U534" s="34">
        <v>4.8124944832841454E-4</v>
      </c>
      <c r="V534" s="35">
        <v>4.8162551128355771E-4</v>
      </c>
      <c r="W534" s="35">
        <v>3.7606295514317151E-7</v>
      </c>
      <c r="X534" s="36">
        <v>1.2072737152709144E-2</v>
      </c>
      <c r="Y534" s="37">
        <v>653.99442864079867</v>
      </c>
      <c r="Z534" s="38">
        <v>0</v>
      </c>
      <c r="AA534" s="39">
        <v>0</v>
      </c>
      <c r="AB534" s="39">
        <v>0</v>
      </c>
      <c r="AC534" s="40">
        <v>0</v>
      </c>
      <c r="AD534" s="41">
        <v>0</v>
      </c>
      <c r="AE534" s="38">
        <v>9.8852892406721903E-4</v>
      </c>
      <c r="AF534" s="39">
        <v>9.8557276470012081E-4</v>
      </c>
      <c r="AG534" s="39">
        <v>-2.9561593670982163E-6</v>
      </c>
      <c r="AH534" s="40">
        <v>-1.050028824463111E-2</v>
      </c>
      <c r="AI534" s="41">
        <v>-568.81301433537976</v>
      </c>
      <c r="AJ534" s="40">
        <v>1.5724489080780335E-3</v>
      </c>
      <c r="AK534" s="30">
        <v>85.181414305418912</v>
      </c>
      <c r="AL534" s="42">
        <f>+$AL$6*W534/H534*10^6</f>
        <v>10.185887192393594</v>
      </c>
      <c r="AM534" s="30">
        <v>48284.5</v>
      </c>
      <c r="AN534" s="43">
        <v>1.7641564954678811E-3</v>
      </c>
      <c r="AO534" s="7"/>
      <c r="AP534" s="7"/>
      <c r="AQ534" s="7"/>
      <c r="AR534" s="7"/>
    </row>
    <row r="535" spans="1:44">
      <c r="A535" s="6" t="s">
        <v>4665</v>
      </c>
      <c r="B535" s="6" t="s">
        <v>4109</v>
      </c>
      <c r="C535" s="6" t="s">
        <v>6432</v>
      </c>
      <c r="D535" s="29" t="s">
        <v>5461</v>
      </c>
      <c r="E535" s="6" t="s">
        <v>6040</v>
      </c>
      <c r="F535" s="30" t="s">
        <v>139</v>
      </c>
      <c r="G535" s="6" t="s">
        <v>117</v>
      </c>
      <c r="H535" s="115">
        <v>11.3</v>
      </c>
      <c r="I535" s="134">
        <v>23.817</v>
      </c>
      <c r="J535" s="31">
        <v>23.817</v>
      </c>
      <c r="K535" s="32">
        <v>1</v>
      </c>
      <c r="L535" s="32">
        <v>1</v>
      </c>
      <c r="M535" s="7">
        <v>0</v>
      </c>
      <c r="N535" s="7">
        <v>0</v>
      </c>
      <c r="O535" s="7">
        <v>1</v>
      </c>
      <c r="P535" s="7">
        <v>1</v>
      </c>
      <c r="Q535" s="33">
        <v>23.817</v>
      </c>
      <c r="R535" s="33">
        <v>23.817</v>
      </c>
      <c r="S535" s="33">
        <v>269.13210000000004</v>
      </c>
      <c r="T535" s="33">
        <v>269.13210000000004</v>
      </c>
      <c r="U535" s="34">
        <v>3.6886970279111325E-4</v>
      </c>
      <c r="V535" s="35">
        <v>3.6915794879529309E-4</v>
      </c>
      <c r="W535" s="35">
        <v>2.8824600417984422E-7</v>
      </c>
      <c r="X535" s="36">
        <v>9.2535523539060503E-3</v>
      </c>
      <c r="Y535" s="37">
        <v>818.89843839876551</v>
      </c>
      <c r="Z535" s="38">
        <v>0</v>
      </c>
      <c r="AA535" s="39">
        <v>0</v>
      </c>
      <c r="AB535" s="39">
        <v>0</v>
      </c>
      <c r="AC535" s="40">
        <v>0</v>
      </c>
      <c r="AD535" s="41">
        <v>0</v>
      </c>
      <c r="AE535" s="38">
        <v>7.5769098891986125E-4</v>
      </c>
      <c r="AF535" s="39">
        <v>7.554251419024105E-4</v>
      </c>
      <c r="AG535" s="39">
        <v>-2.2658470174507454E-6</v>
      </c>
      <c r="AH535" s="40">
        <v>-8.0482964031891625E-3</v>
      </c>
      <c r="AI535" s="41">
        <v>-712.23861975125328</v>
      </c>
      <c r="AJ535" s="40">
        <v>1.2052559507168877E-3</v>
      </c>
      <c r="AK535" s="30">
        <v>106.65981864751222</v>
      </c>
      <c r="AL535" s="42">
        <f>+$AL$6*W535/H535*10^6</f>
        <v>12.754247972559478</v>
      </c>
      <c r="AM535" s="30">
        <v>590679.4375</v>
      </c>
      <c r="AN535" s="43">
        <v>1.8057140959390892E-4</v>
      </c>
      <c r="AO535" s="7"/>
      <c r="AP535" s="7"/>
      <c r="AQ535" s="7"/>
      <c r="AR535" s="7"/>
    </row>
    <row r="536" spans="1:44">
      <c r="A536" s="6" t="s">
        <v>4361</v>
      </c>
      <c r="B536" s="6" t="s">
        <v>3792</v>
      </c>
      <c r="C536" s="6" t="s">
        <v>6247</v>
      </c>
      <c r="D536" s="29" t="s">
        <v>5144</v>
      </c>
      <c r="E536" s="6" t="s">
        <v>5724</v>
      </c>
      <c r="F536" s="30" t="s">
        <v>140</v>
      </c>
      <c r="G536" s="6" t="s">
        <v>115</v>
      </c>
      <c r="H536" s="115">
        <v>9.5500000000000007</v>
      </c>
      <c r="I536" s="134">
        <v>14.85</v>
      </c>
      <c r="J536" s="31">
        <v>14.851000000000001</v>
      </c>
      <c r="K536" s="32">
        <v>0.92</v>
      </c>
      <c r="L536" s="32">
        <v>0.92</v>
      </c>
      <c r="M536" s="7">
        <v>0</v>
      </c>
      <c r="N536" s="7">
        <v>0</v>
      </c>
      <c r="O536" s="7">
        <v>1</v>
      </c>
      <c r="P536" s="7">
        <v>1</v>
      </c>
      <c r="Q536" s="33">
        <v>13.662000000000001</v>
      </c>
      <c r="R536" s="33">
        <v>13.662920000000002</v>
      </c>
      <c r="S536" s="33">
        <v>130.47210000000001</v>
      </c>
      <c r="T536" s="33">
        <v>130.48088600000003</v>
      </c>
      <c r="U536" s="34">
        <v>1.7882372541043007E-4</v>
      </c>
      <c r="V536" s="35">
        <v>1.7897551511972181E-4</v>
      </c>
      <c r="W536" s="35">
        <v>1.5178970929173997E-7</v>
      </c>
      <c r="X536" s="36">
        <v>4.8729002357268845E-3</v>
      </c>
      <c r="Y536" s="37">
        <v>510.25133358396698</v>
      </c>
      <c r="Z536" s="38">
        <v>0</v>
      </c>
      <c r="AA536" s="39">
        <v>0</v>
      </c>
      <c r="AB536" s="39">
        <v>0</v>
      </c>
      <c r="AC536" s="40">
        <v>0</v>
      </c>
      <c r="AD536" s="41">
        <v>0</v>
      </c>
      <c r="AE536" s="38">
        <v>3.6731974549097273E-4</v>
      </c>
      <c r="AF536" s="39">
        <v>3.6624595067664636E-4</v>
      </c>
      <c r="AG536" s="39">
        <v>-1.0737948143263692E-6</v>
      </c>
      <c r="AH536" s="40">
        <v>-3.814122875616405E-3</v>
      </c>
      <c r="AI536" s="41">
        <v>-399.38459430538273</v>
      </c>
      <c r="AJ536" s="40">
        <v>1.0587773601104795E-3</v>
      </c>
      <c r="AK536" s="30">
        <v>110.86673927858425</v>
      </c>
      <c r="AL536" s="42">
        <f>+$AL$6*W536/H536*10^6</f>
        <v>7.9471051985204175</v>
      </c>
      <c r="AM536" s="30">
        <v>95926.703125</v>
      </c>
      <c r="AN536" s="43">
        <v>1.1557442887838666E-3</v>
      </c>
      <c r="AO536" s="7"/>
      <c r="AP536" s="7"/>
      <c r="AQ536" s="7"/>
      <c r="AR536" s="7"/>
    </row>
    <row r="537" spans="1:44">
      <c r="A537" s="6" t="s">
        <v>4551</v>
      </c>
      <c r="B537" s="6" t="s">
        <v>3993</v>
      </c>
      <c r="C537" s="6" t="s">
        <v>4848</v>
      </c>
      <c r="D537" s="29" t="s">
        <v>5345</v>
      </c>
      <c r="E537" s="6" t="s">
        <v>5924</v>
      </c>
      <c r="F537" s="30" t="s">
        <v>147</v>
      </c>
      <c r="G537" s="6" t="s">
        <v>117</v>
      </c>
      <c r="H537" s="115">
        <v>6.97</v>
      </c>
      <c r="I537" s="134">
        <v>38.326999999999998</v>
      </c>
      <c r="J537" s="31">
        <v>38.326999999999998</v>
      </c>
      <c r="K537" s="32">
        <v>0.79</v>
      </c>
      <c r="L537" s="32">
        <v>0.79</v>
      </c>
      <c r="M537" s="7">
        <v>0</v>
      </c>
      <c r="N537" s="7">
        <v>0</v>
      </c>
      <c r="O537" s="7">
        <v>1</v>
      </c>
      <c r="P537" s="7">
        <v>1</v>
      </c>
      <c r="Q537" s="33">
        <v>30.27833</v>
      </c>
      <c r="R537" s="33">
        <v>30.27833</v>
      </c>
      <c r="S537" s="33">
        <v>211.0399601</v>
      </c>
      <c r="T537" s="33">
        <v>211.0399601</v>
      </c>
      <c r="U537" s="34">
        <v>2.8924921018018808E-4</v>
      </c>
      <c r="V537" s="35">
        <v>2.89475238309947E-4</v>
      </c>
      <c r="W537" s="35">
        <v>2.260281297589194E-7</v>
      </c>
      <c r="X537" s="36">
        <v>7.2561738995509193E-3</v>
      </c>
      <c r="Y537" s="37">
        <v>1041.0579482856413</v>
      </c>
      <c r="Z537" s="38">
        <v>0</v>
      </c>
      <c r="AA537" s="39">
        <v>0</v>
      </c>
      <c r="AB537" s="39">
        <v>0</v>
      </c>
      <c r="AC537" s="40">
        <v>0</v>
      </c>
      <c r="AD537" s="41">
        <v>0</v>
      </c>
      <c r="AE537" s="38">
        <v>5.9414345620525022E-4</v>
      </c>
      <c r="AF537" s="39">
        <v>5.9236669206542633E-4</v>
      </c>
      <c r="AG537" s="39">
        <v>-1.7767641398238904E-6</v>
      </c>
      <c r="AH537" s="40">
        <v>-6.311072338832757E-3</v>
      </c>
      <c r="AI537" s="41">
        <v>-905.46231547098387</v>
      </c>
      <c r="AJ537" s="40">
        <v>9.4510156071816228E-4</v>
      </c>
      <c r="AK537" s="30">
        <v>135.59563281465739</v>
      </c>
      <c r="AL537" s="42">
        <f>+$AL$6*W537/H537*10^6</f>
        <v>16.214356510682883</v>
      </c>
      <c r="AM537" s="30">
        <v>150644.84375</v>
      </c>
      <c r="AN537" s="43">
        <v>9.0010138707225017E-4</v>
      </c>
      <c r="AO537" s="7"/>
      <c r="AP537" s="7"/>
      <c r="AQ537" s="7"/>
      <c r="AR537" s="7"/>
    </row>
    <row r="538" spans="1:44">
      <c r="A538" s="6" t="s">
        <v>4504</v>
      </c>
      <c r="B538" s="6" t="s">
        <v>3943</v>
      </c>
      <c r="C538" s="6" t="s">
        <v>4824</v>
      </c>
      <c r="D538" s="29" t="s">
        <v>5295</v>
      </c>
      <c r="E538" s="6" t="s">
        <v>5875</v>
      </c>
      <c r="F538" s="30" t="s">
        <v>128</v>
      </c>
      <c r="G538" s="6" t="s">
        <v>117</v>
      </c>
      <c r="H538" s="115">
        <v>18.63</v>
      </c>
      <c r="I538" s="134">
        <v>10.964</v>
      </c>
      <c r="J538" s="31">
        <v>10.964</v>
      </c>
      <c r="K538" s="32">
        <v>0.83</v>
      </c>
      <c r="L538" s="32">
        <v>0.83</v>
      </c>
      <c r="M538" s="7">
        <v>0</v>
      </c>
      <c r="N538" s="7">
        <v>0</v>
      </c>
      <c r="O538" s="7">
        <v>1</v>
      </c>
      <c r="P538" s="7">
        <v>1</v>
      </c>
      <c r="Q538" s="33">
        <v>9.1001200000000004</v>
      </c>
      <c r="R538" s="33">
        <v>9.1001200000000004</v>
      </c>
      <c r="S538" s="33">
        <v>169.53523559999999</v>
      </c>
      <c r="T538" s="33">
        <v>169.53523559999999</v>
      </c>
      <c r="U538" s="34">
        <v>2.3236325941198896E-4</v>
      </c>
      <c r="V538" s="35">
        <v>2.3254483512974758E-4</v>
      </c>
      <c r="W538" s="35">
        <v>1.8157571775862641E-7</v>
      </c>
      <c r="X538" s="36">
        <v>5.829119523298525E-3</v>
      </c>
      <c r="Y538" s="37">
        <v>312.88886330104805</v>
      </c>
      <c r="Z538" s="38">
        <v>0</v>
      </c>
      <c r="AA538" s="39">
        <v>0</v>
      </c>
      <c r="AB538" s="39">
        <v>0</v>
      </c>
      <c r="AC538" s="40">
        <v>0</v>
      </c>
      <c r="AD538" s="41">
        <v>0</v>
      </c>
      <c r="AE538" s="38">
        <v>4.7729468286587009E-4</v>
      </c>
      <c r="AF538" s="39">
        <v>4.7586735068239191E-4</v>
      </c>
      <c r="AG538" s="39">
        <v>-1.4273321834781783E-6</v>
      </c>
      <c r="AH538" s="40">
        <v>-5.069888827431957E-3</v>
      </c>
      <c r="AI538" s="41">
        <v>-272.13573952935894</v>
      </c>
      <c r="AJ538" s="40">
        <v>7.5923069586656799E-4</v>
      </c>
      <c r="AK538" s="30">
        <v>40.753123771689104</v>
      </c>
      <c r="AL538" s="42">
        <f>+$AL$6*W538/H538*10^6</f>
        <v>4.8732076693136452</v>
      </c>
      <c r="AM538" s="30">
        <v>276827.90625</v>
      </c>
      <c r="AN538" s="43">
        <v>1.4721465159977563E-4</v>
      </c>
      <c r="AO538" s="7"/>
      <c r="AP538" s="7"/>
      <c r="AQ538" s="7"/>
      <c r="AR538" s="7"/>
    </row>
    <row r="539" spans="1:44">
      <c r="A539" s="6" t="s">
        <v>4537</v>
      </c>
      <c r="B539" s="6" t="s">
        <v>3978</v>
      </c>
      <c r="C539" s="6" t="s">
        <v>4840</v>
      </c>
      <c r="D539" s="29" t="s">
        <v>5330</v>
      </c>
      <c r="E539" s="6" t="s">
        <v>5910</v>
      </c>
      <c r="F539" s="30" t="s">
        <v>131</v>
      </c>
      <c r="G539" s="6" t="s">
        <v>117</v>
      </c>
      <c r="H539" s="115">
        <v>4.03</v>
      </c>
      <c r="I539" s="134">
        <v>45.418999999999997</v>
      </c>
      <c r="J539" s="31">
        <v>45.418999999999997</v>
      </c>
      <c r="K539" s="32">
        <v>0.79</v>
      </c>
      <c r="L539" s="32">
        <v>0.79</v>
      </c>
      <c r="M539" s="7">
        <v>0</v>
      </c>
      <c r="N539" s="7">
        <v>0</v>
      </c>
      <c r="O539" s="7">
        <v>1</v>
      </c>
      <c r="P539" s="7">
        <v>1</v>
      </c>
      <c r="Q539" s="33">
        <v>35.881009999999996</v>
      </c>
      <c r="R539" s="33">
        <v>35.881009999999996</v>
      </c>
      <c r="S539" s="33">
        <v>144.60047029999998</v>
      </c>
      <c r="T539" s="33">
        <v>144.60047029999998</v>
      </c>
      <c r="U539" s="34">
        <v>1.9818792519738889E-4</v>
      </c>
      <c r="V539" s="35">
        <v>1.9834279526961921E-4</v>
      </c>
      <c r="W539" s="35">
        <v>1.5487007223031319E-7</v>
      </c>
      <c r="X539" s="36">
        <v>4.9717890297007105E-3</v>
      </c>
      <c r="Y539" s="37">
        <v>1233.6945483128313</v>
      </c>
      <c r="Z539" s="38">
        <v>0</v>
      </c>
      <c r="AA539" s="39">
        <v>0</v>
      </c>
      <c r="AB539" s="39">
        <v>0</v>
      </c>
      <c r="AC539" s="40">
        <v>0</v>
      </c>
      <c r="AD539" s="41">
        <v>0</v>
      </c>
      <c r="AE539" s="38">
        <v>4.0709552424212492E-4</v>
      </c>
      <c r="AF539" s="39">
        <v>4.0587812005900737E-4</v>
      </c>
      <c r="AG539" s="39">
        <v>-1.2174041831175563E-6</v>
      </c>
      <c r="AH539" s="40">
        <v>-4.3242238477494465E-3</v>
      </c>
      <c r="AI539" s="41">
        <v>-1073.0083989452721</v>
      </c>
      <c r="AJ539" s="40">
        <v>6.4756518195126407E-4</v>
      </c>
      <c r="AK539" s="30">
        <v>160.68614936755921</v>
      </c>
      <c r="AL539" s="42">
        <f>+$AL$6*W539/H539*10^6</f>
        <v>19.214649160088484</v>
      </c>
      <c r="AM539" s="30">
        <v>63960</v>
      </c>
      <c r="AN539" s="43">
        <v>2.5122912659093061E-3</v>
      </c>
      <c r="AO539" s="7"/>
      <c r="AP539" s="7"/>
      <c r="AQ539" s="7"/>
      <c r="AR539" s="7"/>
    </row>
    <row r="540" spans="1:44">
      <c r="A540" s="6" t="s">
        <v>4429</v>
      </c>
      <c r="B540" s="6" t="s">
        <v>3861</v>
      </c>
      <c r="C540" s="6" t="s">
        <v>6285</v>
      </c>
      <c r="D540" s="29" t="s">
        <v>5213</v>
      </c>
      <c r="E540" s="6" t="s">
        <v>5793</v>
      </c>
      <c r="F540" s="30" t="s">
        <v>128</v>
      </c>
      <c r="G540" s="6" t="s">
        <v>117</v>
      </c>
      <c r="H540" s="115">
        <v>10.61</v>
      </c>
      <c r="I540" s="134">
        <v>28.405999999999999</v>
      </c>
      <c r="J540" s="31">
        <v>28.405000000000001</v>
      </c>
      <c r="K540" s="32">
        <v>0.72</v>
      </c>
      <c r="L540" s="32">
        <v>0.72</v>
      </c>
      <c r="M540" s="7">
        <v>0</v>
      </c>
      <c r="N540" s="7">
        <v>0</v>
      </c>
      <c r="O540" s="7">
        <v>1</v>
      </c>
      <c r="P540" s="7">
        <v>1</v>
      </c>
      <c r="Q540" s="33">
        <v>20.452319999999997</v>
      </c>
      <c r="R540" s="33">
        <v>20.451599999999999</v>
      </c>
      <c r="S540" s="33">
        <v>216.99911519999995</v>
      </c>
      <c r="T540" s="33">
        <v>216.99147599999998</v>
      </c>
      <c r="U540" s="34">
        <v>2.9741676719261109E-4</v>
      </c>
      <c r="V540" s="35">
        <v>2.9763869930871513E-4</v>
      </c>
      <c r="W540" s="35">
        <v>2.2193211610403892E-7</v>
      </c>
      <c r="X540" s="36">
        <v>7.1246797027602433E-3</v>
      </c>
      <c r="Y540" s="37">
        <v>671.50609828089</v>
      </c>
      <c r="Z540" s="38">
        <v>0</v>
      </c>
      <c r="AA540" s="39">
        <v>0</v>
      </c>
      <c r="AB540" s="39">
        <v>0</v>
      </c>
      <c r="AC540" s="40">
        <v>0</v>
      </c>
      <c r="AD540" s="41">
        <v>0</v>
      </c>
      <c r="AE540" s="38">
        <v>6.1092034057112776E-4</v>
      </c>
      <c r="AF540" s="39">
        <v>6.0907196335522023E-4</v>
      </c>
      <c r="AG540" s="39">
        <v>-1.8483772159075306E-6</v>
      </c>
      <c r="AH540" s="40">
        <v>-6.5654422315158598E-3</v>
      </c>
      <c r="AI540" s="41">
        <v>-618.79757130215455</v>
      </c>
      <c r="AJ540" s="40">
        <v>5.5923747124438355E-4</v>
      </c>
      <c r="AK540" s="30">
        <v>52.708526978735449</v>
      </c>
      <c r="AL540" s="42">
        <f>+$AL$6*W540/H540*10^6</f>
        <v>10.458629411123416</v>
      </c>
      <c r="AM540" s="30">
        <v>335053.5625</v>
      </c>
      <c r="AN540" s="43">
        <v>1.5731373391600768E-4</v>
      </c>
      <c r="AO540" s="7"/>
      <c r="AP540" s="7"/>
      <c r="AQ540" s="7"/>
      <c r="AR540" s="7"/>
    </row>
    <row r="541" spans="1:44">
      <c r="A541" s="6" t="s">
        <v>4312</v>
      </c>
      <c r="B541" s="6" t="s">
        <v>3742</v>
      </c>
      <c r="C541" s="6" t="s">
        <v>6215</v>
      </c>
      <c r="D541" s="29" t="s">
        <v>5094</v>
      </c>
      <c r="E541" s="6" t="s">
        <v>5674</v>
      </c>
      <c r="F541" s="30" t="s">
        <v>139</v>
      </c>
      <c r="G541" s="6" t="s">
        <v>117</v>
      </c>
      <c r="H541" s="115">
        <v>7.03</v>
      </c>
      <c r="I541" s="134">
        <v>78.412000000000006</v>
      </c>
      <c r="J541" s="31">
        <v>78.406000000000006</v>
      </c>
      <c r="K541" s="32">
        <v>1</v>
      </c>
      <c r="L541" s="32">
        <v>1</v>
      </c>
      <c r="M541" s="7">
        <v>0</v>
      </c>
      <c r="N541" s="7">
        <v>0</v>
      </c>
      <c r="O541" s="7">
        <v>1</v>
      </c>
      <c r="P541" s="7">
        <v>1</v>
      </c>
      <c r="Q541" s="33">
        <v>78.412000000000006</v>
      </c>
      <c r="R541" s="33">
        <v>78.406000000000006</v>
      </c>
      <c r="S541" s="33">
        <v>551.2363600000001</v>
      </c>
      <c r="T541" s="33">
        <v>551.19418000000007</v>
      </c>
      <c r="U541" s="34">
        <v>7.5551891536110012E-4</v>
      </c>
      <c r="V541" s="35">
        <v>7.560514441670227E-4</v>
      </c>
      <c r="W541" s="35">
        <v>5.3252880592258127E-7</v>
      </c>
      <c r="X541" s="36">
        <v>1.7095755410691166E-2</v>
      </c>
      <c r="Y541" s="37">
        <v>2431.8286501694406</v>
      </c>
      <c r="Z541" s="38">
        <v>0</v>
      </c>
      <c r="AA541" s="39">
        <v>0</v>
      </c>
      <c r="AB541" s="39">
        <v>0</v>
      </c>
      <c r="AC541" s="40">
        <v>0</v>
      </c>
      <c r="AD541" s="41">
        <v>0</v>
      </c>
      <c r="AE541" s="38">
        <v>1.551902663179103E-3</v>
      </c>
      <c r="AF541" s="39">
        <v>1.5471433606109521E-3</v>
      </c>
      <c r="AG541" s="39">
        <v>-4.7593025681508857E-6</v>
      </c>
      <c r="AH541" s="40">
        <v>-1.6905059099723781E-2</v>
      </c>
      <c r="AI541" s="41">
        <v>-2404.7025746406516</v>
      </c>
      <c r="AJ541" s="40">
        <v>1.906963109673844E-4</v>
      </c>
      <c r="AK541" s="30">
        <v>27.126075528788988</v>
      </c>
      <c r="AL541" s="42">
        <f>+$AL$6*W541/H541*10^6</f>
        <v>37.875448500894827</v>
      </c>
      <c r="AM541" s="30">
        <v>4189885.5</v>
      </c>
      <c r="AN541" s="43">
        <v>6.4741806258879837E-6</v>
      </c>
      <c r="AO541" s="7"/>
      <c r="AP541" s="7"/>
      <c r="AQ541" s="7"/>
      <c r="AR541" s="7"/>
    </row>
    <row r="542" spans="1:44">
      <c r="A542" s="6" t="s">
        <v>4303</v>
      </c>
      <c r="B542" s="6" t="s">
        <v>3733</v>
      </c>
      <c r="C542" s="6" t="s">
        <v>4739</v>
      </c>
      <c r="D542" s="29" t="s">
        <v>5085</v>
      </c>
      <c r="E542" s="6" t="s">
        <v>5665</v>
      </c>
      <c r="F542" s="30" t="s">
        <v>144</v>
      </c>
      <c r="G542" s="6" t="s">
        <v>117</v>
      </c>
      <c r="H542" s="115">
        <v>28.74</v>
      </c>
      <c r="I542" s="134">
        <v>36.776000000000003</v>
      </c>
      <c r="J542" s="31">
        <v>36.773000000000003</v>
      </c>
      <c r="K542" s="32">
        <v>0.48</v>
      </c>
      <c r="L542" s="32">
        <v>0.48</v>
      </c>
      <c r="M542" s="7">
        <v>0</v>
      </c>
      <c r="N542" s="7">
        <v>0</v>
      </c>
      <c r="O542" s="7">
        <v>1</v>
      </c>
      <c r="P542" s="7">
        <v>1</v>
      </c>
      <c r="Q542" s="33">
        <v>17.652480000000001</v>
      </c>
      <c r="R542" s="33">
        <v>17.651040000000002</v>
      </c>
      <c r="S542" s="33">
        <v>507.33227519999997</v>
      </c>
      <c r="T542" s="33">
        <v>507.29088960000001</v>
      </c>
      <c r="U542" s="34">
        <v>6.953444259133832E-4</v>
      </c>
      <c r="V542" s="35">
        <v>6.9583102219049852E-4</v>
      </c>
      <c r="W542" s="35">
        <v>4.8659627711531133E-7</v>
      </c>
      <c r="X542" s="36">
        <v>1.5621184891405919E-2</v>
      </c>
      <c r="Y542" s="37">
        <v>543.53461695914814</v>
      </c>
      <c r="Z542" s="38">
        <v>0</v>
      </c>
      <c r="AA542" s="39">
        <v>0</v>
      </c>
      <c r="AB542" s="39">
        <v>0</v>
      </c>
      <c r="AC542" s="40">
        <v>0</v>
      </c>
      <c r="AD542" s="41">
        <v>0</v>
      </c>
      <c r="AE542" s="38">
        <v>1.4282989405843864E-3</v>
      </c>
      <c r="AF542" s="39">
        <v>1.4239115001959263E-3</v>
      </c>
      <c r="AG542" s="39">
        <v>-4.3874403884600847E-6</v>
      </c>
      <c r="AH542" s="40">
        <v>-1.5584203357814625E-2</v>
      </c>
      <c r="AI542" s="41">
        <v>-542.24785517796192</v>
      </c>
      <c r="AJ542" s="40">
        <v>3.698153359129458E-5</v>
      </c>
      <c r="AK542" s="30">
        <v>1.2867617811862146</v>
      </c>
      <c r="AL542" s="42">
        <f>+$AL$6*W542/H542*10^6</f>
        <v>8.4654884675593483</v>
      </c>
      <c r="AM542" s="30">
        <v>162809.34375</v>
      </c>
      <c r="AN542" s="43">
        <v>7.9034885317275571E-6</v>
      </c>
      <c r="AO542" s="7"/>
      <c r="AP542" s="7"/>
      <c r="AQ542" s="7"/>
      <c r="AR542" s="7"/>
    </row>
    <row r="543" spans="1:44">
      <c r="A543" s="6" t="s">
        <v>4490</v>
      </c>
      <c r="B543" s="6" t="s">
        <v>3928</v>
      </c>
      <c r="C543" s="6" t="s">
        <v>6329</v>
      </c>
      <c r="D543" s="29" t="s">
        <v>5280</v>
      </c>
      <c r="E543" s="6" t="s">
        <v>5860</v>
      </c>
      <c r="F543" s="30" t="s">
        <v>128</v>
      </c>
      <c r="G543" s="6" t="s">
        <v>116</v>
      </c>
      <c r="H543" s="115">
        <v>81.599999999999994</v>
      </c>
      <c r="I543" s="134">
        <v>16.805</v>
      </c>
      <c r="J543" s="31">
        <v>16.788</v>
      </c>
      <c r="K543" s="32">
        <v>1</v>
      </c>
      <c r="L543" s="32">
        <v>1</v>
      </c>
      <c r="M543" s="7">
        <v>0.65</v>
      </c>
      <c r="N543" s="7">
        <v>0.65</v>
      </c>
      <c r="O543" s="7">
        <v>0.35</v>
      </c>
      <c r="P543" s="7">
        <v>0.35</v>
      </c>
      <c r="Q543" s="33">
        <v>16.805</v>
      </c>
      <c r="R543" s="33">
        <v>16.788</v>
      </c>
      <c r="S543" s="33">
        <v>1371.2879999999998</v>
      </c>
      <c r="T543" s="33">
        <v>1369.9007999999999</v>
      </c>
      <c r="U543" s="34">
        <v>1.8794733032626728E-3</v>
      </c>
      <c r="V543" s="35">
        <v>1.8790392130148389E-3</v>
      </c>
      <c r="W543" s="35">
        <v>-4.3409024783384008E-7</v>
      </c>
      <c r="X543" s="36">
        <v>-1.3935585494341344E-2</v>
      </c>
      <c r="Y543" s="37">
        <v>-170.77923399928119</v>
      </c>
      <c r="Z543" s="38">
        <v>2.3806283858181644E-3</v>
      </c>
      <c r="AA543" s="39">
        <v>2.3886516073600046E-3</v>
      </c>
      <c r="AB543" s="39">
        <v>8.023221541840226E-6</v>
      </c>
      <c r="AC543" s="40">
        <v>3.3043945259807382E-2</v>
      </c>
      <c r="AD543" s="41">
        <v>404.95030955646303</v>
      </c>
      <c r="AE543" s="38">
        <v>1.3512115287803959E-3</v>
      </c>
      <c r="AF543" s="39">
        <v>1.3458079774998186E-3</v>
      </c>
      <c r="AG543" s="39">
        <v>-5.403551280577356E-6</v>
      </c>
      <c r="AH543" s="40">
        <v>-1.919343274324313E-2</v>
      </c>
      <c r="AI543" s="41">
        <v>-235.2136365593521</v>
      </c>
      <c r="AJ543" s="40">
        <v>-8.5072977777093939E-5</v>
      </c>
      <c r="AK543" s="30">
        <v>-1.0425610021702596</v>
      </c>
      <c r="AL543" s="42">
        <f>+$AL$6*W543/H543*10^6</f>
        <v>-2.6598667146681376</v>
      </c>
      <c r="AM543" s="30">
        <v>91320.1484375</v>
      </c>
      <c r="AN543" s="43">
        <v>-1.1416549578692307E-5</v>
      </c>
      <c r="AO543" s="7"/>
      <c r="AP543" s="7"/>
      <c r="AQ543" s="7"/>
      <c r="AR543" s="7"/>
    </row>
    <row r="544" spans="1:44">
      <c r="A544" s="6" t="s">
        <v>4228</v>
      </c>
      <c r="B544" s="6" t="s">
        <v>3655</v>
      </c>
      <c r="C544" s="6" t="s">
        <v>6152</v>
      </c>
      <c r="D544" s="29" t="s">
        <v>5007</v>
      </c>
      <c r="E544" s="6" t="s">
        <v>5587</v>
      </c>
      <c r="F544" s="30" t="s">
        <v>140</v>
      </c>
      <c r="G544" s="6" t="s">
        <v>116</v>
      </c>
      <c r="H544" s="115">
        <v>7.26</v>
      </c>
      <c r="I544" s="134">
        <v>27.143000000000001</v>
      </c>
      <c r="J544" s="31">
        <v>27.14</v>
      </c>
      <c r="K544" s="32">
        <v>0.78</v>
      </c>
      <c r="L544" s="32">
        <v>0.78</v>
      </c>
      <c r="M544" s="7">
        <v>0</v>
      </c>
      <c r="N544" s="7">
        <v>0</v>
      </c>
      <c r="O544" s="7">
        <v>1</v>
      </c>
      <c r="P544" s="7">
        <v>1</v>
      </c>
      <c r="Q544" s="33">
        <v>21.17154</v>
      </c>
      <c r="R544" s="33">
        <v>21.1692</v>
      </c>
      <c r="S544" s="33">
        <v>153.7053804</v>
      </c>
      <c r="T544" s="33">
        <v>153.68839199999999</v>
      </c>
      <c r="U544" s="34">
        <v>2.1066702182884539E-4</v>
      </c>
      <c r="V544" s="35">
        <v>2.1080834112455156E-4</v>
      </c>
      <c r="W544" s="35">
        <v>1.4131929570616463E-7</v>
      </c>
      <c r="X544" s="36">
        <v>4.5367688796067868E-3</v>
      </c>
      <c r="Y544" s="37">
        <v>624.89929471167864</v>
      </c>
      <c r="Z544" s="38">
        <v>0</v>
      </c>
      <c r="AA544" s="39">
        <v>0</v>
      </c>
      <c r="AB544" s="39">
        <v>0</v>
      </c>
      <c r="AC544" s="40">
        <v>0</v>
      </c>
      <c r="AD544" s="41">
        <v>0</v>
      </c>
      <c r="AE544" s="38">
        <v>4.3272869225774045E-4</v>
      </c>
      <c r="AF544" s="39">
        <v>4.3138694839951563E-4</v>
      </c>
      <c r="AG544" s="39">
        <v>-1.3417438582248261E-6</v>
      </c>
      <c r="AH544" s="40">
        <v>-4.765878801606587E-3</v>
      </c>
      <c r="AI544" s="41">
        <v>-656.45713520751883</v>
      </c>
      <c r="AJ544" s="40">
        <v>-2.291099219998002E-4</v>
      </c>
      <c r="AK544" s="30">
        <v>-31.557840495840196</v>
      </c>
      <c r="AL544" s="42">
        <f>+$AL$6*W544/H544*10^6</f>
        <v>9.7327338640609238</v>
      </c>
      <c r="AM544" s="30">
        <v>839459.125</v>
      </c>
      <c r="AN544" s="43">
        <v>-3.7593063862210317E-5</v>
      </c>
      <c r="AO544" s="7"/>
      <c r="AP544" s="7"/>
      <c r="AQ544" s="7"/>
      <c r="AR544" s="7"/>
    </row>
    <row r="545" spans="1:44">
      <c r="A545" s="6" t="s">
        <v>4459</v>
      </c>
      <c r="B545" s="6" t="s">
        <v>3895</v>
      </c>
      <c r="C545" s="6" t="s">
        <v>4808</v>
      </c>
      <c r="D545" s="29" t="s">
        <v>5247</v>
      </c>
      <c r="E545" s="6" t="s">
        <v>5827</v>
      </c>
      <c r="F545" s="30" t="s">
        <v>147</v>
      </c>
      <c r="G545" s="6" t="s">
        <v>116</v>
      </c>
      <c r="H545" s="115">
        <v>30.36</v>
      </c>
      <c r="I545" s="134">
        <v>43.12</v>
      </c>
      <c r="J545" s="31">
        <v>43.116</v>
      </c>
      <c r="K545" s="32">
        <v>1</v>
      </c>
      <c r="L545" s="32">
        <v>1</v>
      </c>
      <c r="M545" s="7">
        <v>0</v>
      </c>
      <c r="N545" s="7">
        <v>0</v>
      </c>
      <c r="O545" s="7">
        <v>1</v>
      </c>
      <c r="P545" s="7">
        <v>1</v>
      </c>
      <c r="Q545" s="33">
        <v>43.12</v>
      </c>
      <c r="R545" s="33">
        <v>43.116</v>
      </c>
      <c r="S545" s="33">
        <v>1309.1232</v>
      </c>
      <c r="T545" s="33">
        <v>1309.0017599999999</v>
      </c>
      <c r="U545" s="34">
        <v>1.7942708643857461E-3</v>
      </c>
      <c r="V545" s="35">
        <v>1.7955063877219716E-3</v>
      </c>
      <c r="W545" s="35">
        <v>1.2355233362255219E-6</v>
      </c>
      <c r="X545" s="36">
        <v>3.9663966578708236E-2</v>
      </c>
      <c r="Y545" s="37">
        <v>1306.4547621445402</v>
      </c>
      <c r="Z545" s="38">
        <v>0</v>
      </c>
      <c r="AA545" s="39">
        <v>0</v>
      </c>
      <c r="AB545" s="39">
        <v>0</v>
      </c>
      <c r="AC545" s="40">
        <v>0</v>
      </c>
      <c r="AD545" s="41">
        <v>0</v>
      </c>
      <c r="AE545" s="38">
        <v>3.6855910239838841E-3</v>
      </c>
      <c r="AF545" s="39">
        <v>3.6742285305190457E-3</v>
      </c>
      <c r="AG545" s="39">
        <v>-1.136249346483844E-5</v>
      </c>
      <c r="AH545" s="40">
        <v>-4.0359615887575022E-2</v>
      </c>
      <c r="AI545" s="41">
        <v>-1329.3681122389664</v>
      </c>
      <c r="AJ545" s="40">
        <v>-6.9564930886678589E-4</v>
      </c>
      <c r="AK545" s="30">
        <v>-22.913350094426278</v>
      </c>
      <c r="AL545" s="42">
        <f>+$AL$6*W545/H545*10^6</f>
        <v>20.347881031382112</v>
      </c>
      <c r="AM545" s="30">
        <v>171691.546875</v>
      </c>
      <c r="AN545" s="43">
        <v>-1.3345648351056175E-4</v>
      </c>
      <c r="AO545" s="7"/>
      <c r="AP545" s="7"/>
      <c r="AQ545" s="7"/>
      <c r="AR545" s="7"/>
    </row>
    <row r="546" spans="1:44">
      <c r="A546" s="6" t="s">
        <v>4553</v>
      </c>
      <c r="B546" s="6" t="s">
        <v>3995</v>
      </c>
      <c r="C546" s="6" t="s">
        <v>6366</v>
      </c>
      <c r="D546" s="29" t="s">
        <v>5347</v>
      </c>
      <c r="E546" s="6" t="s">
        <v>5926</v>
      </c>
      <c r="F546" s="30" t="s">
        <v>141</v>
      </c>
      <c r="G546" s="6" t="s">
        <v>116</v>
      </c>
      <c r="H546" s="115">
        <v>2.36</v>
      </c>
      <c r="I546" s="134">
        <v>60.575000000000003</v>
      </c>
      <c r="J546" s="31">
        <v>60.564</v>
      </c>
      <c r="K546" s="32">
        <v>1</v>
      </c>
      <c r="L546" s="32">
        <v>1</v>
      </c>
      <c r="M546" s="7">
        <v>0</v>
      </c>
      <c r="N546" s="7">
        <v>0</v>
      </c>
      <c r="O546" s="7">
        <v>1</v>
      </c>
      <c r="P546" s="7">
        <v>1</v>
      </c>
      <c r="Q546" s="33">
        <v>60.575000000000003</v>
      </c>
      <c r="R546" s="33">
        <v>60.564</v>
      </c>
      <c r="S546" s="33">
        <v>142.95699999999999</v>
      </c>
      <c r="T546" s="33">
        <v>142.93104</v>
      </c>
      <c r="U546" s="34">
        <v>1.9593540161842146E-4</v>
      </c>
      <c r="V546" s="35">
        <v>1.9605290318612303E-4</v>
      </c>
      <c r="W546" s="35">
        <v>1.1750156770156902E-7</v>
      </c>
      <c r="X546" s="36">
        <v>3.7721491109174439E-3</v>
      </c>
      <c r="Y546" s="37">
        <v>1598.3682673379001</v>
      </c>
      <c r="Z546" s="38">
        <v>0</v>
      </c>
      <c r="AA546" s="39">
        <v>0</v>
      </c>
      <c r="AB546" s="39">
        <v>0</v>
      </c>
      <c r="AC546" s="40">
        <v>0</v>
      </c>
      <c r="AD546" s="41">
        <v>0</v>
      </c>
      <c r="AE546" s="38">
        <v>4.0246864161880573E-4</v>
      </c>
      <c r="AF546" s="39">
        <v>4.0119220700265447E-4</v>
      </c>
      <c r="AG546" s="39">
        <v>-1.276434616151261E-6</v>
      </c>
      <c r="AH546" s="40">
        <v>-4.5339001490199453E-3</v>
      </c>
      <c r="AI546" s="41">
        <v>-1921.1441309406548</v>
      </c>
      <c r="AJ546" s="40">
        <v>-7.6175103810250137E-4</v>
      </c>
      <c r="AK546" s="30">
        <v>-322.77586360275473</v>
      </c>
      <c r="AL546" s="42">
        <f>+$AL$6*W546/H546*10^6</f>
        <v>24.894399936773102</v>
      </c>
      <c r="AM546" s="30">
        <v>307629.9375</v>
      </c>
      <c r="AN546" s="43">
        <v>-1.0492342397682109E-3</v>
      </c>
      <c r="AO546" s="7"/>
      <c r="AP546" s="7"/>
      <c r="AQ546" s="7"/>
      <c r="AR546" s="7"/>
    </row>
    <row r="547" spans="1:44">
      <c r="A547" s="6" t="s">
        <v>4243</v>
      </c>
      <c r="B547" s="6" t="s">
        <v>3670</v>
      </c>
      <c r="C547" s="6" t="s">
        <v>6163</v>
      </c>
      <c r="D547" s="29" t="s">
        <v>5022</v>
      </c>
      <c r="E547" s="6" t="s">
        <v>5602</v>
      </c>
      <c r="F547" s="30" t="s">
        <v>136</v>
      </c>
      <c r="G547" s="6" t="s">
        <v>116</v>
      </c>
      <c r="H547" s="115">
        <v>24.34</v>
      </c>
      <c r="I547" s="134">
        <v>60.101999999999997</v>
      </c>
      <c r="J547" s="31">
        <v>60.095999999999997</v>
      </c>
      <c r="K547" s="32">
        <v>1</v>
      </c>
      <c r="L547" s="32">
        <v>1</v>
      </c>
      <c r="M547" s="7">
        <v>0</v>
      </c>
      <c r="N547" s="7">
        <v>0</v>
      </c>
      <c r="O547" s="7">
        <v>1</v>
      </c>
      <c r="P547" s="7">
        <v>1</v>
      </c>
      <c r="Q547" s="33">
        <v>60.101999999999997</v>
      </c>
      <c r="R547" s="33">
        <v>60.095999999999997</v>
      </c>
      <c r="S547" s="33">
        <v>1462.8826799999999</v>
      </c>
      <c r="T547" s="33">
        <v>1462.7366399999999</v>
      </c>
      <c r="U547" s="34">
        <v>2.0050120345728628E-3</v>
      </c>
      <c r="V547" s="35">
        <v>2.0063784946133104E-3</v>
      </c>
      <c r="W547" s="35">
        <v>1.3664600404476174E-6</v>
      </c>
      <c r="X547" s="36">
        <v>4.3867423452341438E-2</v>
      </c>
      <c r="Y547" s="37">
        <v>1802.2770522736828</v>
      </c>
      <c r="Z547" s="38">
        <v>0</v>
      </c>
      <c r="AA547" s="39">
        <v>0</v>
      </c>
      <c r="AB547" s="39">
        <v>0</v>
      </c>
      <c r="AC547" s="40">
        <v>0</v>
      </c>
      <c r="AD547" s="41">
        <v>0</v>
      </c>
      <c r="AE547" s="38">
        <v>4.1184720235265017E-3</v>
      </c>
      <c r="AF547" s="39">
        <v>4.1057459657835495E-3</v>
      </c>
      <c r="AG547" s="39">
        <v>-1.2726057742952143E-5</v>
      </c>
      <c r="AH547" s="40">
        <v>-4.5203000895715051E-2</v>
      </c>
      <c r="AI547" s="41">
        <v>-1857.1487631764608</v>
      </c>
      <c r="AJ547" s="40">
        <v>-1.3355774433736131E-3</v>
      </c>
      <c r="AK547" s="30">
        <v>-54.871710902777977</v>
      </c>
      <c r="AL547" s="42">
        <f>+$AL$6*W547/H547*10^6</f>
        <v>28.070255555620736</v>
      </c>
      <c r="AM547" s="30">
        <v>279237.9375</v>
      </c>
      <c r="AN547" s="43">
        <v>-1.9650521485024928E-4</v>
      </c>
      <c r="AO547" s="7"/>
      <c r="AP547" s="7"/>
      <c r="AQ547" s="7"/>
      <c r="AR547" s="7"/>
    </row>
    <row r="548" spans="1:44">
      <c r="A548" s="6" t="s">
        <v>4372</v>
      </c>
      <c r="B548" s="6" t="s">
        <v>3803</v>
      </c>
      <c r="C548" s="6" t="s">
        <v>6256</v>
      </c>
      <c r="D548" s="29" t="s">
        <v>5155</v>
      </c>
      <c r="E548" s="6" t="s">
        <v>5735</v>
      </c>
      <c r="F548" s="30" t="s">
        <v>128</v>
      </c>
      <c r="G548" s="6" t="s">
        <v>116</v>
      </c>
      <c r="H548" s="115">
        <v>38.909999999999997</v>
      </c>
      <c r="I548" s="134">
        <v>12.51</v>
      </c>
      <c r="J548" s="31">
        <v>12.507999999999999</v>
      </c>
      <c r="K548" s="32">
        <v>1</v>
      </c>
      <c r="L548" s="32">
        <v>1</v>
      </c>
      <c r="M548" s="7">
        <v>0</v>
      </c>
      <c r="N548" s="7">
        <v>0</v>
      </c>
      <c r="O548" s="7">
        <v>1</v>
      </c>
      <c r="P548" s="7">
        <v>1</v>
      </c>
      <c r="Q548" s="33">
        <v>12.51</v>
      </c>
      <c r="R548" s="33">
        <v>12.507999999999999</v>
      </c>
      <c r="S548" s="33">
        <v>486.76409999999993</v>
      </c>
      <c r="T548" s="33">
        <v>486.6862799999999</v>
      </c>
      <c r="U548" s="34">
        <v>6.6715389541561077E-4</v>
      </c>
      <c r="V548" s="35">
        <v>6.675684871169645E-4</v>
      </c>
      <c r="W548" s="35">
        <v>4.1459170135372571E-7</v>
      </c>
      <c r="X548" s="36">
        <v>1.3309624273500853E-2</v>
      </c>
      <c r="Y548" s="37">
        <v>342.06179063225017</v>
      </c>
      <c r="Z548" s="38">
        <v>0</v>
      </c>
      <c r="AA548" s="39">
        <v>0</v>
      </c>
      <c r="AB548" s="39">
        <v>0</v>
      </c>
      <c r="AC548" s="40">
        <v>0</v>
      </c>
      <c r="AD548" s="41">
        <v>0</v>
      </c>
      <c r="AE548" s="38">
        <v>1.3703930980350769E-3</v>
      </c>
      <c r="AF548" s="39">
        <v>1.3660765554571758E-3</v>
      </c>
      <c r="AG548" s="39">
        <v>-4.3165425779010964E-6</v>
      </c>
      <c r="AH548" s="40">
        <v>-1.5332374090736449E-2</v>
      </c>
      <c r="AI548" s="41">
        <v>-394.04713674470446</v>
      </c>
      <c r="AJ548" s="40">
        <v>-2.0227498172355959E-3</v>
      </c>
      <c r="AK548" s="30">
        <v>-51.985346112454295</v>
      </c>
      <c r="AL548" s="42">
        <f>+$AL$6*W548/H548*10^6</f>
        <v>5.3275726208394465</v>
      </c>
      <c r="AM548" s="30">
        <v>84503.046875</v>
      </c>
      <c r="AN548" s="43">
        <v>-6.1518901430090349E-4</v>
      </c>
      <c r="AO548" s="7"/>
      <c r="AP548" s="7"/>
      <c r="AQ548" s="7"/>
      <c r="AR548" s="7"/>
    </row>
    <row r="549" spans="1:44">
      <c r="A549" s="6" t="s">
        <v>4572</v>
      </c>
      <c r="B549" s="6" t="s">
        <v>4014</v>
      </c>
      <c r="C549" s="6" t="s">
        <v>6377</v>
      </c>
      <c r="D549" s="29" t="s">
        <v>5366</v>
      </c>
      <c r="E549" s="6" t="s">
        <v>5945</v>
      </c>
      <c r="F549" s="30" t="s">
        <v>128</v>
      </c>
      <c r="G549" s="6" t="s">
        <v>116</v>
      </c>
      <c r="H549" s="115">
        <v>38.89</v>
      </c>
      <c r="I549" s="134">
        <v>30.712</v>
      </c>
      <c r="J549" s="31">
        <v>30.707999999999998</v>
      </c>
      <c r="K549" s="32">
        <v>1</v>
      </c>
      <c r="L549" s="32">
        <v>1</v>
      </c>
      <c r="M549" s="7">
        <v>0</v>
      </c>
      <c r="N549" s="7">
        <v>0</v>
      </c>
      <c r="O549" s="7">
        <v>1</v>
      </c>
      <c r="P549" s="7">
        <v>1</v>
      </c>
      <c r="Q549" s="33">
        <v>30.712</v>
      </c>
      <c r="R549" s="33">
        <v>30.707999999999998</v>
      </c>
      <c r="S549" s="33">
        <v>1194.38968</v>
      </c>
      <c r="T549" s="33">
        <v>1194.2341199999998</v>
      </c>
      <c r="U549" s="34">
        <v>1.6370182757031689E-3</v>
      </c>
      <c r="V549" s="35">
        <v>1.6380841160179398E-3</v>
      </c>
      <c r="W549" s="35">
        <v>1.0658403147708554E-6</v>
      </c>
      <c r="X549" s="36">
        <v>3.4216637908646083E-2</v>
      </c>
      <c r="Y549" s="37">
        <v>879.8312653290327</v>
      </c>
      <c r="Z549" s="38">
        <v>0</v>
      </c>
      <c r="AA549" s="39">
        <v>0</v>
      </c>
      <c r="AB549" s="39">
        <v>0</v>
      </c>
      <c r="AC549" s="40">
        <v>0</v>
      </c>
      <c r="AD549" s="41">
        <v>0</v>
      </c>
      <c r="AE549" s="38">
        <v>3.3625803008815241E-3</v>
      </c>
      <c r="AF549" s="39">
        <v>3.3520879878903339E-3</v>
      </c>
      <c r="AG549" s="39">
        <v>-1.0492312991190224E-5</v>
      </c>
      <c r="AH549" s="40">
        <v>-3.7268731850722513E-2</v>
      </c>
      <c r="AI549" s="41">
        <v>-958.31143869175912</v>
      </c>
      <c r="AJ549" s="40">
        <v>-3.0520939420764295E-3</v>
      </c>
      <c r="AK549" s="30">
        <v>-78.480173362726418</v>
      </c>
      <c r="AL549" s="42">
        <f>+$AL$6*W549/H549*10^6</f>
        <v>13.703269667920486</v>
      </c>
      <c r="AM549" s="30">
        <v>179817.90625</v>
      </c>
      <c r="AN549" s="43">
        <v>-4.3644248228324822E-4</v>
      </c>
      <c r="AO549" s="7"/>
      <c r="AP549" s="7"/>
      <c r="AQ549" s="7"/>
      <c r="AR549" s="7"/>
    </row>
    <row r="550" spans="1:44">
      <c r="A550" s="6" t="s">
        <v>4147</v>
      </c>
      <c r="B550" s="6" t="s">
        <v>3570</v>
      </c>
      <c r="C550" s="6" t="s">
        <v>4691</v>
      </c>
      <c r="D550" s="29" t="s">
        <v>4922</v>
      </c>
      <c r="E550" s="6" t="s">
        <v>5502</v>
      </c>
      <c r="F550" s="30" t="s">
        <v>131</v>
      </c>
      <c r="G550" s="6" t="s">
        <v>116</v>
      </c>
      <c r="H550" s="115">
        <v>9.8800000000000008</v>
      </c>
      <c r="I550" s="134">
        <v>23.228999999999999</v>
      </c>
      <c r="J550" s="31">
        <v>23.213000000000001</v>
      </c>
      <c r="K550" s="32">
        <v>0.65</v>
      </c>
      <c r="L550" s="32">
        <v>0.65</v>
      </c>
      <c r="M550" s="7">
        <v>0</v>
      </c>
      <c r="N550" s="7">
        <v>0</v>
      </c>
      <c r="O550" s="7">
        <v>1</v>
      </c>
      <c r="P550" s="7">
        <v>1</v>
      </c>
      <c r="Q550" s="33">
        <v>15.098850000000001</v>
      </c>
      <c r="R550" s="33">
        <v>15.088450000000002</v>
      </c>
      <c r="S550" s="33">
        <v>149.17663800000003</v>
      </c>
      <c r="T550" s="33">
        <v>149.07388600000002</v>
      </c>
      <c r="U550" s="34">
        <v>2.0445997382860498E-4</v>
      </c>
      <c r="V550" s="35">
        <v>2.0447880418093329E-4</v>
      </c>
      <c r="W550" s="35">
        <v>1.8830352328303747E-8</v>
      </c>
      <c r="X550" s="36">
        <v>6.0451020512235015E-4</v>
      </c>
      <c r="Y550" s="37">
        <v>61.185243433436241</v>
      </c>
      <c r="Z550" s="38">
        <v>0</v>
      </c>
      <c r="AA550" s="39">
        <v>0</v>
      </c>
      <c r="AB550" s="39">
        <v>0</v>
      </c>
      <c r="AC550" s="40">
        <v>0</v>
      </c>
      <c r="AD550" s="41">
        <v>0</v>
      </c>
      <c r="AE550" s="38">
        <v>4.199788667719687E-4</v>
      </c>
      <c r="AF550" s="39">
        <v>4.1843452150633001E-4</v>
      </c>
      <c r="AG550" s="39">
        <v>-1.544345265638695E-6</v>
      </c>
      <c r="AH550" s="40">
        <v>-5.4855196979300509E-3</v>
      </c>
      <c r="AI550" s="41">
        <v>-555.21454432490384</v>
      </c>
      <c r="AJ550" s="40">
        <v>-4.8810094928077004E-3</v>
      </c>
      <c r="AK550" s="30">
        <v>-494.02930089146759</v>
      </c>
      <c r="AL550" s="42">
        <f>+$AL$6*W550/H550*10^6</f>
        <v>0.952953053051809</v>
      </c>
      <c r="AM550" s="30">
        <v>38612.8515625</v>
      </c>
      <c r="AN550" s="43">
        <v>-1.2794426749130816E-2</v>
      </c>
      <c r="AO550" s="7"/>
      <c r="AP550" s="7"/>
      <c r="AQ550" s="7"/>
      <c r="AR550" s="7"/>
    </row>
    <row r="551" spans="1:44">
      <c r="A551" s="6" t="s">
        <v>4371</v>
      </c>
      <c r="B551" s="6" t="s">
        <v>3802</v>
      </c>
      <c r="C551" s="6" t="s">
        <v>6255</v>
      </c>
      <c r="D551" s="29" t="s">
        <v>5154</v>
      </c>
      <c r="E551" s="6" t="s">
        <v>5734</v>
      </c>
      <c r="F551" s="30" t="s">
        <v>128</v>
      </c>
      <c r="G551" s="6" t="s">
        <v>116</v>
      </c>
      <c r="H551" s="115">
        <v>49.8</v>
      </c>
      <c r="I551" s="134">
        <v>10.632999999999999</v>
      </c>
      <c r="J551" s="31">
        <v>10.62</v>
      </c>
      <c r="K551" s="32">
        <v>0.9</v>
      </c>
      <c r="L551" s="32">
        <v>0.9</v>
      </c>
      <c r="M551" s="7">
        <v>0.61</v>
      </c>
      <c r="N551" s="7">
        <v>0.61</v>
      </c>
      <c r="O551" s="7">
        <v>0.39</v>
      </c>
      <c r="P551" s="7">
        <v>0.39</v>
      </c>
      <c r="Q551" s="33">
        <v>9.5696999999999992</v>
      </c>
      <c r="R551" s="33">
        <v>9.5579999999999998</v>
      </c>
      <c r="S551" s="33">
        <v>476.57105999999993</v>
      </c>
      <c r="T551" s="33">
        <v>475.98839999999996</v>
      </c>
      <c r="U551" s="34">
        <v>6.5318341907578384E-4</v>
      </c>
      <c r="V551" s="35">
        <v>6.5289462458901571E-4</v>
      </c>
      <c r="W551" s="35">
        <v>-2.8879448676813035E-7</v>
      </c>
      <c r="X551" s="36">
        <v>-9.2711602730872825E-3</v>
      </c>
      <c r="Y551" s="37">
        <v>-186.16787696962416</v>
      </c>
      <c r="Z551" s="38">
        <v>7.7643852619438012E-4</v>
      </c>
      <c r="AA551" s="39">
        <v>7.7889073721393906E-4</v>
      </c>
      <c r="AB551" s="39">
        <v>2.4522110195589327E-6</v>
      </c>
      <c r="AC551" s="40">
        <v>1.0099525019125474E-2</v>
      </c>
      <c r="AD551" s="41">
        <v>202.80170721135488</v>
      </c>
      <c r="AE551" s="38">
        <v>5.2326163664376984E-4</v>
      </c>
      <c r="AF551" s="39">
        <v>5.2105901079589352E-4</v>
      </c>
      <c r="AG551" s="39">
        <v>-2.202625847876321E-6</v>
      </c>
      <c r="AH551" s="40">
        <v>-7.8237345913049171E-3</v>
      </c>
      <c r="AI551" s="41">
        <v>-157.10310424307062</v>
      </c>
      <c r="AJ551" s="40">
        <v>-6.9953698452667259E-3</v>
      </c>
      <c r="AK551" s="30">
        <v>-140.4692740013399</v>
      </c>
      <c r="AL551" s="42">
        <f>+$AL$6*W551/H551*10^6</f>
        <v>-2.8995430398406663</v>
      </c>
      <c r="AM551" s="30">
        <v>33961.6484375</v>
      </c>
      <c r="AN551" s="43">
        <v>-4.1361147195150749E-3</v>
      </c>
      <c r="AO551" s="7"/>
      <c r="AP551" s="7"/>
      <c r="AQ551" s="7"/>
      <c r="AR551" s="7"/>
    </row>
    <row r="552" spans="1:44">
      <c r="A552" s="6" t="s">
        <v>4140</v>
      </c>
      <c r="B552" s="6" t="s">
        <v>3562</v>
      </c>
      <c r="C552" s="6" t="s">
        <v>6091</v>
      </c>
      <c r="D552" s="29" t="s">
        <v>4914</v>
      </c>
      <c r="E552" s="6" t="s">
        <v>5494</v>
      </c>
      <c r="F552" s="30" t="s">
        <v>129</v>
      </c>
      <c r="G552" s="6" t="s">
        <v>116</v>
      </c>
      <c r="H552" s="115">
        <v>14.97</v>
      </c>
      <c r="I552" s="134">
        <v>30.119</v>
      </c>
      <c r="J552" s="31">
        <v>30.100999999999999</v>
      </c>
      <c r="K552" s="32">
        <v>1</v>
      </c>
      <c r="L552" s="32">
        <v>1</v>
      </c>
      <c r="M552" s="7">
        <v>0</v>
      </c>
      <c r="N552" s="7">
        <v>0</v>
      </c>
      <c r="O552" s="7">
        <v>1</v>
      </c>
      <c r="P552" s="7">
        <v>1</v>
      </c>
      <c r="Q552" s="33">
        <v>30.119</v>
      </c>
      <c r="R552" s="33">
        <v>30.100999999999999</v>
      </c>
      <c r="S552" s="33">
        <v>450.88143000000002</v>
      </c>
      <c r="T552" s="33">
        <v>450.61196999999999</v>
      </c>
      <c r="U552" s="34">
        <v>6.1797347502632401E-4</v>
      </c>
      <c r="V552" s="35">
        <v>6.1808677057774279E-4</v>
      </c>
      <c r="W552" s="35">
        <v>1.1329555141877806E-7</v>
      </c>
      <c r="X552" s="36">
        <v>3.6371235032427443E-3</v>
      </c>
      <c r="Y552" s="37">
        <v>242.96082185990275</v>
      </c>
      <c r="Z552" s="38">
        <v>0</v>
      </c>
      <c r="AA552" s="39">
        <v>0</v>
      </c>
      <c r="AB552" s="39">
        <v>0</v>
      </c>
      <c r="AC552" s="40">
        <v>0</v>
      </c>
      <c r="AD552" s="41">
        <v>0</v>
      </c>
      <c r="AE552" s="38">
        <v>1.2693721654990287E-3</v>
      </c>
      <c r="AF552" s="39">
        <v>1.2648198092318778E-3</v>
      </c>
      <c r="AG552" s="39">
        <v>-4.5523562671508783E-6</v>
      </c>
      <c r="AH552" s="40">
        <v>-1.6169985126430763E-2</v>
      </c>
      <c r="AI552" s="41">
        <v>-1080.1593270828832</v>
      </c>
      <c r="AJ552" s="40">
        <v>-1.2532861623188018E-2</v>
      </c>
      <c r="AK552" s="30">
        <v>-837.19850522298043</v>
      </c>
      <c r="AL552" s="42">
        <f>+$AL$6*W552/H552*10^6</f>
        <v>3.7840865537334021</v>
      </c>
      <c r="AM552" s="30">
        <v>177477.203125</v>
      </c>
      <c r="AN552" s="43">
        <v>-4.7172171438453888E-3</v>
      </c>
      <c r="AO552" s="7"/>
      <c r="AP552" s="7"/>
      <c r="AQ552" s="7"/>
      <c r="AR552" s="7"/>
    </row>
    <row r="553" spans="1:44">
      <c r="A553" s="6" t="s">
        <v>4597</v>
      </c>
      <c r="B553" s="6" t="s">
        <v>4040</v>
      </c>
      <c r="C553" s="6" t="s">
        <v>6394</v>
      </c>
      <c r="D553" s="29" t="s">
        <v>5392</v>
      </c>
      <c r="E553" s="6" t="s">
        <v>5971</v>
      </c>
      <c r="F553" s="30" t="s">
        <v>144</v>
      </c>
      <c r="G553" s="6" t="s">
        <v>116</v>
      </c>
      <c r="H553" s="115">
        <v>92.15</v>
      </c>
      <c r="I553" s="134">
        <v>12.749000000000001</v>
      </c>
      <c r="J553" s="31">
        <v>12.744999999999999</v>
      </c>
      <c r="K553" s="32">
        <v>1</v>
      </c>
      <c r="L553" s="32">
        <v>1</v>
      </c>
      <c r="M553" s="7">
        <v>0</v>
      </c>
      <c r="N553" s="7">
        <v>0</v>
      </c>
      <c r="O553" s="7">
        <v>1</v>
      </c>
      <c r="P553" s="7">
        <v>1</v>
      </c>
      <c r="Q553" s="33">
        <v>12.749000000000001</v>
      </c>
      <c r="R553" s="33">
        <v>12.744999999999999</v>
      </c>
      <c r="S553" s="33">
        <v>1174.8203500000002</v>
      </c>
      <c r="T553" s="33">
        <v>1174.4517499999999</v>
      </c>
      <c r="U553" s="34">
        <v>1.6101967522174118E-3</v>
      </c>
      <c r="V553" s="35">
        <v>1.6109494147633905E-3</v>
      </c>
      <c r="W553" s="35">
        <v>7.5266254597871479E-7</v>
      </c>
      <c r="X553" s="36">
        <v>2.416270190407474E-2</v>
      </c>
      <c r="Y553" s="37">
        <v>262.21054697856471</v>
      </c>
      <c r="Z553" s="38">
        <v>0</v>
      </c>
      <c r="AA553" s="39">
        <v>0</v>
      </c>
      <c r="AB553" s="39">
        <v>0</v>
      </c>
      <c r="AC553" s="40">
        <v>0</v>
      </c>
      <c r="AD553" s="41">
        <v>0</v>
      </c>
      <c r="AE553" s="38">
        <v>3.3074865197970718E-3</v>
      </c>
      <c r="AF553" s="39">
        <v>3.2965609821395672E-3</v>
      </c>
      <c r="AG553" s="39">
        <v>-1.0925537657504626E-5</v>
      </c>
      <c r="AH553" s="40">
        <v>-3.8807547356278511E-2</v>
      </c>
      <c r="AI553" s="41">
        <v>-421.13453452282704</v>
      </c>
      <c r="AJ553" s="40">
        <v>-1.4644845452203771E-2</v>
      </c>
      <c r="AK553" s="30">
        <v>-158.92398754426233</v>
      </c>
      <c r="AL553" s="42">
        <f>+$AL$6*W553/H553*10^6</f>
        <v>4.0838987844748491</v>
      </c>
      <c r="AM553" s="30">
        <v>43076.8515625</v>
      </c>
      <c r="AN553" s="43">
        <v>-3.6893129785420895E-3</v>
      </c>
      <c r="AO553" s="7"/>
      <c r="AP553" s="7"/>
      <c r="AQ553" s="7"/>
      <c r="AR553" s="7"/>
    </row>
    <row r="554" spans="1:44">
      <c r="A554" s="6" t="s">
        <v>4608</v>
      </c>
      <c r="B554" s="6" t="s">
        <v>4051</v>
      </c>
      <c r="C554" s="6" t="s">
        <v>6402</v>
      </c>
      <c r="D554" s="29" t="s">
        <v>5403</v>
      </c>
      <c r="E554" s="6" t="s">
        <v>5982</v>
      </c>
      <c r="F554" s="30" t="s">
        <v>150</v>
      </c>
      <c r="G554" s="6" t="s">
        <v>116</v>
      </c>
      <c r="H554" s="115">
        <v>19.8</v>
      </c>
      <c r="I554" s="134">
        <v>24.937999999999999</v>
      </c>
      <c r="J554" s="31">
        <v>24.907</v>
      </c>
      <c r="K554" s="32">
        <v>0.9</v>
      </c>
      <c r="L554" s="32">
        <v>0.9</v>
      </c>
      <c r="M554" s="7">
        <v>0</v>
      </c>
      <c r="N554" s="7">
        <v>0</v>
      </c>
      <c r="O554" s="7">
        <v>1</v>
      </c>
      <c r="P554" s="7">
        <v>1</v>
      </c>
      <c r="Q554" s="33">
        <v>22.444199999999999</v>
      </c>
      <c r="R554" s="33">
        <v>22.4163</v>
      </c>
      <c r="S554" s="33">
        <v>444.39515999999998</v>
      </c>
      <c r="T554" s="33">
        <v>443.84273999999999</v>
      </c>
      <c r="U554" s="34">
        <v>6.0908345972483108E-4</v>
      </c>
      <c r="V554" s="35">
        <v>6.0880168321089364E-4</v>
      </c>
      <c r="W554" s="35">
        <v>-2.8177651393743956E-7</v>
      </c>
      <c r="X554" s="36">
        <v>-9.045862513307865E-3</v>
      </c>
      <c r="Y554" s="37">
        <v>-456.86174309635675</v>
      </c>
      <c r="Z554" s="38">
        <v>0</v>
      </c>
      <c r="AA554" s="39">
        <v>0</v>
      </c>
      <c r="AB554" s="39">
        <v>0</v>
      </c>
      <c r="AC554" s="40">
        <v>0</v>
      </c>
      <c r="AD554" s="41">
        <v>0</v>
      </c>
      <c r="AE554" s="38">
        <v>1.2511112879199466E-3</v>
      </c>
      <c r="AF554" s="39">
        <v>1.2458193015506313E-3</v>
      </c>
      <c r="AG554" s="39">
        <v>-5.2919863693153685E-6</v>
      </c>
      <c r="AH554" s="40">
        <v>-1.879715379452479E-2</v>
      </c>
      <c r="AI554" s="41">
        <v>-949.35120174367626</v>
      </c>
      <c r="AJ554" s="40">
        <v>-2.7843016307832653E-2</v>
      </c>
      <c r="AK554" s="30">
        <v>-1406.2129448400331</v>
      </c>
      <c r="AL554" s="42">
        <f>+$AL$6*W554/H554*10^6</f>
        <v>-7.1155685337737262</v>
      </c>
      <c r="AM554" s="30">
        <v>191855.203125</v>
      </c>
      <c r="AN554" s="43">
        <v>-7.3295533398895565E-3</v>
      </c>
      <c r="AO554" s="7"/>
      <c r="AP554" s="7"/>
      <c r="AQ554" s="7"/>
      <c r="AR554" s="7"/>
    </row>
    <row r="555" spans="1:44">
      <c r="A555" s="6" t="s">
        <v>4596</v>
      </c>
      <c r="B555" s="6" t="s">
        <v>4039</v>
      </c>
      <c r="C555" s="6" t="s">
        <v>6393</v>
      </c>
      <c r="D555" s="29" t="s">
        <v>5391</v>
      </c>
      <c r="E555" s="6" t="s">
        <v>5970</v>
      </c>
      <c r="F555" s="30" t="s">
        <v>150</v>
      </c>
      <c r="G555" s="6" t="s">
        <v>116</v>
      </c>
      <c r="H555" s="115">
        <v>50.62</v>
      </c>
      <c r="I555" s="134">
        <v>22.835999999999999</v>
      </c>
      <c r="J555" s="31">
        <v>22.821999999999999</v>
      </c>
      <c r="K555" s="32">
        <v>0.88</v>
      </c>
      <c r="L555" s="32">
        <v>0.88</v>
      </c>
      <c r="M555" s="7">
        <v>0</v>
      </c>
      <c r="N555" s="7">
        <v>0</v>
      </c>
      <c r="O555" s="7">
        <v>1</v>
      </c>
      <c r="P555" s="7">
        <v>1</v>
      </c>
      <c r="Q555" s="33">
        <v>20.095679999999998</v>
      </c>
      <c r="R555" s="33">
        <v>20.083359999999999</v>
      </c>
      <c r="S555" s="33">
        <v>1017.2433215999998</v>
      </c>
      <c r="T555" s="33">
        <v>1016.6196831999999</v>
      </c>
      <c r="U555" s="34">
        <v>1.3942232892502854E-3</v>
      </c>
      <c r="V555" s="35">
        <v>1.3944573573907854E-3</v>
      </c>
      <c r="W555" s="35">
        <v>2.3406814049996803E-7</v>
      </c>
      <c r="X555" s="36">
        <v>7.5142821100357433E-3</v>
      </c>
      <c r="Y555" s="37">
        <v>148.44492512911384</v>
      </c>
      <c r="Z555" s="38">
        <v>0</v>
      </c>
      <c r="AA555" s="39">
        <v>0</v>
      </c>
      <c r="AB555" s="39">
        <v>0</v>
      </c>
      <c r="AC555" s="40">
        <v>0</v>
      </c>
      <c r="AD555" s="41">
        <v>0</v>
      </c>
      <c r="AE555" s="38">
        <v>2.8638579281892729E-3</v>
      </c>
      <c r="AF555" s="39">
        <v>2.8535431798813425E-3</v>
      </c>
      <c r="AG555" s="39">
        <v>-1.031474830793036E-5</v>
      </c>
      <c r="AH555" s="40">
        <v>-3.6638021484750136E-2</v>
      </c>
      <c r="AI555" s="41">
        <v>-723.78548962366915</v>
      </c>
      <c r="AJ555" s="40">
        <v>-2.9123739374714394E-2</v>
      </c>
      <c r="AK555" s="30">
        <v>-575.34056449455534</v>
      </c>
      <c r="AL555" s="42">
        <f>+$AL$6*W555/H555*10^6</f>
        <v>2.3120124506120905</v>
      </c>
      <c r="AM555" s="30">
        <v>72687.1484375</v>
      </c>
      <c r="AN555" s="43">
        <v>-7.9152997037607222E-3</v>
      </c>
      <c r="AO555" s="7"/>
      <c r="AP555" s="7"/>
      <c r="AQ555" s="7"/>
      <c r="AR555" s="7"/>
    </row>
    <row r="556" spans="1:44">
      <c r="A556" s="6" t="s">
        <v>4206</v>
      </c>
      <c r="B556" s="6" t="s">
        <v>3632</v>
      </c>
      <c r="C556" s="6" t="s">
        <v>6132</v>
      </c>
      <c r="D556" s="29" t="s">
        <v>4984</v>
      </c>
      <c r="E556" s="6" t="s">
        <v>5564</v>
      </c>
      <c r="F556" s="30" t="s">
        <v>144</v>
      </c>
      <c r="G556" s="6" t="s">
        <v>116</v>
      </c>
      <c r="H556" s="115">
        <v>24.9</v>
      </c>
      <c r="I556" s="134">
        <v>42.807000000000002</v>
      </c>
      <c r="J556" s="31">
        <v>42.777999999999999</v>
      </c>
      <c r="K556" s="32">
        <v>1</v>
      </c>
      <c r="L556" s="32">
        <v>1</v>
      </c>
      <c r="M556" s="7">
        <v>0</v>
      </c>
      <c r="N556" s="7">
        <v>0</v>
      </c>
      <c r="O556" s="7">
        <v>1</v>
      </c>
      <c r="P556" s="7">
        <v>1</v>
      </c>
      <c r="Q556" s="33">
        <v>42.807000000000002</v>
      </c>
      <c r="R556" s="33">
        <v>42.777999999999999</v>
      </c>
      <c r="S556" s="33">
        <v>1065.8942999999999</v>
      </c>
      <c r="T556" s="33">
        <v>1065.1722</v>
      </c>
      <c r="U556" s="34">
        <v>1.4609038225010752E-3</v>
      </c>
      <c r="V556" s="35">
        <v>1.4610549409222074E-3</v>
      </c>
      <c r="W556" s="35">
        <v>1.5111842113215909E-7</v>
      </c>
      <c r="X556" s="36">
        <v>4.8513498931751688E-3</v>
      </c>
      <c r="Y556" s="37">
        <v>194.83332904317948</v>
      </c>
      <c r="Z556" s="38">
        <v>0</v>
      </c>
      <c r="AA556" s="39">
        <v>0</v>
      </c>
      <c r="AB556" s="39">
        <v>0</v>
      </c>
      <c r="AC556" s="40">
        <v>0</v>
      </c>
      <c r="AD556" s="41">
        <v>0</v>
      </c>
      <c r="AE556" s="38">
        <v>3.0008256400891721E-3</v>
      </c>
      <c r="AF556" s="39">
        <v>2.9898249236546019E-3</v>
      </c>
      <c r="AG556" s="39">
        <v>-1.1000716434570249E-5</v>
      </c>
      <c r="AH556" s="40">
        <v>-3.9074582631119861E-2</v>
      </c>
      <c r="AI556" s="41">
        <v>-1569.2603466313199</v>
      </c>
      <c r="AJ556" s="40">
        <v>-3.4223232737944691E-2</v>
      </c>
      <c r="AK556" s="30">
        <v>-1374.4270175881404</v>
      </c>
      <c r="AL556" s="42">
        <f>+$AL$6*W556/H556*10^6</f>
        <v>3.0345064484369297</v>
      </c>
      <c r="AM556" s="30">
        <v>192315.75</v>
      </c>
      <c r="AN556" s="43">
        <v>-7.146721043846593E-3</v>
      </c>
      <c r="AO556" s="7"/>
      <c r="AP556" s="7"/>
      <c r="AQ556" s="7"/>
      <c r="AR556" s="7"/>
    </row>
    <row r="557" spans="1:44">
      <c r="A557" s="6" t="s">
        <v>242</v>
      </c>
      <c r="B557" s="6" t="s">
        <v>3824</v>
      </c>
      <c r="C557" s="6" t="s">
        <v>4774</v>
      </c>
      <c r="D557" s="29" t="s">
        <v>5176</v>
      </c>
      <c r="E557" s="6" t="s">
        <v>5756</v>
      </c>
      <c r="F557" s="30" t="s">
        <v>130</v>
      </c>
      <c r="G557" s="6" t="s">
        <v>116</v>
      </c>
      <c r="H557" s="115">
        <v>16.05</v>
      </c>
      <c r="I557" s="134">
        <v>73.748000000000005</v>
      </c>
      <c r="J557" s="31">
        <v>73.700999999999993</v>
      </c>
      <c r="K557" s="32">
        <v>1</v>
      </c>
      <c r="L557" s="32">
        <v>1</v>
      </c>
      <c r="M557" s="7">
        <v>0</v>
      </c>
      <c r="N557" s="7">
        <v>0</v>
      </c>
      <c r="O557" s="7">
        <v>1</v>
      </c>
      <c r="P557" s="7">
        <v>1</v>
      </c>
      <c r="Q557" s="33">
        <v>73.748000000000005</v>
      </c>
      <c r="R557" s="33">
        <v>73.700999999999993</v>
      </c>
      <c r="S557" s="33">
        <v>1183.6554000000001</v>
      </c>
      <c r="T557" s="33">
        <v>1182.9010499999999</v>
      </c>
      <c r="U557" s="34">
        <v>1.6223059813567252E-3</v>
      </c>
      <c r="V557" s="35">
        <v>1.6225389882730389E-3</v>
      </c>
      <c r="W557" s="35">
        <v>2.3300691631374972E-7</v>
      </c>
      <c r="X557" s="36">
        <v>7.4802136635559935E-3</v>
      </c>
      <c r="Y557" s="37">
        <v>466.056926078255</v>
      </c>
      <c r="Z557" s="38">
        <v>0</v>
      </c>
      <c r="AA557" s="39">
        <v>0</v>
      </c>
      <c r="AB557" s="39">
        <v>0</v>
      </c>
      <c r="AC557" s="40">
        <v>0</v>
      </c>
      <c r="AD557" s="41">
        <v>0</v>
      </c>
      <c r="AE557" s="38">
        <v>3.3323599472762032E-3</v>
      </c>
      <c r="AF557" s="39">
        <v>3.3202772673819295E-3</v>
      </c>
      <c r="AG557" s="39">
        <v>-1.2082679894273758E-5</v>
      </c>
      <c r="AH557" s="40">
        <v>-4.2917720563225709E-2</v>
      </c>
      <c r="AI557" s="41">
        <v>-2674.0012811978631</v>
      </c>
      <c r="AJ557" s="40">
        <v>-3.5437506899669714E-2</v>
      </c>
      <c r="AK557" s="30">
        <v>-2207.9443551196082</v>
      </c>
      <c r="AL557" s="42">
        <f>+$AL$6*W557/H557*10^6</f>
        <v>7.2587824396806759</v>
      </c>
      <c r="AM557" s="30">
        <v>1731589.875</v>
      </c>
      <c r="AN557" s="43">
        <v>-1.2750965959070464E-3</v>
      </c>
      <c r="AO557" s="7"/>
      <c r="AP557" s="7"/>
      <c r="AQ557" s="7"/>
      <c r="AR557" s="7"/>
    </row>
    <row r="558" spans="1:44">
      <c r="A558" s="6" t="s">
        <v>4219</v>
      </c>
      <c r="B558" s="6" t="s">
        <v>3645</v>
      </c>
      <c r="C558" s="6" t="s">
        <v>6143</v>
      </c>
      <c r="D558" s="29" t="s">
        <v>4997</v>
      </c>
      <c r="E558" s="6" t="s">
        <v>5577</v>
      </c>
      <c r="F558" s="30" t="s">
        <v>127</v>
      </c>
      <c r="G558" s="6" t="s">
        <v>116</v>
      </c>
      <c r="H558" s="115">
        <v>19.13</v>
      </c>
      <c r="I558" s="134">
        <v>35.411999999999999</v>
      </c>
      <c r="J558" s="31">
        <v>35.348999999999997</v>
      </c>
      <c r="K558" s="32">
        <v>1</v>
      </c>
      <c r="L558" s="32">
        <v>1</v>
      </c>
      <c r="M558" s="7">
        <v>0.43</v>
      </c>
      <c r="N558" s="7">
        <v>0.43</v>
      </c>
      <c r="O558" s="7">
        <v>0.56999999999999995</v>
      </c>
      <c r="P558" s="7">
        <v>0.56999999999999995</v>
      </c>
      <c r="Q558" s="33">
        <v>35.411999999999999</v>
      </c>
      <c r="R558" s="33">
        <v>35.348999999999997</v>
      </c>
      <c r="S558" s="33">
        <v>677.43155999999999</v>
      </c>
      <c r="T558" s="33">
        <v>676.22636999999986</v>
      </c>
      <c r="U558" s="34">
        <v>9.2848076538815019E-4</v>
      </c>
      <c r="V558" s="35">
        <v>9.2755319662904141E-4</v>
      </c>
      <c r="W558" s="35">
        <v>-9.2756875910877945E-7</v>
      </c>
      <c r="X558" s="36">
        <v>-2.9777710531263466E-2</v>
      </c>
      <c r="Y558" s="37">
        <v>-1556.5975186232863</v>
      </c>
      <c r="Z558" s="38">
        <v>7.7800691422907616E-4</v>
      </c>
      <c r="AA558" s="39">
        <v>7.8002925851956124E-4</v>
      </c>
      <c r="AB558" s="39">
        <v>2.0223442904850801E-6</v>
      </c>
      <c r="AC558" s="40">
        <v>8.329102428841266E-3</v>
      </c>
      <c r="AD558" s="41">
        <v>435.39479502568042</v>
      </c>
      <c r="AE558" s="38">
        <v>1.0870935110100087E-3</v>
      </c>
      <c r="AF558" s="39">
        <v>1.0819143790866232E-3</v>
      </c>
      <c r="AG558" s="39">
        <v>-5.1791319233855312E-6</v>
      </c>
      <c r="AH558" s="40">
        <v>-1.8396294414228714E-2</v>
      </c>
      <c r="AI558" s="41">
        <v>-961.646336342327</v>
      </c>
      <c r="AJ558" s="40">
        <v>-3.9844902516650918E-2</v>
      </c>
      <c r="AK558" s="30">
        <v>-2082.8490599399329</v>
      </c>
      <c r="AL558" s="42">
        <f>+$AL$6*W558/H558*10^6</f>
        <v>-24.243825381829051</v>
      </c>
      <c r="AM558" s="30">
        <v>253189.09375</v>
      </c>
      <c r="AN558" s="43">
        <v>-8.2264564760303107E-3</v>
      </c>
      <c r="AO558" s="7"/>
      <c r="AP558" s="7"/>
      <c r="AQ558" s="7"/>
      <c r="AR558" s="7"/>
    </row>
    <row r="559" spans="1:44">
      <c r="A559" s="6" t="s">
        <v>4592</v>
      </c>
      <c r="B559" s="6" t="s">
        <v>4035</v>
      </c>
      <c r="C559" s="6" t="s">
        <v>4864</v>
      </c>
      <c r="D559" s="29" t="s">
        <v>5387</v>
      </c>
      <c r="E559" s="6" t="s">
        <v>5966</v>
      </c>
      <c r="F559" s="30" t="s">
        <v>130</v>
      </c>
      <c r="G559" s="6" t="s">
        <v>116</v>
      </c>
      <c r="H559" s="115">
        <v>6.41</v>
      </c>
      <c r="I559" s="134">
        <v>80.558000000000007</v>
      </c>
      <c r="J559" s="31">
        <v>80.412000000000006</v>
      </c>
      <c r="K559" s="32">
        <v>0.88</v>
      </c>
      <c r="L559" s="32">
        <v>0.88</v>
      </c>
      <c r="M559" s="7">
        <v>0</v>
      </c>
      <c r="N559" s="7">
        <v>0</v>
      </c>
      <c r="O559" s="7">
        <v>1</v>
      </c>
      <c r="P559" s="7">
        <v>1</v>
      </c>
      <c r="Q559" s="33">
        <v>70.891040000000004</v>
      </c>
      <c r="R559" s="33">
        <v>70.762560000000008</v>
      </c>
      <c r="S559" s="33">
        <v>454.41156640000003</v>
      </c>
      <c r="T559" s="33">
        <v>453.58800960000008</v>
      </c>
      <c r="U559" s="34">
        <v>6.2281184385962218E-4</v>
      </c>
      <c r="V559" s="35">
        <v>6.221688874053883E-4</v>
      </c>
      <c r="W559" s="35">
        <v>-6.4295645423387282E-7</v>
      </c>
      <c r="X559" s="36">
        <v>-2.0640810711196576E-2</v>
      </c>
      <c r="Y559" s="37">
        <v>-3220.0952747576557</v>
      </c>
      <c r="Z559" s="38">
        <v>0</v>
      </c>
      <c r="AA559" s="39">
        <v>0</v>
      </c>
      <c r="AB559" s="39">
        <v>0</v>
      </c>
      <c r="AC559" s="40">
        <v>0</v>
      </c>
      <c r="AD559" s="41">
        <v>0</v>
      </c>
      <c r="AE559" s="38">
        <v>1.2793106029427154E-3</v>
      </c>
      <c r="AF559" s="39">
        <v>1.2731732354383293E-3</v>
      </c>
      <c r="AG559" s="39">
        <v>-6.137367504386107E-6</v>
      </c>
      <c r="AH559" s="40">
        <v>-2.179995049541093E-2</v>
      </c>
      <c r="AI559" s="41">
        <v>-3400.9283144166816</v>
      </c>
      <c r="AJ559" s="40">
        <v>-4.2440761206607502E-2</v>
      </c>
      <c r="AK559" s="30">
        <v>-6621.0235891743378</v>
      </c>
      <c r="AL559" s="42">
        <f>+$AL$6*W559/H559*10^6</f>
        <v>-50.152609534623465</v>
      </c>
      <c r="AM559" s="30">
        <v>551927.4375</v>
      </c>
      <c r="AN559" s="43">
        <v>-1.1996184895544965E-2</v>
      </c>
      <c r="AO559" s="7"/>
      <c r="AP559" s="7"/>
      <c r="AQ559" s="7"/>
      <c r="AR559" s="7"/>
    </row>
    <row r="560" spans="1:44">
      <c r="A560" s="6" t="s">
        <v>4549</v>
      </c>
      <c r="B560" s="6" t="s">
        <v>3991</v>
      </c>
      <c r="C560" s="6" t="s">
        <v>4846</v>
      </c>
      <c r="D560" s="29" t="s">
        <v>5343</v>
      </c>
      <c r="E560" s="6" t="s">
        <v>5922</v>
      </c>
      <c r="F560" s="30" t="s">
        <v>143</v>
      </c>
      <c r="G560" s="6" t="s">
        <v>116</v>
      </c>
      <c r="H560" s="115">
        <v>13.5</v>
      </c>
      <c r="I560" s="134">
        <v>29.724</v>
      </c>
      <c r="J560" s="31">
        <v>29.654</v>
      </c>
      <c r="K560" s="32">
        <v>1</v>
      </c>
      <c r="L560" s="32">
        <v>1</v>
      </c>
      <c r="M560" s="7">
        <v>0</v>
      </c>
      <c r="N560" s="7">
        <v>0</v>
      </c>
      <c r="O560" s="7">
        <v>1</v>
      </c>
      <c r="P560" s="7">
        <v>1</v>
      </c>
      <c r="Q560" s="33">
        <v>29.724</v>
      </c>
      <c r="R560" s="33">
        <v>29.654</v>
      </c>
      <c r="S560" s="33">
        <v>401.274</v>
      </c>
      <c r="T560" s="33">
        <v>400.32900000000001</v>
      </c>
      <c r="U560" s="34">
        <v>5.499820389979537E-4</v>
      </c>
      <c r="V560" s="35">
        <v>5.491155922436263E-4</v>
      </c>
      <c r="W560" s="35">
        <v>-8.6644675432740858E-7</v>
      </c>
      <c r="X560" s="36">
        <v>-2.7815512745280557E-2</v>
      </c>
      <c r="Y560" s="37">
        <v>-2060.4083515022635</v>
      </c>
      <c r="Z560" s="38">
        <v>0</v>
      </c>
      <c r="AA560" s="39">
        <v>0</v>
      </c>
      <c r="AB560" s="39">
        <v>0</v>
      </c>
      <c r="AC560" s="40">
        <v>0</v>
      </c>
      <c r="AD560" s="41">
        <v>0</v>
      </c>
      <c r="AE560" s="38">
        <v>1.1297117433699969E-3</v>
      </c>
      <c r="AF560" s="39">
        <v>1.1236808676209566E-3</v>
      </c>
      <c r="AG560" s="39">
        <v>-6.0308757490403105E-6</v>
      </c>
      <c r="AH560" s="40">
        <v>-2.1421691413964578E-2</v>
      </c>
      <c r="AI560" s="41">
        <v>-1586.7919565899685</v>
      </c>
      <c r="AJ560" s="40">
        <v>-4.9237204159245138E-2</v>
      </c>
      <c r="AK560" s="30">
        <v>-3647.2003080922323</v>
      </c>
      <c r="AL560" s="42">
        <f>+$AL$6*W560/H560*10^6</f>
        <v>-32.090620530644763</v>
      </c>
      <c r="AM560" s="30">
        <v>99276.6484375</v>
      </c>
      <c r="AN560" s="43">
        <v>-3.6737746141665341E-2</v>
      </c>
      <c r="AO560" s="7"/>
      <c r="AP560" s="7"/>
      <c r="AQ560" s="7"/>
      <c r="AR560" s="7"/>
    </row>
    <row r="561" spans="1:44">
      <c r="A561" s="6" t="s">
        <v>4460</v>
      </c>
      <c r="B561" s="6" t="s">
        <v>3896</v>
      </c>
      <c r="C561" s="6" t="s">
        <v>6307</v>
      </c>
      <c r="D561" s="29" t="s">
        <v>5248</v>
      </c>
      <c r="E561" s="6" t="s">
        <v>5828</v>
      </c>
      <c r="F561" s="30" t="s">
        <v>143</v>
      </c>
      <c r="G561" s="6" t="s">
        <v>116</v>
      </c>
      <c r="H561" s="115">
        <v>65.2</v>
      </c>
      <c r="I561" s="134">
        <v>32.252000000000002</v>
      </c>
      <c r="J561" s="31">
        <v>32.200000000000003</v>
      </c>
      <c r="K561" s="32">
        <v>1</v>
      </c>
      <c r="L561" s="32">
        <v>1</v>
      </c>
      <c r="M561" s="7">
        <v>0.7</v>
      </c>
      <c r="N561" s="7">
        <v>0.7</v>
      </c>
      <c r="O561" s="7">
        <v>0.3</v>
      </c>
      <c r="P561" s="7">
        <v>0.3</v>
      </c>
      <c r="Q561" s="33">
        <v>32.252000000000002</v>
      </c>
      <c r="R561" s="33">
        <v>32.200000000000003</v>
      </c>
      <c r="S561" s="33">
        <v>2102.8304000000003</v>
      </c>
      <c r="T561" s="33">
        <v>2099.44</v>
      </c>
      <c r="U561" s="34">
        <v>2.882117832351168E-3</v>
      </c>
      <c r="V561" s="35">
        <v>2.8797195281380036E-3</v>
      </c>
      <c r="W561" s="35">
        <v>-2.3983042131644518E-6</v>
      </c>
      <c r="X561" s="36">
        <v>-7.6992684288050089E-2</v>
      </c>
      <c r="Y561" s="37">
        <v>-1180.8693909210135</v>
      </c>
      <c r="Z561" s="38">
        <v>3.9314419038731429E-3</v>
      </c>
      <c r="AA561" s="39">
        <v>3.94231972168981E-3</v>
      </c>
      <c r="AB561" s="39">
        <v>1.08778178166671E-5</v>
      </c>
      <c r="AC561" s="40">
        <v>4.4800709366634502E-2</v>
      </c>
      <c r="AD561" s="41">
        <v>687.12744427353527</v>
      </c>
      <c r="AE561" s="38">
        <v>1.7760374685592102E-3</v>
      </c>
      <c r="AF561" s="39">
        <v>1.7678713463562278E-3</v>
      </c>
      <c r="AG561" s="39">
        <v>-8.1661222029823146E-6</v>
      </c>
      <c r="AH561" s="40">
        <v>-2.900609416614968E-2</v>
      </c>
      <c r="AI561" s="41">
        <v>-444.8787448795963</v>
      </c>
      <c r="AJ561" s="40">
        <v>-6.1198069087565268E-2</v>
      </c>
      <c r="AK561" s="30">
        <v>-938.62069152707454</v>
      </c>
      <c r="AL561" s="42">
        <f>+$AL$6*W561/H561*10^6</f>
        <v>-18.391903475187515</v>
      </c>
      <c r="AM561" s="30">
        <v>76183.796875</v>
      </c>
      <c r="AN561" s="43">
        <v>-1.2320476663392534E-2</v>
      </c>
      <c r="AO561" s="7"/>
      <c r="AP561" s="7"/>
      <c r="AQ561" s="7"/>
      <c r="AR561" s="7"/>
    </row>
    <row r="562" spans="1:44">
      <c r="A562" s="6" t="s">
        <v>4653</v>
      </c>
      <c r="B562" s="6" t="s">
        <v>4097</v>
      </c>
      <c r="C562" s="6" t="s">
        <v>4888</v>
      </c>
      <c r="D562" s="29" t="s">
        <v>5449</v>
      </c>
      <c r="E562" s="6" t="s">
        <v>6028</v>
      </c>
      <c r="F562" s="30" t="s">
        <v>135</v>
      </c>
      <c r="G562" s="6" t="s">
        <v>116</v>
      </c>
      <c r="H562" s="115">
        <v>25.9</v>
      </c>
      <c r="I562" s="134">
        <v>35.173000000000002</v>
      </c>
      <c r="J562" s="31">
        <v>35.073</v>
      </c>
      <c r="K562" s="32">
        <v>0.93</v>
      </c>
      <c r="L562" s="32">
        <v>0.93</v>
      </c>
      <c r="M562" s="7">
        <v>1</v>
      </c>
      <c r="N562" s="7">
        <v>1</v>
      </c>
      <c r="O562" s="7">
        <v>0</v>
      </c>
      <c r="P562" s="7">
        <v>0</v>
      </c>
      <c r="Q562" s="33">
        <v>32.710890000000006</v>
      </c>
      <c r="R562" s="33">
        <v>32.617890000000003</v>
      </c>
      <c r="S562" s="33">
        <v>847.21205100000009</v>
      </c>
      <c r="T562" s="33">
        <v>844.80335100000002</v>
      </c>
      <c r="U562" s="34">
        <v>1.161180169342191E-3</v>
      </c>
      <c r="V562" s="35">
        <v>1.1587836314975062E-3</v>
      </c>
      <c r="W562" s="35">
        <v>-2.3965378446848002E-6</v>
      </c>
      <c r="X562" s="36">
        <v>-7.6935978616624559E-2</v>
      </c>
      <c r="Y562" s="37">
        <v>-2970.5011048889796</v>
      </c>
      <c r="Z562" s="38">
        <v>2.2627767105623175E-3</v>
      </c>
      <c r="AA562" s="39">
        <v>2.2662403250369753E-3</v>
      </c>
      <c r="AB562" s="39">
        <v>3.4636144746577786E-6</v>
      </c>
      <c r="AC562" s="40">
        <v>1.4265028892049923E-2</v>
      </c>
      <c r="AD562" s="41">
        <v>550.77331629536388</v>
      </c>
      <c r="AE562" s="38">
        <v>0</v>
      </c>
      <c r="AF562" s="39">
        <v>0</v>
      </c>
      <c r="AG562" s="39">
        <v>0</v>
      </c>
      <c r="AH562" s="40">
        <v>0</v>
      </c>
      <c r="AI562" s="41">
        <v>0</v>
      </c>
      <c r="AJ562" s="40">
        <v>-6.267094972457464E-2</v>
      </c>
      <c r="AK562" s="30">
        <v>-2419.7277885936155</v>
      </c>
      <c r="AL562" s="42">
        <f>+$AL$6*W562/H562*10^6</f>
        <v>-46.265209356849425</v>
      </c>
      <c r="AM562" s="30">
        <v>157904.953125</v>
      </c>
      <c r="AN562" s="43">
        <v>-1.5323951153565916E-2</v>
      </c>
      <c r="AO562" s="7"/>
      <c r="AP562" s="7"/>
      <c r="AQ562" s="7"/>
      <c r="AR562" s="7"/>
    </row>
    <row r="563" spans="1:44">
      <c r="A563" s="6" t="s">
        <v>4449</v>
      </c>
      <c r="B563" s="6" t="s">
        <v>3882</v>
      </c>
      <c r="C563" s="6" t="s">
        <v>6297</v>
      </c>
      <c r="D563" s="29" t="s">
        <v>5234</v>
      </c>
      <c r="E563" s="6" t="s">
        <v>5814</v>
      </c>
      <c r="F563" s="30" t="s">
        <v>146</v>
      </c>
      <c r="G563" s="6" t="s">
        <v>116</v>
      </c>
      <c r="H563" s="115">
        <v>33.85</v>
      </c>
      <c r="I563" s="134">
        <v>51.613999999999997</v>
      </c>
      <c r="J563" s="31">
        <v>51.561</v>
      </c>
      <c r="K563" s="32">
        <v>0.8</v>
      </c>
      <c r="L563" s="32">
        <v>0.8</v>
      </c>
      <c r="M563" s="7">
        <v>0</v>
      </c>
      <c r="N563" s="7">
        <v>0</v>
      </c>
      <c r="O563" s="7">
        <v>1</v>
      </c>
      <c r="P563" s="7">
        <v>1</v>
      </c>
      <c r="Q563" s="33">
        <v>41.291200000000003</v>
      </c>
      <c r="R563" s="33">
        <v>41.248800000000003</v>
      </c>
      <c r="S563" s="33">
        <v>1397.7071200000003</v>
      </c>
      <c r="T563" s="33">
        <v>1396.2718800000002</v>
      </c>
      <c r="U563" s="34">
        <v>1.9156830788427798E-3</v>
      </c>
      <c r="V563" s="35">
        <v>1.9152113894304976E-3</v>
      </c>
      <c r="W563" s="35">
        <v>-4.7168941228218839E-7</v>
      </c>
      <c r="X563" s="36">
        <v>-1.5142630281227044E-2</v>
      </c>
      <c r="Y563" s="37">
        <v>-447.34506000670734</v>
      </c>
      <c r="Z563" s="38">
        <v>0</v>
      </c>
      <c r="AA563" s="39">
        <v>0</v>
      </c>
      <c r="AB563" s="39">
        <v>0</v>
      </c>
      <c r="AC563" s="40">
        <v>0</v>
      </c>
      <c r="AD563" s="41">
        <v>0</v>
      </c>
      <c r="AE563" s="38">
        <v>3.9349824490394541E-3</v>
      </c>
      <c r="AF563" s="39">
        <v>3.9191864630170299E-3</v>
      </c>
      <c r="AG563" s="39">
        <v>-1.5795986022424172E-5</v>
      </c>
      <c r="AH563" s="40">
        <v>-5.6107396708598087E-2</v>
      </c>
      <c r="AI563" s="41">
        <v>-1657.5301834150098</v>
      </c>
      <c r="AJ563" s="40">
        <v>-7.1250026989825133E-2</v>
      </c>
      <c r="AK563" s="30">
        <v>-2104.8752434217172</v>
      </c>
      <c r="AL563" s="42">
        <f>+$AL$6*W563/H563*10^6</f>
        <v>-6.9673473010662974</v>
      </c>
      <c r="AM563" s="30">
        <v>615118.375</v>
      </c>
      <c r="AN563" s="43">
        <v>-3.4219027246937912E-3</v>
      </c>
      <c r="AO563" s="7"/>
      <c r="AP563" s="7"/>
      <c r="AQ563" s="7"/>
      <c r="AR563" s="7"/>
    </row>
    <row r="564" spans="1:44">
      <c r="A564" s="6" t="s">
        <v>4469</v>
      </c>
      <c r="B564" s="6" t="s">
        <v>3906</v>
      </c>
      <c r="C564" s="6" t="s">
        <v>4812</v>
      </c>
      <c r="D564" s="29" t="s">
        <v>5258</v>
      </c>
      <c r="E564" s="6" t="s">
        <v>5838</v>
      </c>
      <c r="F564" s="30" t="s">
        <v>143</v>
      </c>
      <c r="G564" s="6" t="s">
        <v>116</v>
      </c>
      <c r="H564" s="115">
        <v>29.2</v>
      </c>
      <c r="I564" s="134">
        <v>44.281999999999996</v>
      </c>
      <c r="J564" s="31">
        <v>44.204000000000001</v>
      </c>
      <c r="K564" s="32">
        <v>1</v>
      </c>
      <c r="L564" s="32">
        <v>1</v>
      </c>
      <c r="M564" s="7">
        <v>0.45</v>
      </c>
      <c r="N564" s="7">
        <v>0.45</v>
      </c>
      <c r="O564" s="7">
        <v>0.55000000000000004</v>
      </c>
      <c r="P564" s="7">
        <v>0.55000000000000004</v>
      </c>
      <c r="Q564" s="33">
        <v>44.281999999999996</v>
      </c>
      <c r="R564" s="33">
        <v>44.204000000000001</v>
      </c>
      <c r="S564" s="33">
        <v>1293.0343999999998</v>
      </c>
      <c r="T564" s="33">
        <v>1290.7567999999999</v>
      </c>
      <c r="U564" s="34">
        <v>1.7722197197089656E-3</v>
      </c>
      <c r="V564" s="35">
        <v>1.7704804914819758E-3</v>
      </c>
      <c r="W564" s="35">
        <v>-1.7392282269897748E-6</v>
      </c>
      <c r="X564" s="36">
        <v>-5.5834388752877856E-2</v>
      </c>
      <c r="Y564" s="37">
        <v>-1912.136601125954</v>
      </c>
      <c r="Z564" s="38">
        <v>1.5540756948276267E-3</v>
      </c>
      <c r="AA564" s="39">
        <v>1.558142848191731E-3</v>
      </c>
      <c r="AB564" s="39">
        <v>4.0671533641043617E-6</v>
      </c>
      <c r="AC564" s="40">
        <v>1.6750726927562923E-2</v>
      </c>
      <c r="AD564" s="41">
        <v>573.65503176585355</v>
      </c>
      <c r="AE564" s="38">
        <v>2.0021628125514181E-3</v>
      </c>
      <c r="AF564" s="39">
        <v>1.9926592789965437E-3</v>
      </c>
      <c r="AG564" s="39">
        <v>-9.503533554874443E-6</v>
      </c>
      <c r="AH564" s="40">
        <v>-3.3756583890353561E-2</v>
      </c>
      <c r="AI564" s="41">
        <v>-1156.0473935052592</v>
      </c>
      <c r="AJ564" s="40">
        <v>-7.2840245715668495E-2</v>
      </c>
      <c r="AK564" s="30">
        <v>-2494.5289628653595</v>
      </c>
      <c r="AL564" s="42">
        <f>+$AL$6*W564/H564*10^6</f>
        <v>-29.78130525667423</v>
      </c>
      <c r="AM564" s="30">
        <v>189597.15625</v>
      </c>
      <c r="AN564" s="43">
        <v>-1.3156995664935557E-2</v>
      </c>
      <c r="AO564" s="7"/>
      <c r="AP564" s="7"/>
      <c r="AQ564" s="7"/>
      <c r="AR564" s="7"/>
    </row>
    <row r="565" spans="1:44">
      <c r="A565" s="6" t="s">
        <v>7105</v>
      </c>
      <c r="B565" s="6" t="s">
        <v>7181</v>
      </c>
      <c r="C565" s="6" t="s">
        <v>7163</v>
      </c>
      <c r="D565" s="29" t="s">
        <v>7143</v>
      </c>
      <c r="E565" s="6" t="s">
        <v>7123</v>
      </c>
      <c r="F565" s="30" t="s">
        <v>141</v>
      </c>
      <c r="G565" s="6" t="s">
        <v>116</v>
      </c>
      <c r="H565" s="115">
        <v>21.43</v>
      </c>
      <c r="I565" s="134">
        <v>90.885000000000005</v>
      </c>
      <c r="J565" s="31">
        <v>90.805999999999997</v>
      </c>
      <c r="K565" s="32">
        <v>0.91</v>
      </c>
      <c r="L565" s="32">
        <v>0.91</v>
      </c>
      <c r="M565" s="7">
        <v>0</v>
      </c>
      <c r="N565" s="7">
        <v>0</v>
      </c>
      <c r="O565" s="7">
        <v>1</v>
      </c>
      <c r="P565" s="7">
        <v>1</v>
      </c>
      <c r="Q565" s="33">
        <v>82.70535000000001</v>
      </c>
      <c r="R565" s="33">
        <v>82.633459999999999</v>
      </c>
      <c r="S565" s="33">
        <v>1772.3756505000001</v>
      </c>
      <c r="T565" s="33">
        <v>1770.8350478</v>
      </c>
      <c r="U565" s="34">
        <v>2.4291999335424538E-3</v>
      </c>
      <c r="V565" s="35">
        <v>2.428984999933723E-3</v>
      </c>
      <c r="W565" s="35">
        <v>-2.1493360873080583E-7</v>
      </c>
      <c r="X565" s="36">
        <v>-6.9000068419458266E-3</v>
      </c>
      <c r="Y565" s="37">
        <v>-321.97885403386965</v>
      </c>
      <c r="Z565" s="38">
        <v>0</v>
      </c>
      <c r="AA565" s="39">
        <v>0</v>
      </c>
      <c r="AB565" s="39">
        <v>0</v>
      </c>
      <c r="AC565" s="40">
        <v>0</v>
      </c>
      <c r="AD565" s="41">
        <v>0</v>
      </c>
      <c r="AE565" s="38">
        <v>4.9897914792209003E-3</v>
      </c>
      <c r="AF565" s="39">
        <v>4.9705453837356325E-3</v>
      </c>
      <c r="AG565" s="39">
        <v>-1.9246095485267803E-5</v>
      </c>
      <c r="AH565" s="40">
        <v>-6.8362197393091739E-2</v>
      </c>
      <c r="AI565" s="41">
        <v>-3190.0232101302727</v>
      </c>
      <c r="AJ565" s="40">
        <v>-7.5262204235037572E-2</v>
      </c>
      <c r="AK565" s="30">
        <v>-3512.0020641641422</v>
      </c>
      <c r="AL565" s="42">
        <f>+$AL$6*W565/H565*10^6</f>
        <v>-5.0147832181709253</v>
      </c>
      <c r="AM565" s="30">
        <v>1289425</v>
      </c>
      <c r="AN565" s="43">
        <v>-2.7236962709456867E-3</v>
      </c>
      <c r="AO565" s="7"/>
      <c r="AP565" s="7"/>
      <c r="AQ565" s="7"/>
      <c r="AR565" s="7"/>
    </row>
    <row r="566" spans="1:44">
      <c r="A566" s="6" t="s">
        <v>4198</v>
      </c>
      <c r="B566" s="6" t="s">
        <v>3622</v>
      </c>
      <c r="C566" s="6" t="s">
        <v>6125</v>
      </c>
      <c r="D566" s="29" t="s">
        <v>4974</v>
      </c>
      <c r="E566" s="6" t="s">
        <v>5554</v>
      </c>
      <c r="F566" s="30" t="s">
        <v>127</v>
      </c>
      <c r="G566" s="6" t="s">
        <v>116</v>
      </c>
      <c r="H566" s="115">
        <v>8</v>
      </c>
      <c r="I566" s="134">
        <v>15.148</v>
      </c>
      <c r="J566" s="31">
        <v>14.965</v>
      </c>
      <c r="K566" s="32">
        <v>1</v>
      </c>
      <c r="L566" s="32">
        <v>1</v>
      </c>
      <c r="M566" s="7">
        <v>0</v>
      </c>
      <c r="N566" s="7">
        <v>0</v>
      </c>
      <c r="O566" s="7">
        <v>1</v>
      </c>
      <c r="P566" s="7">
        <v>1</v>
      </c>
      <c r="Q566" s="33">
        <v>15.148</v>
      </c>
      <c r="R566" s="33">
        <v>14.965</v>
      </c>
      <c r="S566" s="33">
        <v>121.184</v>
      </c>
      <c r="T566" s="33">
        <v>119.72</v>
      </c>
      <c r="U566" s="34">
        <v>1.6609355057623472E-4</v>
      </c>
      <c r="V566" s="35">
        <v>1.6421522973206274E-4</v>
      </c>
      <c r="W566" s="35">
        <v>-1.8783208441719749E-6</v>
      </c>
      <c r="X566" s="36">
        <v>-6.0299674642267827E-2</v>
      </c>
      <c r="Y566" s="37">
        <v>-7537.4593302834783</v>
      </c>
      <c r="Z566" s="38">
        <v>0</v>
      </c>
      <c r="AA566" s="39">
        <v>0</v>
      </c>
      <c r="AB566" s="39">
        <v>0</v>
      </c>
      <c r="AC566" s="40">
        <v>0</v>
      </c>
      <c r="AD566" s="41">
        <v>0</v>
      </c>
      <c r="AE566" s="38">
        <v>3.4117084064392336E-4</v>
      </c>
      <c r="AF566" s="39">
        <v>3.3604128971815911E-4</v>
      </c>
      <c r="AG566" s="39">
        <v>-5.1295509257642488E-6</v>
      </c>
      <c r="AH566" s="40">
        <v>-1.8220182540060418E-2</v>
      </c>
      <c r="AI566" s="41">
        <v>-2277.5228175075522</v>
      </c>
      <c r="AJ566" s="40">
        <v>-7.8519857182328248E-2</v>
      </c>
      <c r="AK566" s="30">
        <v>-9814.98214779103</v>
      </c>
      <c r="AL566" s="42">
        <f>+$AL$6*W566/H566*10^6</f>
        <v>-117.39505276074843</v>
      </c>
      <c r="AM566" s="30">
        <v>188289.5</v>
      </c>
      <c r="AN566" s="43">
        <v>-5.2127081689584548E-2</v>
      </c>
      <c r="AO566" s="7"/>
      <c r="AP566" s="7"/>
      <c r="AQ566" s="7"/>
      <c r="AR566" s="7"/>
    </row>
    <row r="567" spans="1:44">
      <c r="A567" s="6" t="s">
        <v>4539</v>
      </c>
      <c r="B567" s="6" t="s">
        <v>3981</v>
      </c>
      <c r="C567" s="6" t="s">
        <v>6364</v>
      </c>
      <c r="D567" s="29" t="s">
        <v>5333</v>
      </c>
      <c r="E567" s="6" t="s">
        <v>5913</v>
      </c>
      <c r="F567" s="30" t="s">
        <v>140</v>
      </c>
      <c r="G567" s="6" t="s">
        <v>116</v>
      </c>
      <c r="H567" s="115">
        <v>98.46</v>
      </c>
      <c r="I567" s="134">
        <v>6.5819999999999999</v>
      </c>
      <c r="J567" s="31">
        <v>6.5590000000000002</v>
      </c>
      <c r="K567" s="32">
        <v>0.86</v>
      </c>
      <c r="L567" s="32">
        <v>0.86</v>
      </c>
      <c r="M567" s="7">
        <v>0.54</v>
      </c>
      <c r="N567" s="7">
        <v>0.54</v>
      </c>
      <c r="O567" s="7">
        <v>0.46</v>
      </c>
      <c r="P567" s="7">
        <v>0.46</v>
      </c>
      <c r="Q567" s="33">
        <v>5.66052</v>
      </c>
      <c r="R567" s="33">
        <v>5.6407400000000001</v>
      </c>
      <c r="S567" s="33">
        <v>557.33479920000002</v>
      </c>
      <c r="T567" s="33">
        <v>555.38726039999995</v>
      </c>
      <c r="U567" s="34">
        <v>7.6387737373597863E-4</v>
      </c>
      <c r="V567" s="35">
        <v>7.6180292813938307E-4</v>
      </c>
      <c r="W567" s="35">
        <v>-2.0744455965955588E-6</v>
      </c>
      <c r="X567" s="36">
        <v>-6.659586136517609E-2</v>
      </c>
      <c r="Y567" s="37">
        <v>-676.37478534609079</v>
      </c>
      <c r="Z567" s="38">
        <v>8.0382127372792816E-4</v>
      </c>
      <c r="AA567" s="39">
        <v>8.0452586058262128E-4</v>
      </c>
      <c r="AB567" s="39">
        <v>7.0458685469312193E-7</v>
      </c>
      <c r="AC567" s="40">
        <v>2.9018679511521113E-3</v>
      </c>
      <c r="AD567" s="41">
        <v>29.472556887590002</v>
      </c>
      <c r="AE567" s="38">
        <v>7.2177297087949797E-4</v>
      </c>
      <c r="AF567" s="39">
        <v>7.1709992973447627E-4</v>
      </c>
      <c r="AG567" s="39">
        <v>-4.6730411450217032E-6</v>
      </c>
      <c r="AH567" s="40">
        <v>-1.6598658227927207E-2</v>
      </c>
      <c r="AI567" s="41">
        <v>-168.58275673295967</v>
      </c>
      <c r="AJ567" s="40">
        <v>-8.0292651641951179E-2</v>
      </c>
      <c r="AK567" s="30">
        <v>-815.4849851914604</v>
      </c>
      <c r="AL567" s="42">
        <f>+$AL$6*W567/H567*10^6</f>
        <v>-10.534458646128169</v>
      </c>
      <c r="AM567" s="30">
        <v>80662.046875</v>
      </c>
      <c r="AN567" s="43">
        <v>-1.0109896993504237E-2</v>
      </c>
      <c r="AO567" s="7"/>
      <c r="AP567" s="7"/>
      <c r="AQ567" s="7"/>
      <c r="AR567" s="7"/>
    </row>
    <row r="568" spans="1:44">
      <c r="A568" s="6" t="s">
        <v>4248</v>
      </c>
      <c r="B568" s="6" t="s">
        <v>3676</v>
      </c>
      <c r="C568" s="6" t="s">
        <v>4724</v>
      </c>
      <c r="D568" s="29" t="s">
        <v>5028</v>
      </c>
      <c r="E568" s="6" t="s">
        <v>5608</v>
      </c>
      <c r="F568" s="30" t="s">
        <v>128</v>
      </c>
      <c r="G568" s="6" t="s">
        <v>116</v>
      </c>
      <c r="H568" s="115">
        <v>47</v>
      </c>
      <c r="I568" s="134">
        <v>16.463999999999999</v>
      </c>
      <c r="J568" s="31">
        <v>16.431000000000001</v>
      </c>
      <c r="K568" s="32">
        <v>1</v>
      </c>
      <c r="L568" s="32">
        <v>1</v>
      </c>
      <c r="M568" s="7">
        <v>0</v>
      </c>
      <c r="N568" s="7">
        <v>0</v>
      </c>
      <c r="O568" s="7">
        <v>1</v>
      </c>
      <c r="P568" s="7">
        <v>1</v>
      </c>
      <c r="Q568" s="33">
        <v>16.463999999999999</v>
      </c>
      <c r="R568" s="33">
        <v>16.431000000000001</v>
      </c>
      <c r="S568" s="33">
        <v>773.80799999999999</v>
      </c>
      <c r="T568" s="33">
        <v>772.25700000000006</v>
      </c>
      <c r="U568" s="34">
        <v>1.0605733280325377E-3</v>
      </c>
      <c r="V568" s="35">
        <v>1.0592746464015501E-3</v>
      </c>
      <c r="W568" s="35">
        <v>-1.2986816309876019E-6</v>
      </c>
      <c r="X568" s="36">
        <v>-4.1691535317526521E-2</v>
      </c>
      <c r="Y568" s="37">
        <v>-887.05394292609617</v>
      </c>
      <c r="Z568" s="38">
        <v>0</v>
      </c>
      <c r="AA568" s="39">
        <v>0</v>
      </c>
      <c r="AB568" s="39">
        <v>0</v>
      </c>
      <c r="AC568" s="40">
        <v>0</v>
      </c>
      <c r="AD568" s="41">
        <v>0</v>
      </c>
      <c r="AE568" s="38">
        <v>2.178511402965681E-3</v>
      </c>
      <c r="AF568" s="39">
        <v>2.1676431529725729E-3</v>
      </c>
      <c r="AG568" s="39">
        <v>-1.0868249993108061E-5</v>
      </c>
      <c r="AH568" s="40">
        <v>-3.8604061375204328E-2</v>
      </c>
      <c r="AI568" s="41">
        <v>-821.36300798307082</v>
      </c>
      <c r="AJ568" s="40">
        <v>-8.0295596692730842E-2</v>
      </c>
      <c r="AK568" s="30">
        <v>-1708.4169509091671</v>
      </c>
      <c r="AL568" s="42">
        <f>+$AL$6*W568/H568*10^6</f>
        <v>-13.815762031782999</v>
      </c>
      <c r="AM568" s="30">
        <v>101754.703125</v>
      </c>
      <c r="AN568" s="43">
        <v>-1.6789562530691794E-2</v>
      </c>
      <c r="AO568" s="7"/>
      <c r="AP568" s="7"/>
      <c r="AQ568" s="7"/>
      <c r="AR568" s="7"/>
    </row>
    <row r="569" spans="1:44">
      <c r="A569" s="6" t="s">
        <v>4410</v>
      </c>
      <c r="B569" s="6" t="s">
        <v>3842</v>
      </c>
      <c r="C569" s="6" t="s">
        <v>4787</v>
      </c>
      <c r="D569" s="29" t="s">
        <v>5194</v>
      </c>
      <c r="E569" s="6" t="s">
        <v>5774</v>
      </c>
      <c r="F569" s="30" t="s">
        <v>137</v>
      </c>
      <c r="G569" s="6" t="s">
        <v>116</v>
      </c>
      <c r="H569" s="115">
        <v>20.75</v>
      </c>
      <c r="I569" s="134">
        <v>33.238999999999997</v>
      </c>
      <c r="J569" s="31">
        <v>33.146999999999998</v>
      </c>
      <c r="K569" s="32">
        <v>0.95</v>
      </c>
      <c r="L569" s="32">
        <v>0.95</v>
      </c>
      <c r="M569" s="7">
        <v>0</v>
      </c>
      <c r="N569" s="7">
        <v>0</v>
      </c>
      <c r="O569" s="7">
        <v>1</v>
      </c>
      <c r="P569" s="7">
        <v>1</v>
      </c>
      <c r="Q569" s="33">
        <v>31.577049999999996</v>
      </c>
      <c r="R569" s="33">
        <v>31.489649999999997</v>
      </c>
      <c r="S569" s="33">
        <v>655.22378749999996</v>
      </c>
      <c r="T569" s="33">
        <v>653.41023749999999</v>
      </c>
      <c r="U569" s="34">
        <v>8.9804301960558588E-4</v>
      </c>
      <c r="V569" s="35">
        <v>8.9625720230825405E-4</v>
      </c>
      <c r="W569" s="35">
        <v>-1.7858172973318331E-6</v>
      </c>
      <c r="X569" s="36">
        <v>-5.7330036204285596E-2</v>
      </c>
      <c r="Y569" s="37">
        <v>-2762.8933110499083</v>
      </c>
      <c r="Z569" s="38">
        <v>0</v>
      </c>
      <c r="AA569" s="39">
        <v>0</v>
      </c>
      <c r="AB569" s="39">
        <v>0</v>
      </c>
      <c r="AC569" s="40">
        <v>0</v>
      </c>
      <c r="AD569" s="41">
        <v>0</v>
      </c>
      <c r="AE569" s="38">
        <v>1.8446597767961975E-3</v>
      </c>
      <c r="AF569" s="39">
        <v>1.834052947916377E-3</v>
      </c>
      <c r="AG569" s="39">
        <v>-1.0606828879820493E-5</v>
      </c>
      <c r="AH569" s="40">
        <v>-3.7675492681207852E-2</v>
      </c>
      <c r="AI569" s="41">
        <v>-1815.6863942750772</v>
      </c>
      <c r="AJ569" s="40">
        <v>-9.5005528885493448E-2</v>
      </c>
      <c r="AK569" s="30">
        <v>-4578.5797053249853</v>
      </c>
      <c r="AL569" s="42">
        <f>+$AL$6*W569/H569*10^6</f>
        <v>-43.031742104381522</v>
      </c>
      <c r="AM569" s="30">
        <v>144294.09375</v>
      </c>
      <c r="AN569" s="43">
        <v>-3.173088784394535E-2</v>
      </c>
      <c r="AO569" s="7"/>
      <c r="AP569" s="7"/>
      <c r="AQ569" s="7"/>
      <c r="AR569" s="7"/>
    </row>
    <row r="570" spans="1:44">
      <c r="A570" s="6" t="s">
        <v>4299</v>
      </c>
      <c r="B570" s="6" t="s">
        <v>3729</v>
      </c>
      <c r="C570" s="6" t="s">
        <v>4737</v>
      </c>
      <c r="D570" s="29" t="s">
        <v>5081</v>
      </c>
      <c r="E570" s="6" t="s">
        <v>5661</v>
      </c>
      <c r="F570" s="30" t="s">
        <v>144</v>
      </c>
      <c r="G570" s="6" t="s">
        <v>116</v>
      </c>
      <c r="H570" s="115">
        <v>71.78</v>
      </c>
      <c r="I570" s="134">
        <v>21.414000000000001</v>
      </c>
      <c r="J570" s="31">
        <v>21.358000000000001</v>
      </c>
      <c r="K570" s="32">
        <v>1</v>
      </c>
      <c r="L570" s="32">
        <v>1</v>
      </c>
      <c r="M570" s="7">
        <v>0.51</v>
      </c>
      <c r="N570" s="7">
        <v>0.51</v>
      </c>
      <c r="O570" s="7">
        <v>0.49</v>
      </c>
      <c r="P570" s="7">
        <v>0.49</v>
      </c>
      <c r="Q570" s="33">
        <v>21.414000000000001</v>
      </c>
      <c r="R570" s="33">
        <v>21.358000000000001</v>
      </c>
      <c r="S570" s="33">
        <v>1537.0969200000002</v>
      </c>
      <c r="T570" s="33">
        <v>1533.0772400000001</v>
      </c>
      <c r="U570" s="34">
        <v>2.1067293126369379E-3</v>
      </c>
      <c r="V570" s="35">
        <v>2.1028619375509246E-3</v>
      </c>
      <c r="W570" s="35">
        <v>-3.8673750860133103E-6</v>
      </c>
      <c r="X570" s="36">
        <v>-0.12415422004701118</v>
      </c>
      <c r="Y570" s="37">
        <v>-1729.6492065618722</v>
      </c>
      <c r="Z570" s="38">
        <v>2.0937315814350539E-3</v>
      </c>
      <c r="AA570" s="39">
        <v>2.0974158588168744E-3</v>
      </c>
      <c r="AB570" s="39">
        <v>3.6842773818205297E-6</v>
      </c>
      <c r="AC570" s="40">
        <v>1.5173837527973928E-2</v>
      </c>
      <c r="AD570" s="41">
        <v>211.39366854240635</v>
      </c>
      <c r="AE570" s="38">
        <v>2.1204300707215219E-3</v>
      </c>
      <c r="AF570" s="39">
        <v>2.1085604239384093E-3</v>
      </c>
      <c r="AG570" s="39">
        <v>-1.18696467831126E-5</v>
      </c>
      <c r="AH570" s="40">
        <v>-4.2161026219294427E-2</v>
      </c>
      <c r="AI570" s="41">
        <v>-587.36453356498225</v>
      </c>
      <c r="AJ570" s="40">
        <v>-0.15114140873833168</v>
      </c>
      <c r="AK570" s="30">
        <v>-2105.6200715844479</v>
      </c>
      <c r="AL570" s="42">
        <f>+$AL$6*W570/H570*10^6</f>
        <v>-26.939085302405338</v>
      </c>
      <c r="AM570" s="30">
        <v>107643.8984375</v>
      </c>
      <c r="AN570" s="43">
        <v>-1.9560979323012991E-2</v>
      </c>
      <c r="AO570" s="7"/>
      <c r="AP570" s="7"/>
      <c r="AQ570" s="7"/>
      <c r="AR570" s="7"/>
    </row>
    <row r="571" spans="1:44">
      <c r="A571" s="6" t="s">
        <v>4190</v>
      </c>
      <c r="B571" s="6" t="s">
        <v>3614</v>
      </c>
      <c r="C571" s="6" t="s">
        <v>6122</v>
      </c>
      <c r="D571" s="29" t="s">
        <v>4966</v>
      </c>
      <c r="E571" s="6" t="s">
        <v>5546</v>
      </c>
      <c r="F571" s="30" t="s">
        <v>144</v>
      </c>
      <c r="G571" s="6" t="s">
        <v>116</v>
      </c>
      <c r="H571" s="115">
        <v>59.91</v>
      </c>
      <c r="I571" s="134">
        <v>53.823</v>
      </c>
      <c r="J571" s="31">
        <v>53.723999999999997</v>
      </c>
      <c r="K571" s="32">
        <v>0.93</v>
      </c>
      <c r="L571" s="32">
        <v>0.93</v>
      </c>
      <c r="M571" s="7">
        <v>0.56000000000000005</v>
      </c>
      <c r="N571" s="7">
        <v>0.56000000000000005</v>
      </c>
      <c r="O571" s="7">
        <v>0.44</v>
      </c>
      <c r="P571" s="7">
        <v>0.44</v>
      </c>
      <c r="Q571" s="33">
        <v>50.055390000000003</v>
      </c>
      <c r="R571" s="33">
        <v>49.963319999999996</v>
      </c>
      <c r="S571" s="33">
        <v>2998.8184148999999</v>
      </c>
      <c r="T571" s="33">
        <v>2993.3025011999994</v>
      </c>
      <c r="U571" s="34">
        <v>4.1101498387917318E-3</v>
      </c>
      <c r="V571" s="35">
        <v>4.1057956723364172E-3</v>
      </c>
      <c r="W571" s="35">
        <v>-4.3541664553146259E-6</v>
      </c>
      <c r="X571" s="36">
        <v>-0.13978166797669292</v>
      </c>
      <c r="Y571" s="37">
        <v>-2333.1942576647129</v>
      </c>
      <c r="Z571" s="38">
        <v>4.4852615326254723E-3</v>
      </c>
      <c r="AA571" s="39">
        <v>4.4966488143368503E-3</v>
      </c>
      <c r="AB571" s="39">
        <v>1.1387281711378039E-5</v>
      </c>
      <c r="AC571" s="40">
        <v>4.6898955932666041E-2</v>
      </c>
      <c r="AD571" s="41">
        <v>782.82350079562752</v>
      </c>
      <c r="AE571" s="38">
        <v>3.7147489421207481E-3</v>
      </c>
      <c r="AF571" s="39">
        <v>3.6968277859065262E-3</v>
      </c>
      <c r="AG571" s="39">
        <v>-1.7921156214221849E-5</v>
      </c>
      <c r="AH571" s="40">
        <v>-6.3656008542972237E-2</v>
      </c>
      <c r="AI571" s="41">
        <v>-1062.5272666161281</v>
      </c>
      <c r="AJ571" s="40">
        <v>-0.15653872058699911</v>
      </c>
      <c r="AK571" s="30">
        <v>-2612.8980234852133</v>
      </c>
      <c r="AL571" s="42">
        <f>+$AL$6*W571/H571*10^6</f>
        <v>-36.339229304912585</v>
      </c>
      <c r="AM571" s="30">
        <v>248264.046875</v>
      </c>
      <c r="AN571" s="43">
        <v>-1.0524673453022368E-2</v>
      </c>
      <c r="AO571" s="7"/>
      <c r="AP571" s="7"/>
      <c r="AQ571" s="7"/>
      <c r="AR571" s="7"/>
    </row>
    <row r="572" spans="1:44">
      <c r="A572" s="6" t="s">
        <v>4615</v>
      </c>
      <c r="B572" s="6" t="s">
        <v>4058</v>
      </c>
      <c r="C572" s="6" t="s">
        <v>4870</v>
      </c>
      <c r="D572" s="29" t="s">
        <v>5410</v>
      </c>
      <c r="E572" s="6" t="s">
        <v>5989</v>
      </c>
      <c r="F572" s="30" t="s">
        <v>129</v>
      </c>
      <c r="G572" s="6" t="s">
        <v>116</v>
      </c>
      <c r="H572" s="115">
        <v>19.989999999999998</v>
      </c>
      <c r="I572" s="134">
        <v>50.898000000000003</v>
      </c>
      <c r="J572" s="31">
        <v>50.703000000000003</v>
      </c>
      <c r="K572" s="32">
        <v>0.94</v>
      </c>
      <c r="L572" s="32">
        <v>0.94</v>
      </c>
      <c r="M572" s="7">
        <v>0.52</v>
      </c>
      <c r="N572" s="7">
        <v>0.52</v>
      </c>
      <c r="O572" s="7">
        <v>0.48</v>
      </c>
      <c r="P572" s="7">
        <v>0.48</v>
      </c>
      <c r="Q572" s="33">
        <v>47.844120000000004</v>
      </c>
      <c r="R572" s="33">
        <v>47.660820000000001</v>
      </c>
      <c r="S572" s="33">
        <v>956.40395880000005</v>
      </c>
      <c r="T572" s="33">
        <v>952.73979179999992</v>
      </c>
      <c r="U572" s="34">
        <v>1.3108374810392373E-3</v>
      </c>
      <c r="V572" s="35">
        <v>1.3068358151128851E-3</v>
      </c>
      <c r="W572" s="35">
        <v>-4.0016659263522603E-6</v>
      </c>
      <c r="X572" s="36">
        <v>-0.12846535464630013</v>
      </c>
      <c r="Y572" s="37">
        <v>-6426.4809728014079</v>
      </c>
      <c r="Z572" s="38">
        <v>1.3282942241910651E-3</v>
      </c>
      <c r="AA572" s="39">
        <v>1.3290091866966754E-3</v>
      </c>
      <c r="AB572" s="39">
        <v>7.1496250561033613E-7</v>
      </c>
      <c r="AC572" s="40">
        <v>2.9446004669072051E-3</v>
      </c>
      <c r="AD572" s="41">
        <v>147.30367518295176</v>
      </c>
      <c r="AE572" s="38">
        <v>1.2924365300461009E-3</v>
      </c>
      <c r="AF572" s="39">
        <v>1.2836347814324718E-3</v>
      </c>
      <c r="AG572" s="39">
        <v>-8.8017486136291075E-6</v>
      </c>
      <c r="AH572" s="40">
        <v>-3.1263841364076658E-2</v>
      </c>
      <c r="AI572" s="41">
        <v>-1563.9740552314488</v>
      </c>
      <c r="AJ572" s="40">
        <v>-0.15678459554346957</v>
      </c>
      <c r="AK572" s="30">
        <v>-7843.1513528499054</v>
      </c>
      <c r="AL572" s="42">
        <f>+$AL$6*W572/H572*10^6</f>
        <v>-100.09169400580942</v>
      </c>
      <c r="AM572" s="30">
        <v>177352.90625</v>
      </c>
      <c r="AN572" s="43">
        <v>-4.4223416005340514E-2</v>
      </c>
      <c r="AO572" s="7"/>
      <c r="AP572" s="7"/>
      <c r="AQ572" s="7"/>
      <c r="AR572" s="7"/>
    </row>
    <row r="573" spans="1:44">
      <c r="A573" s="6" t="s">
        <v>253</v>
      </c>
      <c r="B573" s="6" t="s">
        <v>3957</v>
      </c>
      <c r="C573" s="6" t="s">
        <v>4833</v>
      </c>
      <c r="D573" s="29" t="s">
        <v>5309</v>
      </c>
      <c r="E573" s="6" t="s">
        <v>5889</v>
      </c>
      <c r="F573" s="30" t="s">
        <v>131</v>
      </c>
      <c r="G573" s="6" t="s">
        <v>116</v>
      </c>
      <c r="H573" s="115">
        <v>17.25</v>
      </c>
      <c r="I573" s="134">
        <v>35.42</v>
      </c>
      <c r="J573" s="31">
        <v>35.247999999999998</v>
      </c>
      <c r="K573" s="32">
        <v>1</v>
      </c>
      <c r="L573" s="32">
        <v>1</v>
      </c>
      <c r="M573" s="7">
        <v>0</v>
      </c>
      <c r="N573" s="7">
        <v>0</v>
      </c>
      <c r="O573" s="7">
        <v>1</v>
      </c>
      <c r="P573" s="7">
        <v>1</v>
      </c>
      <c r="Q573" s="33">
        <v>35.42</v>
      </c>
      <c r="R573" s="33">
        <v>35.247999999999998</v>
      </c>
      <c r="S573" s="33">
        <v>610.995</v>
      </c>
      <c r="T573" s="33">
        <v>608.02799999999991</v>
      </c>
      <c r="U573" s="34">
        <v>8.3742349595925653E-4</v>
      </c>
      <c r="V573" s="35">
        <v>8.3400816658475295E-4</v>
      </c>
      <c r="W573" s="35">
        <v>-3.4153293745035765E-6</v>
      </c>
      <c r="X573" s="36">
        <v>-0.10964221087027987</v>
      </c>
      <c r="Y573" s="37">
        <v>-6356.0701953785438</v>
      </c>
      <c r="Z573" s="38">
        <v>0</v>
      </c>
      <c r="AA573" s="39">
        <v>0</v>
      </c>
      <c r="AB573" s="39">
        <v>0</v>
      </c>
      <c r="AC573" s="40">
        <v>0</v>
      </c>
      <c r="AD573" s="41">
        <v>0</v>
      </c>
      <c r="AE573" s="38">
        <v>1.7201419146028682E-3</v>
      </c>
      <c r="AF573" s="39">
        <v>1.7066698405007754E-3</v>
      </c>
      <c r="AG573" s="39">
        <v>-1.3472074102092784E-5</v>
      </c>
      <c r="AH573" s="40">
        <v>-4.7852853570564673E-2</v>
      </c>
      <c r="AI573" s="41">
        <v>-2774.0784678588216</v>
      </c>
      <c r="AJ573" s="40">
        <v>-0.15749506444084455</v>
      </c>
      <c r="AK573" s="30">
        <v>-9130.1486632373653</v>
      </c>
      <c r="AL573" s="42">
        <f>+$AL$6*W573/H573*10^6</f>
        <v>-98.995054333436997</v>
      </c>
      <c r="AM573" s="30">
        <v>156194.75</v>
      </c>
      <c r="AN573" s="43">
        <v>-5.84536206449792E-2</v>
      </c>
      <c r="AO573" s="7"/>
      <c r="AP573" s="7"/>
      <c r="AQ573" s="7"/>
      <c r="AR573" s="7"/>
    </row>
    <row r="574" spans="1:44">
      <c r="A574" s="6" t="s">
        <v>4238</v>
      </c>
      <c r="B574" s="6" t="s">
        <v>3665</v>
      </c>
      <c r="C574" s="6" t="s">
        <v>6160</v>
      </c>
      <c r="D574" s="29" t="s">
        <v>5017</v>
      </c>
      <c r="E574" s="6" t="s">
        <v>5597</v>
      </c>
      <c r="F574" s="30" t="s">
        <v>145</v>
      </c>
      <c r="G574" s="6" t="s">
        <v>116</v>
      </c>
      <c r="H574" s="115">
        <v>32.270000000000003</v>
      </c>
      <c r="I574" s="134">
        <v>30.773</v>
      </c>
      <c r="J574" s="31">
        <v>30.635999999999999</v>
      </c>
      <c r="K574" s="32">
        <v>1</v>
      </c>
      <c r="L574" s="32">
        <v>1</v>
      </c>
      <c r="M574" s="7">
        <v>1</v>
      </c>
      <c r="N574" s="7">
        <v>1</v>
      </c>
      <c r="O574" s="7">
        <v>0</v>
      </c>
      <c r="P574" s="7">
        <v>0</v>
      </c>
      <c r="Q574" s="33">
        <v>30.773</v>
      </c>
      <c r="R574" s="33">
        <v>30.635999999999999</v>
      </c>
      <c r="S574" s="33">
        <v>993.04471000000012</v>
      </c>
      <c r="T574" s="33">
        <v>988.62372000000005</v>
      </c>
      <c r="U574" s="34">
        <v>1.3610569197653765E-3</v>
      </c>
      <c r="V574" s="35">
        <v>1.356056392401992E-3</v>
      </c>
      <c r="W574" s="35">
        <v>-5.0005273633845285E-6</v>
      </c>
      <c r="X574" s="36">
        <v>-0.16053177176169217</v>
      </c>
      <c r="Y574" s="37">
        <v>-4974.6443062191556</v>
      </c>
      <c r="Z574" s="38">
        <v>2.6522739374196069E-3</v>
      </c>
      <c r="AA574" s="39">
        <v>2.6520478853451703E-3</v>
      </c>
      <c r="AB574" s="39">
        <v>-2.2605207443664871E-7</v>
      </c>
      <c r="AC574" s="40">
        <v>-9.3100412778048078E-4</v>
      </c>
      <c r="AD574" s="41">
        <v>-28.850453293476317</v>
      </c>
      <c r="AE574" s="38">
        <v>0</v>
      </c>
      <c r="AF574" s="39">
        <v>0</v>
      </c>
      <c r="AG574" s="39">
        <v>0</v>
      </c>
      <c r="AH574" s="40">
        <v>0</v>
      </c>
      <c r="AI574" s="41">
        <v>0</v>
      </c>
      <c r="AJ574" s="40">
        <v>-0.16146277588947267</v>
      </c>
      <c r="AK574" s="30">
        <v>-5003.4947595126323</v>
      </c>
      <c r="AL574" s="42">
        <f>+$AL$6*W574/H574*10^6</f>
        <v>-77.479506714975642</v>
      </c>
      <c r="AM574" s="30">
        <v>165184.90625</v>
      </c>
      <c r="AN574" s="43">
        <v>-3.0290266060629449E-2</v>
      </c>
      <c r="AO574" s="7"/>
      <c r="AP574" s="7"/>
      <c r="AQ574" s="7"/>
      <c r="AR574" s="7"/>
    </row>
    <row r="575" spans="1:44">
      <c r="A575" s="6" t="s">
        <v>4320</v>
      </c>
      <c r="B575" s="6" t="s">
        <v>3751</v>
      </c>
      <c r="C575" s="6" t="s">
        <v>6221</v>
      </c>
      <c r="D575" s="29" t="s">
        <v>5103</v>
      </c>
      <c r="E575" s="6" t="s">
        <v>5683</v>
      </c>
      <c r="F575" s="30" t="s">
        <v>139</v>
      </c>
      <c r="G575" s="6" t="s">
        <v>116</v>
      </c>
      <c r="H575" s="115">
        <v>14.72</v>
      </c>
      <c r="I575" s="134">
        <v>40.56</v>
      </c>
      <c r="J575" s="31">
        <v>40.353000000000002</v>
      </c>
      <c r="K575" s="32">
        <v>1</v>
      </c>
      <c r="L575" s="32">
        <v>1</v>
      </c>
      <c r="M575" s="7">
        <v>0</v>
      </c>
      <c r="N575" s="7">
        <v>0</v>
      </c>
      <c r="O575" s="7">
        <v>1</v>
      </c>
      <c r="P575" s="7">
        <v>1</v>
      </c>
      <c r="Q575" s="33">
        <v>40.56</v>
      </c>
      <c r="R575" s="33">
        <v>40.353000000000002</v>
      </c>
      <c r="S575" s="33">
        <v>597.04320000000007</v>
      </c>
      <c r="T575" s="33">
        <v>593.99616000000003</v>
      </c>
      <c r="U575" s="34">
        <v>8.1830130161900116E-4</v>
      </c>
      <c r="V575" s="35">
        <v>8.147612418506774E-4</v>
      </c>
      <c r="W575" s="35">
        <v>-3.5400597683237639E-6</v>
      </c>
      <c r="X575" s="36">
        <v>-0.11364642675740899</v>
      </c>
      <c r="Y575" s="37">
        <v>-7720.5452960196317</v>
      </c>
      <c r="Z575" s="38">
        <v>0</v>
      </c>
      <c r="AA575" s="39">
        <v>0</v>
      </c>
      <c r="AB575" s="39">
        <v>0</v>
      </c>
      <c r="AC575" s="40">
        <v>0</v>
      </c>
      <c r="AD575" s="41">
        <v>0</v>
      </c>
      <c r="AE575" s="38">
        <v>1.6808632364399433E-3</v>
      </c>
      <c r="AF575" s="39">
        <v>1.667283960023672E-3</v>
      </c>
      <c r="AG575" s="39">
        <v>-1.3579276416271274E-5</v>
      </c>
      <c r="AH575" s="40">
        <v>-4.8233636559429915E-2</v>
      </c>
      <c r="AI575" s="41">
        <v>-3276.7416140917062</v>
      </c>
      <c r="AJ575" s="40">
        <v>-0.16188006331683891</v>
      </c>
      <c r="AK575" s="30">
        <v>-10997.286910111337</v>
      </c>
      <c r="AL575" s="42">
        <f>+$AL$6*W575/H575*10^6</f>
        <v>-120.24659539143219</v>
      </c>
      <c r="AM575" s="30">
        <v>1562989.5</v>
      </c>
      <c r="AN575" s="43">
        <v>-7.0360593657931405E-3</v>
      </c>
      <c r="AO575" s="7"/>
      <c r="AP575" s="7"/>
      <c r="AQ575" s="7"/>
      <c r="AR575" s="7"/>
    </row>
    <row r="576" spans="1:44">
      <c r="A576" s="6" t="s">
        <v>4131</v>
      </c>
      <c r="B576" s="6" t="s">
        <v>3551</v>
      </c>
      <c r="C576" s="6" t="s">
        <v>4683</v>
      </c>
      <c r="D576" s="29" t="s">
        <v>4903</v>
      </c>
      <c r="E576" s="6" t="s">
        <v>5483</v>
      </c>
      <c r="F576" s="30" t="s">
        <v>127</v>
      </c>
      <c r="G576" s="6" t="s">
        <v>116</v>
      </c>
      <c r="H576" s="115">
        <v>20.65</v>
      </c>
      <c r="I576" s="134">
        <v>48.52</v>
      </c>
      <c r="J576" s="31">
        <v>48.323999999999998</v>
      </c>
      <c r="K576" s="32">
        <v>1</v>
      </c>
      <c r="L576" s="32">
        <v>1</v>
      </c>
      <c r="M576" s="7">
        <v>0.63</v>
      </c>
      <c r="N576" s="7">
        <v>0.63</v>
      </c>
      <c r="O576" s="7">
        <v>0.37</v>
      </c>
      <c r="P576" s="7">
        <v>0.37</v>
      </c>
      <c r="Q576" s="33">
        <v>48.52</v>
      </c>
      <c r="R576" s="33">
        <v>48.323999999999998</v>
      </c>
      <c r="S576" s="33">
        <v>1001.938</v>
      </c>
      <c r="T576" s="33">
        <v>997.89059999999984</v>
      </c>
      <c r="U576" s="34">
        <v>1.3732459720528409E-3</v>
      </c>
      <c r="V576" s="35">
        <v>1.3687674083400093E-3</v>
      </c>
      <c r="W576" s="35">
        <v>-4.4785637128316562E-6</v>
      </c>
      <c r="X576" s="36">
        <v>-0.14377518919962012</v>
      </c>
      <c r="Y576" s="37">
        <v>-6962.4788958653817</v>
      </c>
      <c r="Z576" s="38">
        <v>1.6858967487128603E-3</v>
      </c>
      <c r="AA576" s="39">
        <v>1.6864513457026584E-3</v>
      </c>
      <c r="AB576" s="39">
        <v>5.5459698979814023E-7</v>
      </c>
      <c r="AC576" s="40">
        <v>2.2841289470289742E-3</v>
      </c>
      <c r="AD576" s="41">
        <v>110.6115712846961</v>
      </c>
      <c r="AE576" s="38">
        <v>1.0436844055423471E-3</v>
      </c>
      <c r="AF576" s="39">
        <v>1.0363598760608269E-3</v>
      </c>
      <c r="AG576" s="39">
        <v>-7.3245294815202193E-6</v>
      </c>
      <c r="AH576" s="40">
        <v>-2.6016753923438083E-2</v>
      </c>
      <c r="AI576" s="41">
        <v>-1259.8912311592294</v>
      </c>
      <c r="AJ576" s="40">
        <v>-0.16750781417602922</v>
      </c>
      <c r="AK576" s="30">
        <v>-8111.7585557399152</v>
      </c>
      <c r="AL576" s="42">
        <f>+$AL$6*W576/H576*10^6</f>
        <v>-108.43979934217086</v>
      </c>
      <c r="AM576" s="30">
        <v>339768.5</v>
      </c>
      <c r="AN576" s="43">
        <v>-2.3874369035799127E-2</v>
      </c>
      <c r="AO576" s="7"/>
      <c r="AP576" s="7"/>
      <c r="AQ576" s="7"/>
      <c r="AR576" s="7"/>
    </row>
    <row r="577" spans="1:44">
      <c r="A577" s="6" t="s">
        <v>4164</v>
      </c>
      <c r="B577" s="6" t="s">
        <v>3588</v>
      </c>
      <c r="C577" s="6" t="s">
        <v>4696</v>
      </c>
      <c r="D577" s="29" t="s">
        <v>4940</v>
      </c>
      <c r="E577" s="6" t="s">
        <v>5520</v>
      </c>
      <c r="F577" s="30" t="s">
        <v>130</v>
      </c>
      <c r="G577" s="6" t="s">
        <v>116</v>
      </c>
      <c r="H577" s="115">
        <v>16.84</v>
      </c>
      <c r="I577" s="134">
        <v>46.024000000000001</v>
      </c>
      <c r="J577" s="31">
        <v>45.738</v>
      </c>
      <c r="K577" s="32">
        <v>0.78</v>
      </c>
      <c r="L577" s="32">
        <v>0.78</v>
      </c>
      <c r="M577" s="7">
        <v>0.68</v>
      </c>
      <c r="N577" s="7">
        <v>0.68</v>
      </c>
      <c r="O577" s="7">
        <v>0.32</v>
      </c>
      <c r="P577" s="7">
        <v>0.32</v>
      </c>
      <c r="Q577" s="33">
        <v>35.898720000000004</v>
      </c>
      <c r="R577" s="33">
        <v>35.675640000000001</v>
      </c>
      <c r="S577" s="33">
        <v>604.53444480000007</v>
      </c>
      <c r="T577" s="33">
        <v>600.77777760000004</v>
      </c>
      <c r="U577" s="34">
        <v>8.2856872509955767E-4</v>
      </c>
      <c r="V577" s="35">
        <v>8.2406332080272389E-4</v>
      </c>
      <c r="W577" s="35">
        <v>-4.5054042968337756E-6</v>
      </c>
      <c r="X577" s="36">
        <v>-0.14463685161877393</v>
      </c>
      <c r="Y577" s="37">
        <v>-8588.8866756991647</v>
      </c>
      <c r="Z577" s="38">
        <v>1.0979423549887506E-3</v>
      </c>
      <c r="AA577" s="39">
        <v>1.0959055034200341E-3</v>
      </c>
      <c r="AB577" s="39">
        <v>-2.0368515687165488E-6</v>
      </c>
      <c r="AC577" s="40">
        <v>-8.3888512099573719E-3</v>
      </c>
      <c r="AD577" s="41">
        <v>-498.15030937989144</v>
      </c>
      <c r="AE577" s="38">
        <v>5.4462509831165436E-4</v>
      </c>
      <c r="AF577" s="39">
        <v>5.3962215628122518E-4</v>
      </c>
      <c r="AG577" s="39">
        <v>-5.002942030429185E-6</v>
      </c>
      <c r="AH577" s="40">
        <v>-1.7770467308145341E-2</v>
      </c>
      <c r="AI577" s="41">
        <v>-1055.2534030965166</v>
      </c>
      <c r="AJ577" s="40">
        <v>-0.17079617013687665</v>
      </c>
      <c r="AK577" s="30">
        <v>-10142.290388175572</v>
      </c>
      <c r="AL577" s="42">
        <f>+$AL$6*W577/H577*10^6</f>
        <v>-133.77091142618099</v>
      </c>
      <c r="AM577" s="30">
        <v>431775.59375</v>
      </c>
      <c r="AN577" s="43">
        <v>-2.3489725994211712E-2</v>
      </c>
      <c r="AO577" s="7"/>
      <c r="AP577" s="7"/>
      <c r="AQ577" s="7"/>
      <c r="AR577" s="7"/>
    </row>
    <row r="578" spans="1:44">
      <c r="A578" s="6" t="s">
        <v>4145</v>
      </c>
      <c r="B578" s="6" t="s">
        <v>3568</v>
      </c>
      <c r="C578" s="6" t="s">
        <v>6092</v>
      </c>
      <c r="D578" s="29" t="s">
        <v>4920</v>
      </c>
      <c r="E578" s="6" t="s">
        <v>5500</v>
      </c>
      <c r="F578" s="30" t="s">
        <v>144</v>
      </c>
      <c r="G578" s="6" t="s">
        <v>116</v>
      </c>
      <c r="H578" s="115">
        <v>21.78</v>
      </c>
      <c r="I578" s="134">
        <v>74.8</v>
      </c>
      <c r="J578" s="31">
        <v>74.564999999999998</v>
      </c>
      <c r="K578" s="32">
        <v>1</v>
      </c>
      <c r="L578" s="32">
        <v>1</v>
      </c>
      <c r="M578" s="7">
        <v>0.64</v>
      </c>
      <c r="N578" s="7">
        <v>0.64</v>
      </c>
      <c r="O578" s="7">
        <v>0.36</v>
      </c>
      <c r="P578" s="7">
        <v>0.36</v>
      </c>
      <c r="Q578" s="33">
        <v>74.8</v>
      </c>
      <c r="R578" s="33">
        <v>74.564999999999998</v>
      </c>
      <c r="S578" s="33">
        <v>1629.144</v>
      </c>
      <c r="T578" s="33">
        <v>1624.0257000000001</v>
      </c>
      <c r="U578" s="34">
        <v>2.2328880987586594E-3</v>
      </c>
      <c r="V578" s="35">
        <v>2.227612374008303E-3</v>
      </c>
      <c r="W578" s="35">
        <v>-5.2757247503564149E-6</v>
      </c>
      <c r="X578" s="36">
        <v>-0.16936642477014682</v>
      </c>
      <c r="Y578" s="37">
        <v>-7776.2362153419108</v>
      </c>
      <c r="Z578" s="38">
        <v>2.784768018916548E-3</v>
      </c>
      <c r="AA578" s="39">
        <v>2.7881954025905579E-3</v>
      </c>
      <c r="AB578" s="39">
        <v>3.4273836740099546E-6</v>
      </c>
      <c r="AC578" s="40">
        <v>1.4115810951714811E-2</v>
      </c>
      <c r="AD578" s="41">
        <v>648.10885912372862</v>
      </c>
      <c r="AE578" s="38">
        <v>1.6511578598131884E-3</v>
      </c>
      <c r="AF578" s="39">
        <v>1.641048184721325E-3</v>
      </c>
      <c r="AG578" s="39">
        <v>-1.0109675091863387E-5</v>
      </c>
      <c r="AH578" s="40">
        <v>-3.5909600715584883E-2</v>
      </c>
      <c r="AI578" s="41">
        <v>-1648.7419979607384</v>
      </c>
      <c r="AJ578" s="40">
        <v>-0.19116021453401691</v>
      </c>
      <c r="AK578" s="30">
        <v>-8776.8693541789216</v>
      </c>
      <c r="AL578" s="42">
        <f>+$AL$6*W578/H578*10^6</f>
        <v>-121.11397498522531</v>
      </c>
      <c r="AM578" s="30">
        <v>392705.75</v>
      </c>
      <c r="AN578" s="43">
        <v>-2.2349734767517209E-2</v>
      </c>
      <c r="AO578" s="7"/>
      <c r="AP578" s="7"/>
      <c r="AQ578" s="7"/>
      <c r="AR578" s="7"/>
    </row>
    <row r="579" spans="1:44">
      <c r="A579" s="6" t="s">
        <v>4622</v>
      </c>
      <c r="B579" s="6" t="s">
        <v>4065</v>
      </c>
      <c r="C579" s="6" t="s">
        <v>4874</v>
      </c>
      <c r="D579" s="29" t="s">
        <v>5417</v>
      </c>
      <c r="E579" s="6" t="s">
        <v>5996</v>
      </c>
      <c r="F579" s="30" t="s">
        <v>143</v>
      </c>
      <c r="G579" s="6" t="s">
        <v>116</v>
      </c>
      <c r="H579" s="115">
        <v>47.2</v>
      </c>
      <c r="I579" s="134">
        <v>57.317</v>
      </c>
      <c r="J579" s="31">
        <v>57.156999999999996</v>
      </c>
      <c r="K579" s="32">
        <v>1</v>
      </c>
      <c r="L579" s="32">
        <v>1</v>
      </c>
      <c r="M579" s="7">
        <v>1</v>
      </c>
      <c r="N579" s="7">
        <v>1</v>
      </c>
      <c r="O579" s="7">
        <v>0</v>
      </c>
      <c r="P579" s="7">
        <v>0</v>
      </c>
      <c r="Q579" s="33">
        <v>57.317</v>
      </c>
      <c r="R579" s="33">
        <v>57.156999999999996</v>
      </c>
      <c r="S579" s="33">
        <v>2705.3624</v>
      </c>
      <c r="T579" s="33">
        <v>2697.8103999999998</v>
      </c>
      <c r="U579" s="34">
        <v>3.7079420270946972E-3</v>
      </c>
      <c r="V579" s="35">
        <v>3.7004807434810228E-3</v>
      </c>
      <c r="W579" s="35">
        <v>-7.4612836136744853E-6</v>
      </c>
      <c r="X579" s="36">
        <v>-0.23952935182199511</v>
      </c>
      <c r="Y579" s="37">
        <v>-5074.7744030083704</v>
      </c>
      <c r="Z579" s="38">
        <v>7.2256184565898914E-3</v>
      </c>
      <c r="AA579" s="39">
        <v>7.2370531089241998E-3</v>
      </c>
      <c r="AB579" s="39">
        <v>1.1434652334308369E-5</v>
      </c>
      <c r="AC579" s="40">
        <v>4.7094053657796765E-2</v>
      </c>
      <c r="AD579" s="41">
        <v>997.75537410586355</v>
      </c>
      <c r="AE579" s="38">
        <v>0</v>
      </c>
      <c r="AF579" s="39">
        <v>0</v>
      </c>
      <c r="AG579" s="39">
        <v>0</v>
      </c>
      <c r="AH579" s="40">
        <v>0</v>
      </c>
      <c r="AI579" s="41">
        <v>0</v>
      </c>
      <c r="AJ579" s="40">
        <v>-0.19243529816419835</v>
      </c>
      <c r="AK579" s="30">
        <v>-4077.0190289025068</v>
      </c>
      <c r="AL579" s="42">
        <f>+$AL$6*W579/H579*10^6</f>
        <v>-79.039021331297519</v>
      </c>
      <c r="AM579" s="30">
        <v>338691.75</v>
      </c>
      <c r="AN579" s="43">
        <v>-1.2037550453775466E-2</v>
      </c>
      <c r="AO579" s="7"/>
      <c r="AP579" s="7"/>
      <c r="AQ579" s="7"/>
      <c r="AR579" s="7"/>
    </row>
    <row r="580" spans="1:44">
      <c r="A580" s="6" t="s">
        <v>4587</v>
      </c>
      <c r="B580" s="6" t="s">
        <v>4029</v>
      </c>
      <c r="C580" s="6" t="s">
        <v>6388</v>
      </c>
      <c r="D580" s="29" t="s">
        <v>5381</v>
      </c>
      <c r="E580" s="6" t="s">
        <v>5960</v>
      </c>
      <c r="F580" s="30" t="s">
        <v>147</v>
      </c>
      <c r="G580" s="6" t="s">
        <v>116</v>
      </c>
      <c r="H580" s="115">
        <v>37.049999999999997</v>
      </c>
      <c r="I580" s="134">
        <v>51.845999999999997</v>
      </c>
      <c r="J580" s="31">
        <v>51.738</v>
      </c>
      <c r="K580" s="32">
        <v>1</v>
      </c>
      <c r="L580" s="32">
        <v>1</v>
      </c>
      <c r="M580" s="7">
        <v>0</v>
      </c>
      <c r="N580" s="7">
        <v>0</v>
      </c>
      <c r="O580" s="7">
        <v>1</v>
      </c>
      <c r="P580" s="7">
        <v>1</v>
      </c>
      <c r="Q580" s="33">
        <v>51.845999999999997</v>
      </c>
      <c r="R580" s="33">
        <v>51.738</v>
      </c>
      <c r="S580" s="33">
        <v>1920.8942999999997</v>
      </c>
      <c r="T580" s="33">
        <v>1916.8928999999998</v>
      </c>
      <c r="U580" s="34">
        <v>2.6327580750647854E-3</v>
      </c>
      <c r="V580" s="35">
        <v>2.6293268288110588E-3</v>
      </c>
      <c r="W580" s="35">
        <v>-3.4312462537265317E-6</v>
      </c>
      <c r="X580" s="36">
        <v>-0.11015318994046507</v>
      </c>
      <c r="Y580" s="37">
        <v>-2973.0955449518237</v>
      </c>
      <c r="Z580" s="38">
        <v>0</v>
      </c>
      <c r="AA580" s="39">
        <v>0</v>
      </c>
      <c r="AB580" s="39">
        <v>0</v>
      </c>
      <c r="AC580" s="40">
        <v>0</v>
      </c>
      <c r="AD580" s="41">
        <v>0</v>
      </c>
      <c r="AE580" s="38">
        <v>5.4079179026861688E-3</v>
      </c>
      <c r="AF580" s="39">
        <v>5.3805142195755273E-3</v>
      </c>
      <c r="AG580" s="39">
        <v>-2.7403683110641466E-5</v>
      </c>
      <c r="AH580" s="40">
        <v>-9.7337976710206414E-2</v>
      </c>
      <c r="AI580" s="41">
        <v>-2627.2058491283783</v>
      </c>
      <c r="AJ580" s="40">
        <v>-0.20749116665067147</v>
      </c>
      <c r="AK580" s="30">
        <v>-5600.301394080202</v>
      </c>
      <c r="AL580" s="42">
        <f>+$AL$6*W580/H580*10^6</f>
        <v>-46.305617459197464</v>
      </c>
      <c r="AM580" s="30">
        <v>267959.25</v>
      </c>
      <c r="AN580" s="43">
        <v>-2.0899824857996886E-2</v>
      </c>
      <c r="AO580" s="7"/>
      <c r="AP580" s="7"/>
      <c r="AQ580" s="7"/>
      <c r="AR580" s="7"/>
    </row>
    <row r="581" spans="1:44">
      <c r="A581" s="6" t="s">
        <v>4666</v>
      </c>
      <c r="B581" s="6" t="s">
        <v>4110</v>
      </c>
      <c r="C581" s="6" t="s">
        <v>6433</v>
      </c>
      <c r="D581" s="29" t="s">
        <v>5462</v>
      </c>
      <c r="E581" s="6" t="s">
        <v>6041</v>
      </c>
      <c r="F581" s="30" t="s">
        <v>142</v>
      </c>
      <c r="G581" s="6" t="s">
        <v>116</v>
      </c>
      <c r="H581" s="115">
        <v>110.95</v>
      </c>
      <c r="I581" s="134">
        <v>14.115</v>
      </c>
      <c r="J581" s="31">
        <v>14.063000000000001</v>
      </c>
      <c r="K581" s="32">
        <v>1</v>
      </c>
      <c r="L581" s="32">
        <v>1</v>
      </c>
      <c r="M581" s="7">
        <v>0.63</v>
      </c>
      <c r="N581" s="7">
        <v>0.63</v>
      </c>
      <c r="O581" s="7">
        <v>0.37</v>
      </c>
      <c r="P581" s="7">
        <v>0.37</v>
      </c>
      <c r="Q581" s="33">
        <v>14.115</v>
      </c>
      <c r="R581" s="33">
        <v>14.063000000000001</v>
      </c>
      <c r="S581" s="33">
        <v>1566.05925</v>
      </c>
      <c r="T581" s="33">
        <v>1560.2898500000001</v>
      </c>
      <c r="U581" s="34">
        <v>2.1464247858236666E-3</v>
      </c>
      <c r="V581" s="35">
        <v>2.1401884076708631E-3</v>
      </c>
      <c r="W581" s="35">
        <v>-6.2363781528035171E-6</v>
      </c>
      <c r="X581" s="36">
        <v>-0.20020625055991173</v>
      </c>
      <c r="Y581" s="37">
        <v>-1804.4727405129493</v>
      </c>
      <c r="Z581" s="38">
        <v>2.6351073598034013E-3</v>
      </c>
      <c r="AA581" s="39">
        <v>2.6369152261968396E-3</v>
      </c>
      <c r="AB581" s="39">
        <v>1.8078663934382663E-6</v>
      </c>
      <c r="AC581" s="40">
        <v>7.4457669940044529E-3</v>
      </c>
      <c r="AD581" s="41">
        <v>67.109211302428591</v>
      </c>
      <c r="AE581" s="38">
        <v>1.631310138332256E-3</v>
      </c>
      <c r="AF581" s="39">
        <v>1.6204399515988694E-3</v>
      </c>
      <c r="AG581" s="39">
        <v>-1.087018673338663E-5</v>
      </c>
      <c r="AH581" s="40">
        <v>-3.8610940683338486E-2</v>
      </c>
      <c r="AI581" s="41">
        <v>-348.00307060241988</v>
      </c>
      <c r="AJ581" s="40">
        <v>-0.23137142424924576</v>
      </c>
      <c r="AK581" s="30">
        <v>-2085.3665998129404</v>
      </c>
      <c r="AL581" s="42">
        <f>+$AL$6*W581/H581*10^6</f>
        <v>-28.104453144675606</v>
      </c>
      <c r="AM581" s="30">
        <v>59363.1484375</v>
      </c>
      <c r="AN581" s="43">
        <v>-3.5128975714765219E-2</v>
      </c>
      <c r="AO581" s="7"/>
      <c r="AP581" s="7"/>
      <c r="AQ581" s="7"/>
      <c r="AR581" s="7"/>
    </row>
    <row r="582" spans="1:44">
      <c r="A582" s="6" t="s">
        <v>4167</v>
      </c>
      <c r="B582" s="6" t="s">
        <v>3591</v>
      </c>
      <c r="C582" s="6" t="s">
        <v>4697</v>
      </c>
      <c r="D582" s="29" t="s">
        <v>4943</v>
      </c>
      <c r="E582" s="6" t="s">
        <v>5523</v>
      </c>
      <c r="F582" s="30" t="s">
        <v>129</v>
      </c>
      <c r="G582" s="6" t="s">
        <v>116</v>
      </c>
      <c r="H582" s="115">
        <v>15.45</v>
      </c>
      <c r="I582" s="134">
        <v>37.146999999999998</v>
      </c>
      <c r="J582" s="31">
        <v>36.789000000000001</v>
      </c>
      <c r="K582" s="32">
        <v>0.93</v>
      </c>
      <c r="L582" s="32">
        <v>0.93</v>
      </c>
      <c r="M582" s="7">
        <v>0</v>
      </c>
      <c r="N582" s="7">
        <v>0</v>
      </c>
      <c r="O582" s="7">
        <v>1</v>
      </c>
      <c r="P582" s="7">
        <v>1</v>
      </c>
      <c r="Q582" s="33">
        <v>34.546709999999997</v>
      </c>
      <c r="R582" s="33">
        <v>34.213770000000004</v>
      </c>
      <c r="S582" s="33">
        <v>533.74666949999994</v>
      </c>
      <c r="T582" s="33">
        <v>528.60274650000008</v>
      </c>
      <c r="U582" s="34">
        <v>7.3154772449741782E-4</v>
      </c>
      <c r="V582" s="35">
        <v>7.2506366065399968E-4</v>
      </c>
      <c r="W582" s="35">
        <v>-6.4840638434181426E-6</v>
      </c>
      <c r="X582" s="36">
        <v>-0.20815769645050519</v>
      </c>
      <c r="Y582" s="37">
        <v>-13472.990061521372</v>
      </c>
      <c r="Z582" s="38">
        <v>0</v>
      </c>
      <c r="AA582" s="39">
        <v>0</v>
      </c>
      <c r="AB582" s="39">
        <v>0</v>
      </c>
      <c r="AC582" s="40">
        <v>0</v>
      </c>
      <c r="AD582" s="41">
        <v>0</v>
      </c>
      <c r="AE582" s="38">
        <v>1.5026637173571537E-3</v>
      </c>
      <c r="AF582" s="39">
        <v>1.4837316127833374E-3</v>
      </c>
      <c r="AG582" s="39">
        <v>-1.8932104573816336E-5</v>
      </c>
      <c r="AH582" s="40">
        <v>-6.7246900595114567E-2</v>
      </c>
      <c r="AI582" s="41">
        <v>-4352.5502003310403</v>
      </c>
      <c r="AJ582" s="40">
        <v>-0.27540459704561976</v>
      </c>
      <c r="AK582" s="30">
        <v>-17825.540261852413</v>
      </c>
      <c r="AL582" s="42">
        <f>+$AL$6*W582/H582*10^6</f>
        <v>-209.84025383230235</v>
      </c>
      <c r="AM582" s="30">
        <v>181404.703125</v>
      </c>
      <c r="AN582" s="43">
        <v>-9.8263936682884245E-2</v>
      </c>
      <c r="AO582" s="7"/>
      <c r="AP582" s="7"/>
      <c r="AQ582" s="7"/>
      <c r="AR582" s="7"/>
    </row>
    <row r="583" spans="1:44">
      <c r="A583" s="6" t="s">
        <v>4523</v>
      </c>
      <c r="B583" s="6" t="s">
        <v>3964</v>
      </c>
      <c r="C583" s="6" t="s">
        <v>6347</v>
      </c>
      <c r="D583" s="29" t="s">
        <v>5316</v>
      </c>
      <c r="E583" s="6" t="s">
        <v>5896</v>
      </c>
      <c r="F583" s="30" t="s">
        <v>137</v>
      </c>
      <c r="G583" s="6" t="s">
        <v>116</v>
      </c>
      <c r="H583" s="115">
        <v>62.75</v>
      </c>
      <c r="I583" s="134">
        <v>15.164999999999999</v>
      </c>
      <c r="J583" s="31">
        <v>15.052</v>
      </c>
      <c r="K583" s="32">
        <v>0.94</v>
      </c>
      <c r="L583" s="32">
        <v>0.94</v>
      </c>
      <c r="M583" s="7">
        <v>1</v>
      </c>
      <c r="N583" s="7">
        <v>1</v>
      </c>
      <c r="O583" s="7">
        <v>0</v>
      </c>
      <c r="P583" s="7">
        <v>0</v>
      </c>
      <c r="Q583" s="33">
        <v>14.255099999999999</v>
      </c>
      <c r="R583" s="33">
        <v>14.148879999999998</v>
      </c>
      <c r="S583" s="33">
        <v>894.50752499999987</v>
      </c>
      <c r="T583" s="33">
        <v>887.84221999999988</v>
      </c>
      <c r="U583" s="34">
        <v>1.2260028621303971E-3</v>
      </c>
      <c r="V583" s="35">
        <v>1.2178183605339506E-3</v>
      </c>
      <c r="W583" s="35">
        <v>-8.1845015964465088E-6</v>
      </c>
      <c r="X583" s="36">
        <v>-0.26274679584488508</v>
      </c>
      <c r="Y583" s="37">
        <v>-4187.1999337830293</v>
      </c>
      <c r="Z583" s="38">
        <v>2.3890958498567669E-3</v>
      </c>
      <c r="AA583" s="39">
        <v>2.3816949102446793E-3</v>
      </c>
      <c r="AB583" s="39">
        <v>-7.4009396120876432E-6</v>
      </c>
      <c r="AC583" s="40">
        <v>-3.0481053294818049E-2</v>
      </c>
      <c r="AD583" s="41">
        <v>-485.75383736761836</v>
      </c>
      <c r="AE583" s="38">
        <v>0</v>
      </c>
      <c r="AF583" s="39">
        <v>0</v>
      </c>
      <c r="AG583" s="39">
        <v>0</v>
      </c>
      <c r="AH583" s="40">
        <v>0</v>
      </c>
      <c r="AI583" s="41">
        <v>0</v>
      </c>
      <c r="AJ583" s="40">
        <v>-0.29322784913970312</v>
      </c>
      <c r="AK583" s="30">
        <v>-4672.9537711506473</v>
      </c>
      <c r="AL583" s="42">
        <f>+$AL$6*W583/H583*10^6</f>
        <v>-65.21515216292039</v>
      </c>
      <c r="AM583" s="30">
        <v>72372.8515625</v>
      </c>
      <c r="AN583" s="43">
        <v>-6.4567771896001103E-2</v>
      </c>
      <c r="AO583" s="7"/>
      <c r="AP583" s="7"/>
      <c r="AQ583" s="7"/>
      <c r="AR583" s="7"/>
    </row>
    <row r="584" spans="1:44">
      <c r="A584" s="6" t="s">
        <v>4678</v>
      </c>
      <c r="B584" s="6" t="s">
        <v>4123</v>
      </c>
      <c r="C584" s="6" t="s">
        <v>6442</v>
      </c>
      <c r="D584" s="29" t="s">
        <v>5475</v>
      </c>
      <c r="E584" s="6" t="s">
        <v>6054</v>
      </c>
      <c r="F584" s="30" t="s">
        <v>131</v>
      </c>
      <c r="G584" s="6" t="s">
        <v>116</v>
      </c>
      <c r="H584" s="115">
        <v>17.2</v>
      </c>
      <c r="I584" s="134">
        <v>26.305</v>
      </c>
      <c r="J584" s="31">
        <v>25.907</v>
      </c>
      <c r="K584" s="32">
        <v>0.94</v>
      </c>
      <c r="L584" s="32">
        <v>0.94</v>
      </c>
      <c r="M584" s="7">
        <v>0.52</v>
      </c>
      <c r="N584" s="7">
        <v>0.52</v>
      </c>
      <c r="O584" s="7">
        <v>0.48</v>
      </c>
      <c r="P584" s="7">
        <v>0.48</v>
      </c>
      <c r="Q584" s="33">
        <v>24.726699999999997</v>
      </c>
      <c r="R584" s="33">
        <v>24.35258</v>
      </c>
      <c r="S584" s="33">
        <v>425.29923999999994</v>
      </c>
      <c r="T584" s="33">
        <v>418.86437599999999</v>
      </c>
      <c r="U584" s="34">
        <v>5.829107871416539E-4</v>
      </c>
      <c r="V584" s="35">
        <v>5.7453984072349733E-4</v>
      </c>
      <c r="W584" s="35">
        <v>-8.3709464181565751E-6</v>
      </c>
      <c r="X584" s="36">
        <v>-0.26873222805830904</v>
      </c>
      <c r="Y584" s="37">
        <v>-15623.966747576109</v>
      </c>
      <c r="Z584" s="38">
        <v>5.9067355257882634E-4</v>
      </c>
      <c r="AA584" s="39">
        <v>5.8428818495368147E-4</v>
      </c>
      <c r="AB584" s="39">
        <v>-6.3853676251448719E-6</v>
      </c>
      <c r="AC584" s="40">
        <v>-2.6298381163813465E-2</v>
      </c>
      <c r="AD584" s="41">
        <v>-1528.9756490589225</v>
      </c>
      <c r="AE584" s="38">
        <v>5.7472814590449578E-4</v>
      </c>
      <c r="AF584" s="39">
        <v>5.6433969312942968E-4</v>
      </c>
      <c r="AG584" s="39">
        <v>-1.0388452775066093E-5</v>
      </c>
      <c r="AH584" s="40">
        <v>-3.6899820005647135E-2</v>
      </c>
      <c r="AI584" s="41">
        <v>-2145.338372421345</v>
      </c>
      <c r="AJ584" s="40">
        <v>-0.33193042922776961</v>
      </c>
      <c r="AK584" s="30">
        <v>-19298.280769056375</v>
      </c>
      <c r="AL584" s="42">
        <f>+$AL$6*W584/H584*10^6</f>
        <v>-243.34146564408653</v>
      </c>
      <c r="AM584" s="30">
        <v>145340.75</v>
      </c>
      <c r="AN584" s="43">
        <v>-0.13277955954580098</v>
      </c>
      <c r="AO584" s="7"/>
      <c r="AP584" s="7"/>
      <c r="AQ584" s="7"/>
      <c r="AR584" s="7"/>
    </row>
    <row r="585" spans="1:44">
      <c r="A585" s="6" t="s">
        <v>4144</v>
      </c>
      <c r="B585" s="6" t="s">
        <v>3567</v>
      </c>
      <c r="C585" s="6" t="s">
        <v>4690</v>
      </c>
      <c r="D585" s="29" t="s">
        <v>4919</v>
      </c>
      <c r="E585" s="6" t="s">
        <v>5499</v>
      </c>
      <c r="F585" s="30" t="s">
        <v>144</v>
      </c>
      <c r="G585" s="6" t="s">
        <v>116</v>
      </c>
      <c r="H585" s="115">
        <v>21.1</v>
      </c>
      <c r="I585" s="134">
        <v>33.790999999999997</v>
      </c>
      <c r="J585" s="31">
        <v>33.491</v>
      </c>
      <c r="K585" s="32">
        <v>1</v>
      </c>
      <c r="L585" s="32">
        <v>1</v>
      </c>
      <c r="M585" s="7">
        <v>0</v>
      </c>
      <c r="N585" s="7">
        <v>0</v>
      </c>
      <c r="O585" s="7">
        <v>1</v>
      </c>
      <c r="P585" s="7">
        <v>1</v>
      </c>
      <c r="Q585" s="33">
        <v>33.790999999999997</v>
      </c>
      <c r="R585" s="33">
        <v>33.491</v>
      </c>
      <c r="S585" s="33">
        <v>712.99009999999998</v>
      </c>
      <c r="T585" s="33">
        <v>706.66010000000006</v>
      </c>
      <c r="U585" s="34">
        <v>9.7721693651558507E-4</v>
      </c>
      <c r="V585" s="35">
        <v>9.6929795075160737E-4</v>
      </c>
      <c r="W585" s="35">
        <v>-7.9189857639777031E-6</v>
      </c>
      <c r="X585" s="36">
        <v>-0.25422294947437973</v>
      </c>
      <c r="Y585" s="37">
        <v>-12048.481017743114</v>
      </c>
      <c r="Z585" s="38">
        <v>0</v>
      </c>
      <c r="AA585" s="39">
        <v>0</v>
      </c>
      <c r="AB585" s="39">
        <v>0</v>
      </c>
      <c r="AC585" s="40">
        <v>0</v>
      </c>
      <c r="AD585" s="41">
        <v>0</v>
      </c>
      <c r="AE585" s="38">
        <v>2.0072900035301277E-3</v>
      </c>
      <c r="AF585" s="39">
        <v>1.9835196407982235E-3</v>
      </c>
      <c r="AG585" s="39">
        <v>-2.377036273190419E-5</v>
      </c>
      <c r="AH585" s="40">
        <v>-8.4432410221995449E-2</v>
      </c>
      <c r="AI585" s="41">
        <v>-4001.5360294784568</v>
      </c>
      <c r="AJ585" s="40">
        <v>-0.33865535969637517</v>
      </c>
      <c r="AK585" s="30">
        <v>-16050.01704722157</v>
      </c>
      <c r="AL585" s="42">
        <f>+$AL$6*W585/H585*10^6</f>
        <v>-187.65369108951901</v>
      </c>
      <c r="AM585" s="30">
        <v>176960.25</v>
      </c>
      <c r="AN585" s="43">
        <v>-9.0698431129146634E-2</v>
      </c>
      <c r="AO585" s="7"/>
      <c r="AP585" s="7"/>
      <c r="AQ585" s="7"/>
      <c r="AR585" s="7"/>
    </row>
    <row r="586" spans="1:44">
      <c r="A586" s="6" t="s">
        <v>4266</v>
      </c>
      <c r="B586" s="6" t="s">
        <v>3694</v>
      </c>
      <c r="C586" s="6" t="s">
        <v>6180</v>
      </c>
      <c r="D586" s="29" t="s">
        <v>5046</v>
      </c>
      <c r="E586" s="6" t="s">
        <v>5626</v>
      </c>
      <c r="F586" s="30" t="s">
        <v>127</v>
      </c>
      <c r="G586" s="6" t="s">
        <v>116</v>
      </c>
      <c r="H586" s="115">
        <v>17.600000000000001</v>
      </c>
      <c r="I586" s="134">
        <v>40.735999999999997</v>
      </c>
      <c r="J586" s="31">
        <v>40.286999999999999</v>
      </c>
      <c r="K586" s="32">
        <v>1</v>
      </c>
      <c r="L586" s="32">
        <v>1</v>
      </c>
      <c r="M586" s="7">
        <v>0</v>
      </c>
      <c r="N586" s="7">
        <v>0</v>
      </c>
      <c r="O586" s="7">
        <v>1</v>
      </c>
      <c r="P586" s="7">
        <v>1</v>
      </c>
      <c r="Q586" s="33">
        <v>40.735999999999997</v>
      </c>
      <c r="R586" s="33">
        <v>40.286999999999999</v>
      </c>
      <c r="S586" s="33">
        <v>716.95360000000005</v>
      </c>
      <c r="T586" s="33">
        <v>709.05119999999999</v>
      </c>
      <c r="U586" s="34">
        <v>9.8264926906533527E-4</v>
      </c>
      <c r="V586" s="35">
        <v>9.7257772886564283E-4</v>
      </c>
      <c r="W586" s="35">
        <v>-1.0071540199692438E-5</v>
      </c>
      <c r="X586" s="36">
        <v>-0.32332633643092934</v>
      </c>
      <c r="Y586" s="37">
        <v>-18370.814569939164</v>
      </c>
      <c r="Z586" s="38">
        <v>0</v>
      </c>
      <c r="AA586" s="39">
        <v>0</v>
      </c>
      <c r="AB586" s="39">
        <v>0</v>
      </c>
      <c r="AC586" s="40">
        <v>0</v>
      </c>
      <c r="AD586" s="41">
        <v>0</v>
      </c>
      <c r="AE586" s="38">
        <v>2.018448494972003E-3</v>
      </c>
      <c r="AF586" s="39">
        <v>1.9902312038440392E-3</v>
      </c>
      <c r="AG586" s="39">
        <v>-2.8217291127963836E-5</v>
      </c>
      <c r="AH586" s="40">
        <v>-0.10022791518751309</v>
      </c>
      <c r="AI586" s="41">
        <v>-5694.7679083814246</v>
      </c>
      <c r="AJ586" s="40">
        <v>-0.4235542516184424</v>
      </c>
      <c r="AK586" s="30">
        <v>-24065.58247832059</v>
      </c>
      <c r="AL586" s="42">
        <f>+$AL$6*W586/H586*10^6</f>
        <v>-286.12330112762606</v>
      </c>
      <c r="AM586" s="30">
        <v>282740.5625</v>
      </c>
      <c r="AN586" s="43">
        <v>-8.5115422652950939E-2</v>
      </c>
      <c r="AO586" s="7"/>
      <c r="AP586" s="7"/>
      <c r="AQ586" s="7"/>
      <c r="AR586" s="7"/>
    </row>
    <row r="587" spans="1:44">
      <c r="A587" s="6" t="s">
        <v>234</v>
      </c>
      <c r="B587" s="6" t="s">
        <v>3650</v>
      </c>
      <c r="C587" s="6" t="s">
        <v>6148</v>
      </c>
      <c r="D587" s="29" t="s">
        <v>5002</v>
      </c>
      <c r="E587" s="6" t="s">
        <v>5582</v>
      </c>
      <c r="F587" s="30" t="s">
        <v>146</v>
      </c>
      <c r="G587" s="6" t="s">
        <v>116</v>
      </c>
      <c r="H587" s="115">
        <v>12.7</v>
      </c>
      <c r="I587" s="134">
        <v>94.584000000000003</v>
      </c>
      <c r="J587" s="31">
        <v>93.864000000000004</v>
      </c>
      <c r="K587" s="32">
        <v>1</v>
      </c>
      <c r="L587" s="32">
        <v>1</v>
      </c>
      <c r="M587" s="7">
        <v>0.56000000000000005</v>
      </c>
      <c r="N587" s="7">
        <v>0.56000000000000005</v>
      </c>
      <c r="O587" s="7">
        <v>0.44</v>
      </c>
      <c r="P587" s="7">
        <v>0.44</v>
      </c>
      <c r="Q587" s="33">
        <v>94.584000000000003</v>
      </c>
      <c r="R587" s="33">
        <v>93.864000000000004</v>
      </c>
      <c r="S587" s="33">
        <v>1201.2167999999999</v>
      </c>
      <c r="T587" s="33">
        <v>1192.0727999999999</v>
      </c>
      <c r="U587" s="34">
        <v>1.6463754565274528E-3</v>
      </c>
      <c r="V587" s="35">
        <v>1.635119518120141E-3</v>
      </c>
      <c r="W587" s="35">
        <v>-1.1255938407311872E-5</v>
      </c>
      <c r="X587" s="36">
        <v>-0.36134903462327184</v>
      </c>
      <c r="Y587" s="37">
        <v>-28452.67989159621</v>
      </c>
      <c r="Z587" s="38">
        <v>1.7966314594487138E-3</v>
      </c>
      <c r="AA587" s="39">
        <v>1.7907754864649596E-3</v>
      </c>
      <c r="AB587" s="39">
        <v>-5.8559729837542526E-6</v>
      </c>
      <c r="AC587" s="40">
        <v>-2.4118049054108977E-2</v>
      </c>
      <c r="AD587" s="41">
        <v>-1899.0589806385021</v>
      </c>
      <c r="AE587" s="38">
        <v>1.4879923422127144E-3</v>
      </c>
      <c r="AF587" s="39">
        <v>1.4722494128464113E-3</v>
      </c>
      <c r="AG587" s="39">
        <v>-1.5742929366303112E-5</v>
      </c>
      <c r="AH587" s="40">
        <v>-5.5918939283478186E-2</v>
      </c>
      <c r="AI587" s="41">
        <v>-4403.0660853132431</v>
      </c>
      <c r="AJ587" s="40">
        <v>-0.44138602296085899</v>
      </c>
      <c r="AK587" s="30">
        <v>-34754.804957547953</v>
      </c>
      <c r="AL587" s="42">
        <f>+$AL$6*W587/H587*10^6</f>
        <v>-443.1471813902312</v>
      </c>
      <c r="AM587" s="30">
        <v>796493.8125</v>
      </c>
      <c r="AN587" s="43">
        <v>-4.3634745696844883E-2</v>
      </c>
      <c r="AO587" s="7"/>
      <c r="AP587" s="7"/>
      <c r="AQ587" s="7"/>
      <c r="AR587" s="7"/>
    </row>
    <row r="588" spans="1:44">
      <c r="A588" s="6" t="s">
        <v>4647</v>
      </c>
      <c r="B588" s="6" t="s">
        <v>4091</v>
      </c>
      <c r="C588" s="6" t="s">
        <v>6421</v>
      </c>
      <c r="D588" s="29" t="s">
        <v>5443</v>
      </c>
      <c r="E588" s="6" t="s">
        <v>6022</v>
      </c>
      <c r="F588" s="30" t="s">
        <v>135</v>
      </c>
      <c r="G588" s="6" t="s">
        <v>116</v>
      </c>
      <c r="H588" s="115">
        <v>44.24</v>
      </c>
      <c r="I588" s="134">
        <v>25.459</v>
      </c>
      <c r="J588" s="31">
        <v>25.206</v>
      </c>
      <c r="K588" s="32">
        <v>0.85</v>
      </c>
      <c r="L588" s="32">
        <v>0.85</v>
      </c>
      <c r="M588" s="7">
        <v>0</v>
      </c>
      <c r="N588" s="7">
        <v>0</v>
      </c>
      <c r="O588" s="7">
        <v>1</v>
      </c>
      <c r="P588" s="7">
        <v>1</v>
      </c>
      <c r="Q588" s="33">
        <v>21.640149999999998</v>
      </c>
      <c r="R588" s="33">
        <v>21.4251</v>
      </c>
      <c r="S588" s="33">
        <v>957.36023599999999</v>
      </c>
      <c r="T588" s="33">
        <v>947.84642400000007</v>
      </c>
      <c r="U588" s="34">
        <v>1.312148144785962E-3</v>
      </c>
      <c r="V588" s="35">
        <v>1.3001237743724872E-3</v>
      </c>
      <c r="W588" s="35">
        <v>-1.2024370413474868E-5</v>
      </c>
      <c r="X588" s="36">
        <v>-0.38601798300879669</v>
      </c>
      <c r="Y588" s="37">
        <v>-8725.5421114104138</v>
      </c>
      <c r="Z588" s="38">
        <v>0</v>
      </c>
      <c r="AA588" s="39">
        <v>0</v>
      </c>
      <c r="AB588" s="39">
        <v>0</v>
      </c>
      <c r="AC588" s="40">
        <v>0</v>
      </c>
      <c r="AD588" s="41">
        <v>0</v>
      </c>
      <c r="AE588" s="38">
        <v>2.6952683235013275E-3</v>
      </c>
      <c r="AF588" s="39">
        <v>2.6605039657175505E-3</v>
      </c>
      <c r="AG588" s="39">
        <v>-3.476435778377706E-5</v>
      </c>
      <c r="AH588" s="40">
        <v>-0.12348311847864468</v>
      </c>
      <c r="AI588" s="41">
        <v>-2791.2097305299426</v>
      </c>
      <c r="AJ588" s="40">
        <v>-0.50950110148744132</v>
      </c>
      <c r="AK588" s="30">
        <v>-11516.751841940357</v>
      </c>
      <c r="AL588" s="42">
        <f>+$AL$6*W588/H588*10^6</f>
        <v>-135.89930394976116</v>
      </c>
      <c r="AM588" s="30">
        <v>70054.796875</v>
      </c>
      <c r="AN588" s="43">
        <v>-0.16439633480759211</v>
      </c>
      <c r="AO588" s="7"/>
      <c r="AP588" s="7"/>
      <c r="AQ588" s="7"/>
      <c r="AR588" s="7"/>
    </row>
    <row r="589" spans="1:44">
      <c r="A589" s="6" t="s">
        <v>4360</v>
      </c>
      <c r="B589" s="6" t="s">
        <v>3791</v>
      </c>
      <c r="C589" s="6" t="s">
        <v>6246</v>
      </c>
      <c r="D589" s="29" t="s">
        <v>5143</v>
      </c>
      <c r="E589" s="6" t="s">
        <v>5723</v>
      </c>
      <c r="F589" s="30" t="s">
        <v>139</v>
      </c>
      <c r="G589" s="6" t="s">
        <v>116</v>
      </c>
      <c r="H589" s="115">
        <v>11.64</v>
      </c>
      <c r="I589" s="134">
        <v>84.361000000000004</v>
      </c>
      <c r="J589" s="31">
        <v>83.239000000000004</v>
      </c>
      <c r="K589" s="32">
        <v>0.73</v>
      </c>
      <c r="L589" s="32">
        <v>0.73</v>
      </c>
      <c r="M589" s="7">
        <v>0</v>
      </c>
      <c r="N589" s="7">
        <v>0</v>
      </c>
      <c r="O589" s="7">
        <v>1</v>
      </c>
      <c r="P589" s="7">
        <v>1</v>
      </c>
      <c r="Q589" s="33">
        <v>61.583530000000003</v>
      </c>
      <c r="R589" s="33">
        <v>60.764470000000003</v>
      </c>
      <c r="S589" s="33">
        <v>716.8322892000001</v>
      </c>
      <c r="T589" s="33">
        <v>707.29843080000012</v>
      </c>
      <c r="U589" s="34">
        <v>9.8248300172397635E-4</v>
      </c>
      <c r="V589" s="35">
        <v>9.7017352408076767E-4</v>
      </c>
      <c r="W589" s="35">
        <v>-1.2309477643208683E-5</v>
      </c>
      <c r="X589" s="36">
        <v>-0.3951707713859528</v>
      </c>
      <c r="Y589" s="37">
        <v>-33949.378985047493</v>
      </c>
      <c r="Z589" s="38">
        <v>0</v>
      </c>
      <c r="AA589" s="39">
        <v>0</v>
      </c>
      <c r="AB589" s="39">
        <v>0</v>
      </c>
      <c r="AC589" s="40">
        <v>0</v>
      </c>
      <c r="AD589" s="41">
        <v>0</v>
      </c>
      <c r="AE589" s="38">
        <v>2.0181069671497231E-3</v>
      </c>
      <c r="AF589" s="39">
        <v>1.9853113673710507E-3</v>
      </c>
      <c r="AG589" s="39">
        <v>-3.2795599778672434E-5</v>
      </c>
      <c r="AH589" s="40">
        <v>-0.11649008326964788</v>
      </c>
      <c r="AI589" s="41">
        <v>-10007.739112512703</v>
      </c>
      <c r="AJ589" s="40">
        <v>-0.51166085465560074</v>
      </c>
      <c r="AK589" s="30">
        <v>-43957.118097560196</v>
      </c>
      <c r="AL589" s="42">
        <f>+$AL$6*W589/H589*10^6</f>
        <v>-528.75763072202244</v>
      </c>
      <c r="AM589" s="30">
        <v>1984862.5</v>
      </c>
      <c r="AN589" s="43">
        <v>-2.2146177933010571E-2</v>
      </c>
      <c r="AO589" s="7"/>
      <c r="AP589" s="7"/>
      <c r="AQ589" s="7"/>
      <c r="AR589" s="7"/>
    </row>
    <row r="590" spans="1:44">
      <c r="A590" s="6" t="s">
        <v>4330</v>
      </c>
      <c r="B590" s="6" t="s">
        <v>3761</v>
      </c>
      <c r="C590" s="6" t="s">
        <v>6228</v>
      </c>
      <c r="D590" s="29" t="s">
        <v>5113</v>
      </c>
      <c r="E590" s="6" t="s">
        <v>5693</v>
      </c>
      <c r="F590" s="30" t="s">
        <v>131</v>
      </c>
      <c r="G590" s="6" t="s">
        <v>116</v>
      </c>
      <c r="H590" s="115">
        <v>38.75</v>
      </c>
      <c r="I590" s="134">
        <v>18.218</v>
      </c>
      <c r="J590" s="31">
        <v>17.738</v>
      </c>
      <c r="K590" s="32">
        <v>0.55000000000000004</v>
      </c>
      <c r="L590" s="32">
        <v>0.55000000000000004</v>
      </c>
      <c r="M590" s="7">
        <v>1</v>
      </c>
      <c r="N590" s="7">
        <v>1</v>
      </c>
      <c r="O590" s="7">
        <v>0</v>
      </c>
      <c r="P590" s="7">
        <v>0</v>
      </c>
      <c r="Q590" s="33">
        <v>10.019900000000002</v>
      </c>
      <c r="R590" s="33">
        <v>9.7559000000000005</v>
      </c>
      <c r="S590" s="33">
        <v>388.27112500000004</v>
      </c>
      <c r="T590" s="33">
        <v>378.04112500000002</v>
      </c>
      <c r="U590" s="34">
        <v>5.3216043155432293E-4</v>
      </c>
      <c r="V590" s="35">
        <v>5.1854418802240604E-4</v>
      </c>
      <c r="W590" s="35">
        <v>-1.3616243531916895E-5</v>
      </c>
      <c r="X590" s="36">
        <v>-0.43712183537334931</v>
      </c>
      <c r="Y590" s="37">
        <v>-11280.563493505788</v>
      </c>
      <c r="Z590" s="38">
        <v>1.0370141194247842E-3</v>
      </c>
      <c r="AA590" s="39">
        <v>1.0141200801147673E-3</v>
      </c>
      <c r="AB590" s="39">
        <v>-2.2894039310016913E-5</v>
      </c>
      <c r="AC590" s="40">
        <v>-9.4289977883692144E-2</v>
      </c>
      <c r="AD590" s="41">
        <v>-2433.2897518372165</v>
      </c>
      <c r="AE590" s="38">
        <v>0</v>
      </c>
      <c r="AF590" s="39">
        <v>0</v>
      </c>
      <c r="AG590" s="39">
        <v>0</v>
      </c>
      <c r="AH590" s="40">
        <v>0</v>
      </c>
      <c r="AI590" s="41">
        <v>0</v>
      </c>
      <c r="AJ590" s="40">
        <v>-0.53141181325704145</v>
      </c>
      <c r="AK590" s="30">
        <v>-13713.853245343005</v>
      </c>
      <c r="AL590" s="42">
        <f>+$AL$6*W590/H590*10^6</f>
        <v>-175.69346492795995</v>
      </c>
      <c r="AM590" s="30">
        <v>63115.05078125</v>
      </c>
      <c r="AN590" s="43">
        <v>-0.21728340666117421</v>
      </c>
      <c r="AO590" s="7"/>
      <c r="AP590" s="7"/>
      <c r="AQ590" s="7"/>
      <c r="AR590" s="7"/>
    </row>
    <row r="591" spans="1:44">
      <c r="A591" s="6" t="s">
        <v>4344</v>
      </c>
      <c r="B591" s="6" t="s">
        <v>3775</v>
      </c>
      <c r="C591" s="6" t="s">
        <v>6236</v>
      </c>
      <c r="D591" s="29" t="s">
        <v>5127</v>
      </c>
      <c r="E591" s="6" t="s">
        <v>5707</v>
      </c>
      <c r="F591" s="30" t="s">
        <v>139</v>
      </c>
      <c r="G591" s="6" t="s">
        <v>116</v>
      </c>
      <c r="H591" s="115">
        <v>35.75</v>
      </c>
      <c r="I591" s="134">
        <v>19.870999999999999</v>
      </c>
      <c r="J591" s="31">
        <v>19.594000000000001</v>
      </c>
      <c r="K591" s="32">
        <v>1</v>
      </c>
      <c r="L591" s="32">
        <v>1</v>
      </c>
      <c r="M591" s="7">
        <v>0</v>
      </c>
      <c r="N591" s="7">
        <v>0</v>
      </c>
      <c r="O591" s="7">
        <v>1</v>
      </c>
      <c r="P591" s="7">
        <v>1</v>
      </c>
      <c r="Q591" s="33">
        <v>19.870999999999999</v>
      </c>
      <c r="R591" s="33">
        <v>19.594000000000001</v>
      </c>
      <c r="S591" s="33">
        <v>710.38824999999997</v>
      </c>
      <c r="T591" s="33">
        <v>700.4855</v>
      </c>
      <c r="U591" s="34">
        <v>9.7365086752490332E-4</v>
      </c>
      <c r="V591" s="35">
        <v>9.6082849404008385E-4</v>
      </c>
      <c r="W591" s="35">
        <v>-1.2822373484819467E-5</v>
      </c>
      <c r="X591" s="36">
        <v>-0.4116362503644051</v>
      </c>
      <c r="Y591" s="37">
        <v>-11514.300709493849</v>
      </c>
      <c r="Z591" s="38">
        <v>0</v>
      </c>
      <c r="AA591" s="39">
        <v>0</v>
      </c>
      <c r="AB591" s="39">
        <v>0</v>
      </c>
      <c r="AC591" s="40">
        <v>0</v>
      </c>
      <c r="AD591" s="41">
        <v>0</v>
      </c>
      <c r="AE591" s="38">
        <v>1.9999649824734749E-3</v>
      </c>
      <c r="AF591" s="39">
        <v>1.9661881961983759E-3</v>
      </c>
      <c r="AG591" s="39">
        <v>-3.3776786275098968E-5</v>
      </c>
      <c r="AH591" s="40">
        <v>-0.1199752610814015</v>
      </c>
      <c r="AI591" s="41">
        <v>-3355.9513589203216</v>
      </c>
      <c r="AJ591" s="40">
        <v>-0.53161151144580665</v>
      </c>
      <c r="AK591" s="30">
        <v>-14870.252068414171</v>
      </c>
      <c r="AL591" s="42">
        <f>+$AL$6*W591/H591*10^6</f>
        <v>-179.33389489257996</v>
      </c>
      <c r="AM591" s="30">
        <v>761867.25</v>
      </c>
      <c r="AN591" s="43">
        <v>-1.9518166804537367E-2</v>
      </c>
      <c r="AO591" s="7"/>
      <c r="AP591" s="7"/>
      <c r="AQ591" s="7"/>
      <c r="AR591" s="7"/>
    </row>
    <row r="592" spans="1:44">
      <c r="A592" s="6" t="s">
        <v>4660</v>
      </c>
      <c r="B592" s="6" t="s">
        <v>4104</v>
      </c>
      <c r="C592" s="6" t="s">
        <v>6429</v>
      </c>
      <c r="D592" s="29" t="s">
        <v>5456</v>
      </c>
      <c r="E592" s="6" t="s">
        <v>6035</v>
      </c>
      <c r="F592" s="30" t="s">
        <v>144</v>
      </c>
      <c r="G592" s="6" t="s">
        <v>116</v>
      </c>
      <c r="H592" s="115">
        <v>44.45</v>
      </c>
      <c r="I592" s="134">
        <v>16.001000000000001</v>
      </c>
      <c r="J592" s="31">
        <v>15.688000000000001</v>
      </c>
      <c r="K592" s="32">
        <v>0.72</v>
      </c>
      <c r="L592" s="32">
        <v>0.72</v>
      </c>
      <c r="M592" s="7">
        <v>0</v>
      </c>
      <c r="N592" s="7">
        <v>0</v>
      </c>
      <c r="O592" s="7">
        <v>1</v>
      </c>
      <c r="P592" s="7">
        <v>1</v>
      </c>
      <c r="Q592" s="33">
        <v>11.520720000000001</v>
      </c>
      <c r="R592" s="33">
        <v>11.295360000000001</v>
      </c>
      <c r="S592" s="33">
        <v>512.09600400000011</v>
      </c>
      <c r="T592" s="33">
        <v>502.07875200000007</v>
      </c>
      <c r="U592" s="34">
        <v>7.0187354386933693E-4</v>
      </c>
      <c r="V592" s="35">
        <v>6.8868173741452865E-4</v>
      </c>
      <c r="W592" s="35">
        <v>-1.3191806454808277E-5</v>
      </c>
      <c r="X592" s="36">
        <v>-0.42349614531343455</v>
      </c>
      <c r="Y592" s="37">
        <v>-9527.4723355103379</v>
      </c>
      <c r="Z592" s="38">
        <v>0</v>
      </c>
      <c r="AA592" s="39">
        <v>0</v>
      </c>
      <c r="AB592" s="39">
        <v>0</v>
      </c>
      <c r="AC592" s="40">
        <v>0</v>
      </c>
      <c r="AD592" s="41">
        <v>0</v>
      </c>
      <c r="AE592" s="38">
        <v>1.4417103262400481E-3</v>
      </c>
      <c r="AF592" s="39">
        <v>1.4092815850498144E-3</v>
      </c>
      <c r="AG592" s="39">
        <v>-3.2428741190233682E-5</v>
      </c>
      <c r="AH592" s="40">
        <v>-0.11518700030108431</v>
      </c>
      <c r="AI592" s="41">
        <v>-2591.3835838264181</v>
      </c>
      <c r="AJ592" s="40">
        <v>-0.53868314561451891</v>
      </c>
      <c r="AK592" s="30">
        <v>-12118.855919336756</v>
      </c>
      <c r="AL592" s="42">
        <f>+$AL$6*W592/H592*10^6</f>
        <v>-148.38927395734845</v>
      </c>
      <c r="AM592" s="30">
        <v>134004.546875</v>
      </c>
      <c r="AN592" s="43">
        <v>-9.0436154607808017E-2</v>
      </c>
      <c r="AO592" s="7"/>
      <c r="AP592" s="7"/>
      <c r="AQ592" s="7"/>
      <c r="AR592" s="7"/>
    </row>
    <row r="593" spans="1:44">
      <c r="A593" s="6" t="s">
        <v>4182</v>
      </c>
      <c r="B593" s="6" t="s">
        <v>3606</v>
      </c>
      <c r="C593" s="6" t="s">
        <v>4704</v>
      </c>
      <c r="D593" s="29" t="s">
        <v>4958</v>
      </c>
      <c r="E593" s="6" t="s">
        <v>5538</v>
      </c>
      <c r="F593" s="30" t="s">
        <v>141</v>
      </c>
      <c r="G593" s="6" t="s">
        <v>116</v>
      </c>
      <c r="H593" s="115">
        <v>43.45</v>
      </c>
      <c r="I593" s="134">
        <v>21.859000000000002</v>
      </c>
      <c r="J593" s="31">
        <v>21.558</v>
      </c>
      <c r="K593" s="32">
        <v>0.83</v>
      </c>
      <c r="L593" s="32">
        <v>0.83</v>
      </c>
      <c r="M593" s="7">
        <v>0</v>
      </c>
      <c r="N593" s="7">
        <v>0</v>
      </c>
      <c r="O593" s="7">
        <v>1</v>
      </c>
      <c r="P593" s="7">
        <v>1</v>
      </c>
      <c r="Q593" s="33">
        <v>18.142970000000002</v>
      </c>
      <c r="R593" s="33">
        <v>17.893139999999999</v>
      </c>
      <c r="S593" s="33">
        <v>788.31204650000018</v>
      </c>
      <c r="T593" s="33">
        <v>777.45693300000005</v>
      </c>
      <c r="U593" s="34">
        <v>1.0804524257757037E-3</v>
      </c>
      <c r="V593" s="35">
        <v>1.0664071906062473E-3</v>
      </c>
      <c r="W593" s="35">
        <v>-1.4045235169456464E-5</v>
      </c>
      <c r="X593" s="36">
        <v>-0.45089374034270141</v>
      </c>
      <c r="Y593" s="37">
        <v>-10377.301273710043</v>
      </c>
      <c r="Z593" s="38">
        <v>0</v>
      </c>
      <c r="AA593" s="39">
        <v>0</v>
      </c>
      <c r="AB593" s="39">
        <v>0</v>
      </c>
      <c r="AC593" s="40">
        <v>0</v>
      </c>
      <c r="AD593" s="41">
        <v>0</v>
      </c>
      <c r="AE593" s="38">
        <v>2.2193448276516428E-3</v>
      </c>
      <c r="AF593" s="39">
        <v>2.182238811106285E-3</v>
      </c>
      <c r="AG593" s="39">
        <v>-3.7106016545357823E-5</v>
      </c>
      <c r="AH593" s="40">
        <v>-0.13180069845786607</v>
      </c>
      <c r="AI593" s="41">
        <v>-3033.3877665791956</v>
      </c>
      <c r="AJ593" s="40">
        <v>-0.58269443880056748</v>
      </c>
      <c r="AK593" s="30">
        <v>-13410.689040289239</v>
      </c>
      <c r="AL593" s="42">
        <f>+$AL$6*W593/H593*10^6</f>
        <v>-161.62526086831372</v>
      </c>
      <c r="AM593" s="30">
        <v>388973.6875</v>
      </c>
      <c r="AN593" s="43">
        <v>-3.4477111103535088E-2</v>
      </c>
      <c r="AO593" s="7"/>
      <c r="AP593" s="7"/>
      <c r="AQ593" s="7"/>
      <c r="AR593" s="7"/>
    </row>
    <row r="594" spans="1:44">
      <c r="A594" s="6" t="s">
        <v>4612</v>
      </c>
      <c r="B594" s="6" t="s">
        <v>4055</v>
      </c>
      <c r="C594" s="6" t="s">
        <v>6406</v>
      </c>
      <c r="D594" s="29" t="s">
        <v>5407</v>
      </c>
      <c r="E594" s="6" t="s">
        <v>5986</v>
      </c>
      <c r="F594" s="30" t="s">
        <v>131</v>
      </c>
      <c r="G594" s="6" t="s">
        <v>116</v>
      </c>
      <c r="H594" s="115">
        <v>33.46</v>
      </c>
      <c r="I594" s="134">
        <v>42.895000000000003</v>
      </c>
      <c r="J594" s="31">
        <v>42.524000000000001</v>
      </c>
      <c r="K594" s="32">
        <v>0.92</v>
      </c>
      <c r="L594" s="32">
        <v>0.92</v>
      </c>
      <c r="M594" s="7">
        <v>0</v>
      </c>
      <c r="N594" s="7">
        <v>0</v>
      </c>
      <c r="O594" s="7">
        <v>1</v>
      </c>
      <c r="P594" s="7">
        <v>1</v>
      </c>
      <c r="Q594" s="33">
        <v>39.463400000000007</v>
      </c>
      <c r="R594" s="33">
        <v>39.122080000000004</v>
      </c>
      <c r="S594" s="33">
        <v>1320.4453640000004</v>
      </c>
      <c r="T594" s="33">
        <v>1309.0247968000001</v>
      </c>
      <c r="U594" s="34">
        <v>1.8097889065279967E-3</v>
      </c>
      <c r="V594" s="35">
        <v>1.7955379863972499E-3</v>
      </c>
      <c r="W594" s="35">
        <v>-1.4250920130746709E-5</v>
      </c>
      <c r="X594" s="36">
        <v>-0.45749683814843162</v>
      </c>
      <c r="Y594" s="37">
        <v>-13672.947942272314</v>
      </c>
      <c r="Z594" s="38">
        <v>0</v>
      </c>
      <c r="AA594" s="39">
        <v>0</v>
      </c>
      <c r="AB594" s="39">
        <v>0</v>
      </c>
      <c r="AC594" s="40">
        <v>0</v>
      </c>
      <c r="AD594" s="41">
        <v>0</v>
      </c>
      <c r="AE594" s="38">
        <v>3.7174664548145922E-3</v>
      </c>
      <c r="AF594" s="39">
        <v>3.6742931923632077E-3</v>
      </c>
      <c r="AG594" s="39">
        <v>-4.3173262451384493E-5</v>
      </c>
      <c r="AH594" s="40">
        <v>-0.15335157679460273</v>
      </c>
      <c r="AI594" s="41">
        <v>-4583.1314045009785</v>
      </c>
      <c r="AJ594" s="40">
        <v>-0.61084841494303432</v>
      </c>
      <c r="AK594" s="30">
        <v>-18256.079346773295</v>
      </c>
      <c r="AL594" s="42">
        <f>+$AL$6*W594/H594*10^6</f>
        <v>-212.95457457780498</v>
      </c>
      <c r="AM594" s="30">
        <v>134120.953125</v>
      </c>
      <c r="AN594" s="43">
        <v>-0.13611653452655326</v>
      </c>
      <c r="AO594" s="7"/>
      <c r="AP594" s="7"/>
      <c r="AQ594" s="7"/>
      <c r="AR594" s="7"/>
    </row>
    <row r="595" spans="1:44">
      <c r="A595" s="6" t="s">
        <v>4529</v>
      </c>
      <c r="B595" s="6" t="s">
        <v>3970</v>
      </c>
      <c r="C595" s="6" t="s">
        <v>6352</v>
      </c>
      <c r="D595" s="29" t="s">
        <v>5322</v>
      </c>
      <c r="E595" s="6" t="s">
        <v>5902</v>
      </c>
      <c r="F595" s="30" t="s">
        <v>131</v>
      </c>
      <c r="G595" s="6" t="s">
        <v>116</v>
      </c>
      <c r="H595" s="115">
        <v>29.19</v>
      </c>
      <c r="I595" s="134">
        <v>48.734999999999999</v>
      </c>
      <c r="J595" s="31">
        <v>48.27</v>
      </c>
      <c r="K595" s="32">
        <v>1</v>
      </c>
      <c r="L595" s="32">
        <v>1</v>
      </c>
      <c r="M595" s="7">
        <v>1</v>
      </c>
      <c r="N595" s="7">
        <v>1</v>
      </c>
      <c r="O595" s="7">
        <v>0</v>
      </c>
      <c r="P595" s="7">
        <v>0</v>
      </c>
      <c r="Q595" s="33">
        <v>48.734999999999999</v>
      </c>
      <c r="R595" s="33">
        <v>48.27</v>
      </c>
      <c r="S595" s="33">
        <v>1422.57465</v>
      </c>
      <c r="T595" s="33">
        <v>1409.0013000000001</v>
      </c>
      <c r="U595" s="34">
        <v>1.9497662610430786E-3</v>
      </c>
      <c r="V595" s="35">
        <v>1.9326718357189699E-3</v>
      </c>
      <c r="W595" s="35">
        <v>-1.7094425324108665E-5</v>
      </c>
      <c r="X595" s="36">
        <v>-0.54878179542042049</v>
      </c>
      <c r="Y595" s="37">
        <v>-18800.335574526223</v>
      </c>
      <c r="Z595" s="38">
        <v>3.7994841825689991E-3</v>
      </c>
      <c r="AA595" s="39">
        <v>3.7797382791033944E-3</v>
      </c>
      <c r="AB595" s="39">
        <v>-1.9745903465604678E-5</v>
      </c>
      <c r="AC595" s="40">
        <v>-8.1324259815119967E-2</v>
      </c>
      <c r="AD595" s="41">
        <v>-2786.0315113093511</v>
      </c>
      <c r="AE595" s="38">
        <v>0</v>
      </c>
      <c r="AF595" s="39">
        <v>0</v>
      </c>
      <c r="AG595" s="39">
        <v>0</v>
      </c>
      <c r="AH595" s="40">
        <v>0</v>
      </c>
      <c r="AI595" s="41">
        <v>0</v>
      </c>
      <c r="AJ595" s="40">
        <v>-0.63010605523554042</v>
      </c>
      <c r="AK595" s="30">
        <v>-21586.367085835576</v>
      </c>
      <c r="AL595" s="42">
        <f>+$AL$6*W595/H595*10^6</f>
        <v>-292.81304083776405</v>
      </c>
      <c r="AM595" s="30">
        <v>234317.34375</v>
      </c>
      <c r="AN595" s="43">
        <v>-9.2124495525464395E-2</v>
      </c>
      <c r="AO595" s="7"/>
      <c r="AP595" s="7"/>
      <c r="AQ595" s="7"/>
      <c r="AR595" s="7"/>
    </row>
    <row r="596" spans="1:44">
      <c r="A596" s="6" t="s">
        <v>2644</v>
      </c>
      <c r="B596" s="6" t="s">
        <v>2287</v>
      </c>
      <c r="C596" s="6" t="s">
        <v>6697</v>
      </c>
      <c r="D596" s="29" t="s">
        <v>3146</v>
      </c>
      <c r="E596" s="6" t="s">
        <v>3531</v>
      </c>
      <c r="F596" s="30" t="s">
        <v>137</v>
      </c>
      <c r="G596" s="6" t="s">
        <v>116</v>
      </c>
      <c r="H596" s="115">
        <v>18.14</v>
      </c>
      <c r="I596" s="134">
        <v>84.274000000000001</v>
      </c>
      <c r="J596" s="31">
        <v>83.614999999999995</v>
      </c>
      <c r="K596" s="32">
        <v>1</v>
      </c>
      <c r="L596" s="32">
        <v>1</v>
      </c>
      <c r="M596" s="7">
        <v>0</v>
      </c>
      <c r="N596" s="7">
        <v>0</v>
      </c>
      <c r="O596" s="7">
        <v>1</v>
      </c>
      <c r="P596" s="7">
        <v>1</v>
      </c>
      <c r="Q596" s="33">
        <v>84.274000000000001</v>
      </c>
      <c r="R596" s="33">
        <v>83.614999999999995</v>
      </c>
      <c r="S596" s="33">
        <v>1528.73036</v>
      </c>
      <c r="T596" s="33">
        <v>1516.7761</v>
      </c>
      <c r="U596" s="34">
        <v>2.0952621910985407E-3</v>
      </c>
      <c r="V596" s="35">
        <v>2.0805023029869876E-3</v>
      </c>
      <c r="W596" s="35">
        <v>-1.4759888111553088E-5</v>
      </c>
      <c r="X596" s="36">
        <v>-0.47383622113573276</v>
      </c>
      <c r="Y596" s="37">
        <v>-26121.070624902579</v>
      </c>
      <c r="Z596" s="38">
        <v>0</v>
      </c>
      <c r="AA596" s="39">
        <v>0</v>
      </c>
      <c r="AB596" s="39">
        <v>0</v>
      </c>
      <c r="AC596" s="40">
        <v>0</v>
      </c>
      <c r="AD596" s="41">
        <v>0</v>
      </c>
      <c r="AE596" s="38">
        <v>4.3038538259100841E-3</v>
      </c>
      <c r="AF596" s="39">
        <v>4.2574289747550915E-3</v>
      </c>
      <c r="AG596" s="39">
        <v>-4.6424851154992612E-5</v>
      </c>
      <c r="AH596" s="40">
        <v>-0.16490123105914473</v>
      </c>
      <c r="AI596" s="41">
        <v>-9090.4758025989377</v>
      </c>
      <c r="AJ596" s="40">
        <v>-0.63873745219487743</v>
      </c>
      <c r="AK596" s="30">
        <v>-35211.546427501518</v>
      </c>
      <c r="AL596" s="42">
        <f>+$AL$6*W596/H596*10^6</f>
        <v>-406.8326381354214</v>
      </c>
      <c r="AM596" s="30">
        <v>1012339.6875</v>
      </c>
      <c r="AN596" s="43">
        <v>-3.4782343182116447E-2</v>
      </c>
      <c r="AO596" s="7"/>
      <c r="AP596" s="7"/>
      <c r="AQ596" s="7"/>
      <c r="AR596" s="7"/>
    </row>
    <row r="597" spans="1:44">
      <c r="A597" s="6" t="s">
        <v>4614</v>
      </c>
      <c r="B597" s="6" t="s">
        <v>4057</v>
      </c>
      <c r="C597" s="6" t="s">
        <v>6408</v>
      </c>
      <c r="D597" s="29" t="s">
        <v>5409</v>
      </c>
      <c r="E597" s="6" t="s">
        <v>5988</v>
      </c>
      <c r="F597" s="30" t="s">
        <v>131</v>
      </c>
      <c r="G597" s="6" t="s">
        <v>116</v>
      </c>
      <c r="H597" s="115">
        <v>40.6</v>
      </c>
      <c r="I597" s="134">
        <v>46.48</v>
      </c>
      <c r="J597" s="31">
        <v>45.619</v>
      </c>
      <c r="K597" s="32">
        <v>0.34</v>
      </c>
      <c r="L597" s="32">
        <v>0.34</v>
      </c>
      <c r="M597" s="7">
        <v>0</v>
      </c>
      <c r="N597" s="7">
        <v>0</v>
      </c>
      <c r="O597" s="7">
        <v>1</v>
      </c>
      <c r="P597" s="7">
        <v>1</v>
      </c>
      <c r="Q597" s="33">
        <v>15.8032</v>
      </c>
      <c r="R597" s="33">
        <v>15.510460000000002</v>
      </c>
      <c r="S597" s="33">
        <v>641.60991999999999</v>
      </c>
      <c r="T597" s="33">
        <v>629.72467600000004</v>
      </c>
      <c r="U597" s="34">
        <v>8.7938399209247032E-4</v>
      </c>
      <c r="V597" s="35">
        <v>8.6376864631881715E-4</v>
      </c>
      <c r="W597" s="35">
        <v>-1.5615345773653164E-5</v>
      </c>
      <c r="X597" s="36">
        <v>-0.50129895140086456</v>
      </c>
      <c r="Y597" s="37">
        <v>-12347.264812829175</v>
      </c>
      <c r="Z597" s="38">
        <v>0</v>
      </c>
      <c r="AA597" s="39">
        <v>0</v>
      </c>
      <c r="AB597" s="39">
        <v>0</v>
      </c>
      <c r="AC597" s="40">
        <v>0</v>
      </c>
      <c r="AD597" s="41">
        <v>0</v>
      </c>
      <c r="AE597" s="38">
        <v>1.8063324842543605E-3</v>
      </c>
      <c r="AF597" s="39">
        <v>1.7675700993183253E-3</v>
      </c>
      <c r="AG597" s="39">
        <v>-3.8762384936035215E-5</v>
      </c>
      <c r="AH597" s="40">
        <v>-0.13768412468142616</v>
      </c>
      <c r="AI597" s="41">
        <v>-3391.2345980646837</v>
      </c>
      <c r="AJ597" s="40">
        <v>-0.63898307608229077</v>
      </c>
      <c r="AK597" s="30">
        <v>-15738.499410893859</v>
      </c>
      <c r="AL597" s="42">
        <f>+$AL$6*W597/H597*10^6</f>
        <v>-192.30721396124588</v>
      </c>
      <c r="AM597" s="30">
        <v>175597.15625</v>
      </c>
      <c r="AN597" s="43">
        <v>-8.9628441297117292E-2</v>
      </c>
      <c r="AO597" s="7"/>
      <c r="AP597" s="7"/>
      <c r="AQ597" s="7"/>
      <c r="AR597" s="7"/>
    </row>
    <row r="598" spans="1:44">
      <c r="A598" s="6" t="s">
        <v>4334</v>
      </c>
      <c r="B598" s="6" t="s">
        <v>3765</v>
      </c>
      <c r="C598" s="6" t="s">
        <v>6230</v>
      </c>
      <c r="D598" s="29" t="s">
        <v>5117</v>
      </c>
      <c r="E598" s="6" t="s">
        <v>5697</v>
      </c>
      <c r="F598" s="30" t="s">
        <v>139</v>
      </c>
      <c r="G598" s="6" t="s">
        <v>116</v>
      </c>
      <c r="H598" s="115">
        <v>11.39</v>
      </c>
      <c r="I598" s="134">
        <v>37.781999999999996</v>
      </c>
      <c r="J598" s="31">
        <v>36.664000000000001</v>
      </c>
      <c r="K598" s="32">
        <v>1</v>
      </c>
      <c r="L598" s="32">
        <v>1</v>
      </c>
      <c r="M598" s="7">
        <v>1</v>
      </c>
      <c r="N598" s="7">
        <v>1</v>
      </c>
      <c r="O598" s="7">
        <v>0</v>
      </c>
      <c r="P598" s="7">
        <v>0</v>
      </c>
      <c r="Q598" s="33">
        <v>37.781999999999996</v>
      </c>
      <c r="R598" s="33">
        <v>36.664000000000001</v>
      </c>
      <c r="S598" s="33">
        <v>430.33697999999998</v>
      </c>
      <c r="T598" s="33">
        <v>417.60296000000005</v>
      </c>
      <c r="U598" s="34">
        <v>5.8981546204494087E-4</v>
      </c>
      <c r="V598" s="35">
        <v>5.7280960585691127E-4</v>
      </c>
      <c r="W598" s="35">
        <v>-1.7005856188029604E-5</v>
      </c>
      <c r="X598" s="36">
        <v>-0.54593846324664141</v>
      </c>
      <c r="Y598" s="37">
        <v>-47931.383954929006</v>
      </c>
      <c r="Z598" s="38">
        <v>1.1493657283183779E-3</v>
      </c>
      <c r="AA598" s="39">
        <v>1.1202472938661473E-3</v>
      </c>
      <c r="AB598" s="39">
        <v>-2.9118434452230554E-5</v>
      </c>
      <c r="AC598" s="40">
        <v>-0.11992538771029698</v>
      </c>
      <c r="AD598" s="41">
        <v>-10529.006822677522</v>
      </c>
      <c r="AE598" s="38">
        <v>0</v>
      </c>
      <c r="AF598" s="39">
        <v>0</v>
      </c>
      <c r="AG598" s="39">
        <v>0</v>
      </c>
      <c r="AH598" s="40">
        <v>0</v>
      </c>
      <c r="AI598" s="41">
        <v>0</v>
      </c>
      <c r="AJ598" s="40">
        <v>-0.66586385095693834</v>
      </c>
      <c r="AK598" s="30">
        <v>-58460.390777606532</v>
      </c>
      <c r="AL598" s="42">
        <f>+$AL$6*W598/H598*10^6</f>
        <v>-746.5257325737316</v>
      </c>
      <c r="AM598" s="30">
        <v>1298232</v>
      </c>
      <c r="AN598" s="43">
        <v>-4.5030773218967438E-2</v>
      </c>
      <c r="AO598" s="7"/>
      <c r="AP598" s="7"/>
      <c r="AQ598" s="7"/>
      <c r="AR598" s="7"/>
    </row>
    <row r="599" spans="1:44">
      <c r="A599" s="6" t="s">
        <v>244</v>
      </c>
      <c r="B599" s="6" t="s">
        <v>3873</v>
      </c>
      <c r="C599" s="6" t="s">
        <v>6291</v>
      </c>
      <c r="D599" s="29" t="s">
        <v>5225</v>
      </c>
      <c r="E599" s="6" t="s">
        <v>5805</v>
      </c>
      <c r="F599" s="30" t="s">
        <v>139</v>
      </c>
      <c r="G599" s="6" t="s">
        <v>116</v>
      </c>
      <c r="H599" s="115">
        <v>93.41</v>
      </c>
      <c r="I599" s="134">
        <v>23.911000000000001</v>
      </c>
      <c r="J599" s="31">
        <v>23.776</v>
      </c>
      <c r="K599" s="32">
        <v>1</v>
      </c>
      <c r="L599" s="32">
        <v>1</v>
      </c>
      <c r="M599" s="7">
        <v>0</v>
      </c>
      <c r="N599" s="7">
        <v>0</v>
      </c>
      <c r="O599" s="7">
        <v>1</v>
      </c>
      <c r="P599" s="7">
        <v>1</v>
      </c>
      <c r="Q599" s="33">
        <v>23.911000000000001</v>
      </c>
      <c r="R599" s="33">
        <v>23.776</v>
      </c>
      <c r="S599" s="33">
        <v>2233.5265100000001</v>
      </c>
      <c r="T599" s="33">
        <v>2220.9161599999998</v>
      </c>
      <c r="U599" s="34">
        <v>3.0612485835757697E-3</v>
      </c>
      <c r="V599" s="35">
        <v>3.0463436136823471E-3</v>
      </c>
      <c r="W599" s="35">
        <v>-1.4904969893422566E-5</v>
      </c>
      <c r="X599" s="36">
        <v>-0.47849377698961909</v>
      </c>
      <c r="Y599" s="37">
        <v>-5122.5112620663649</v>
      </c>
      <c r="Z599" s="38">
        <v>0</v>
      </c>
      <c r="AA599" s="39">
        <v>0</v>
      </c>
      <c r="AB599" s="39">
        <v>0</v>
      </c>
      <c r="AC599" s="40">
        <v>0</v>
      </c>
      <c r="AD599" s="41">
        <v>0</v>
      </c>
      <c r="AE599" s="38">
        <v>6.2880752988611396E-3</v>
      </c>
      <c r="AF599" s="39">
        <v>6.2338751316597177E-3</v>
      </c>
      <c r="AG599" s="39">
        <v>-5.4200167201421887E-5</v>
      </c>
      <c r="AH599" s="40">
        <v>-0.19251918041238078</v>
      </c>
      <c r="AI599" s="41">
        <v>-2061.0125298402822</v>
      </c>
      <c r="AJ599" s="40">
        <v>-0.67101295740199984</v>
      </c>
      <c r="AK599" s="30">
        <v>-7183.5237919066476</v>
      </c>
      <c r="AL599" s="42">
        <f>+$AL$6*W599/H599*10^6</f>
        <v>-79.782517361217032</v>
      </c>
      <c r="AM599" s="30">
        <v>194317.546875</v>
      </c>
      <c r="AN599" s="43">
        <v>-3.696796253056675E-2</v>
      </c>
      <c r="AO599" s="7"/>
      <c r="AP599" s="7"/>
      <c r="AQ599" s="7"/>
      <c r="AR599" s="7"/>
    </row>
    <row r="600" spans="1:44">
      <c r="A600" s="6" t="s">
        <v>4601</v>
      </c>
      <c r="B600" s="6" t="s">
        <v>4044</v>
      </c>
      <c r="C600" s="6" t="s">
        <v>6299</v>
      </c>
      <c r="D600" s="29" t="s">
        <v>5396</v>
      </c>
      <c r="E600" s="6" t="s">
        <v>5975</v>
      </c>
      <c r="F600" s="30" t="s">
        <v>146</v>
      </c>
      <c r="G600" s="6" t="s">
        <v>116</v>
      </c>
      <c r="H600" s="115">
        <v>39.75</v>
      </c>
      <c r="I600" s="134">
        <v>59.883000000000003</v>
      </c>
      <c r="J600" s="31">
        <v>59.451000000000001</v>
      </c>
      <c r="K600" s="32">
        <v>0.9</v>
      </c>
      <c r="L600" s="32">
        <v>0.9</v>
      </c>
      <c r="M600" s="7">
        <v>0.61</v>
      </c>
      <c r="N600" s="7">
        <v>0.61</v>
      </c>
      <c r="O600" s="7">
        <v>0.39</v>
      </c>
      <c r="P600" s="7">
        <v>0.39</v>
      </c>
      <c r="Q600" s="33">
        <v>53.8947</v>
      </c>
      <c r="R600" s="33">
        <v>53.505900000000004</v>
      </c>
      <c r="S600" s="33">
        <v>2142.3143249999998</v>
      </c>
      <c r="T600" s="33">
        <v>2126.8595250000003</v>
      </c>
      <c r="U600" s="34">
        <v>2.9362340959993038E-3</v>
      </c>
      <c r="V600" s="35">
        <v>2.9173298154502245E-3</v>
      </c>
      <c r="W600" s="35">
        <v>-1.8904280549079337E-5</v>
      </c>
      <c r="X600" s="36">
        <v>-0.60688352045528782</v>
      </c>
      <c r="Y600" s="37">
        <v>-15267.509948560699</v>
      </c>
      <c r="Z600" s="38">
        <v>3.4902987544986647E-3</v>
      </c>
      <c r="AA600" s="39">
        <v>3.4803183930065076E-3</v>
      </c>
      <c r="AB600" s="39">
        <v>-9.9803614921570999E-6</v>
      </c>
      <c r="AC600" s="40">
        <v>-4.1104501115930447E-2</v>
      </c>
      <c r="AD600" s="41">
        <v>-1034.0754997718352</v>
      </c>
      <c r="AE600" s="38">
        <v>2.3522009496440952E-3</v>
      </c>
      <c r="AF600" s="39">
        <v>2.3282485879872793E-3</v>
      </c>
      <c r="AG600" s="39">
        <v>-2.3952361656815867E-5</v>
      </c>
      <c r="AH600" s="40">
        <v>-8.5078871029574121E-2</v>
      </c>
      <c r="AI600" s="41">
        <v>-2140.3489567188458</v>
      </c>
      <c r="AJ600" s="40">
        <v>-0.73306689260079239</v>
      </c>
      <c r="AK600" s="30">
        <v>-18441.934405051379</v>
      </c>
      <c r="AL600" s="42">
        <f>+$AL$6*W600/H600*10^6</f>
        <v>-237.78969244124951</v>
      </c>
      <c r="AM600" s="30">
        <v>494578.6875</v>
      </c>
      <c r="AN600" s="43">
        <v>-3.7288170459329341E-2</v>
      </c>
      <c r="AO600" s="7"/>
      <c r="AP600" s="7"/>
      <c r="AQ600" s="7"/>
      <c r="AR600" s="7"/>
    </row>
    <row r="601" spans="1:44">
      <c r="A601" s="6" t="s">
        <v>4285</v>
      </c>
      <c r="B601" s="6" t="s">
        <v>3715</v>
      </c>
      <c r="C601" s="6" t="s">
        <v>6197</v>
      </c>
      <c r="D601" s="29" t="s">
        <v>5067</v>
      </c>
      <c r="E601" s="6" t="s">
        <v>5647</v>
      </c>
      <c r="F601" s="30" t="s">
        <v>150</v>
      </c>
      <c r="G601" s="6" t="s">
        <v>116</v>
      </c>
      <c r="H601" s="115">
        <v>82</v>
      </c>
      <c r="I601" s="134">
        <v>34.546999999999997</v>
      </c>
      <c r="J601" s="31">
        <v>34.296999999999997</v>
      </c>
      <c r="K601" s="32">
        <v>0.88</v>
      </c>
      <c r="L601" s="32">
        <v>0.88</v>
      </c>
      <c r="M601" s="7">
        <v>1</v>
      </c>
      <c r="N601" s="7">
        <v>1</v>
      </c>
      <c r="O601" s="7">
        <v>0</v>
      </c>
      <c r="P601" s="7">
        <v>0</v>
      </c>
      <c r="Q601" s="33">
        <v>30.401359999999997</v>
      </c>
      <c r="R601" s="33">
        <v>30.181359999999998</v>
      </c>
      <c r="S601" s="33">
        <v>2492.9115199999997</v>
      </c>
      <c r="T601" s="33">
        <v>2474.8715199999997</v>
      </c>
      <c r="U601" s="34">
        <v>3.4167590245345767E-3</v>
      </c>
      <c r="V601" s="35">
        <v>3.3946842233055401E-3</v>
      </c>
      <c r="W601" s="35">
        <v>-2.2074801229036642E-5</v>
      </c>
      <c r="X601" s="36">
        <v>-0.70866664554874659</v>
      </c>
      <c r="Y601" s="37">
        <v>-8642.2761652286172</v>
      </c>
      <c r="Z601" s="38">
        <v>6.6581939223955937E-3</v>
      </c>
      <c r="AA601" s="39">
        <v>6.6390049604686668E-3</v>
      </c>
      <c r="AB601" s="39">
        <v>-1.9188961926926845E-5</v>
      </c>
      <c r="AC601" s="40">
        <v>-7.9030474753719035E-2</v>
      </c>
      <c r="AD601" s="41">
        <v>-963.7862774843785</v>
      </c>
      <c r="AE601" s="38">
        <v>0</v>
      </c>
      <c r="AF601" s="39">
        <v>0</v>
      </c>
      <c r="AG601" s="39">
        <v>0</v>
      </c>
      <c r="AH601" s="40">
        <v>0</v>
      </c>
      <c r="AI601" s="41">
        <v>0</v>
      </c>
      <c r="AJ601" s="40">
        <v>-0.78769712030246564</v>
      </c>
      <c r="AK601" s="30">
        <v>-9606.0624427129951</v>
      </c>
      <c r="AL601" s="42">
        <f>+$AL$6*W601/H601*10^6</f>
        <v>-134.6024465185161</v>
      </c>
      <c r="AM601" s="30">
        <v>121379</v>
      </c>
      <c r="AN601" s="43">
        <v>-7.9141057701192091E-2</v>
      </c>
      <c r="AO601" s="7"/>
      <c r="AP601" s="7"/>
      <c r="AQ601" s="7"/>
      <c r="AR601" s="7"/>
    </row>
    <row r="602" spans="1:44">
      <c r="A602" s="6" t="s">
        <v>4362</v>
      </c>
      <c r="B602" s="6" t="s">
        <v>3793</v>
      </c>
      <c r="C602" s="6" t="s">
        <v>6248</v>
      </c>
      <c r="D602" s="29" t="s">
        <v>5145</v>
      </c>
      <c r="E602" s="6" t="s">
        <v>5725</v>
      </c>
      <c r="F602" s="30" t="s">
        <v>135</v>
      </c>
      <c r="G602" s="6" t="s">
        <v>116</v>
      </c>
      <c r="H602" s="115">
        <v>46.86</v>
      </c>
      <c r="I602" s="134">
        <v>10.282</v>
      </c>
      <c r="J602" s="31">
        <v>9.8650000000000002</v>
      </c>
      <c r="K602" s="32">
        <v>0.83</v>
      </c>
      <c r="L602" s="32">
        <v>0.83</v>
      </c>
      <c r="M602" s="7">
        <v>0</v>
      </c>
      <c r="N602" s="7">
        <v>0</v>
      </c>
      <c r="O602" s="7">
        <v>1</v>
      </c>
      <c r="P602" s="7">
        <v>1</v>
      </c>
      <c r="Q602" s="33">
        <v>8.5340600000000002</v>
      </c>
      <c r="R602" s="33">
        <v>8.187949999999999</v>
      </c>
      <c r="S602" s="33">
        <v>399.90605160000001</v>
      </c>
      <c r="T602" s="33">
        <v>383.68733699999996</v>
      </c>
      <c r="U602" s="34">
        <v>5.4810714291628389E-4</v>
      </c>
      <c r="V602" s="35">
        <v>5.262888756326292E-4</v>
      </c>
      <c r="W602" s="35">
        <v>-2.1818267283654682E-5</v>
      </c>
      <c r="X602" s="36">
        <v>-0.70043114441526022</v>
      </c>
      <c r="Y602" s="37">
        <v>-14947.314221409735</v>
      </c>
      <c r="Z602" s="38">
        <v>0</v>
      </c>
      <c r="AA602" s="39">
        <v>0</v>
      </c>
      <c r="AB602" s="39">
        <v>0</v>
      </c>
      <c r="AC602" s="40">
        <v>0</v>
      </c>
      <c r="AD602" s="41">
        <v>0</v>
      </c>
      <c r="AE602" s="38">
        <v>1.1258605410199712E-3</v>
      </c>
      <c r="AF602" s="39">
        <v>1.0769694919312224E-3</v>
      </c>
      <c r="AG602" s="39">
        <v>-4.8891049088748816E-5</v>
      </c>
      <c r="AH602" s="40">
        <v>-0.17366117460649591</v>
      </c>
      <c r="AI602" s="41">
        <v>-3705.957631380621</v>
      </c>
      <c r="AJ602" s="40">
        <v>-0.8740923190217561</v>
      </c>
      <c r="AK602" s="30">
        <v>-18653.271852790356</v>
      </c>
      <c r="AL602" s="42">
        <f>+$AL$6*W602/H602*10^6</f>
        <v>-232.8026812169727</v>
      </c>
      <c r="AM602" s="30">
        <v>85984.5</v>
      </c>
      <c r="AN602" s="43">
        <v>-0.21693760913641827</v>
      </c>
      <c r="AO602" s="7"/>
      <c r="AP602" s="7"/>
      <c r="AQ602" s="7"/>
      <c r="AR602" s="7"/>
    </row>
    <row r="603" spans="1:44">
      <c r="A603" s="6" t="s">
        <v>4233</v>
      </c>
      <c r="B603" s="6" t="s">
        <v>3660</v>
      </c>
      <c r="C603" s="6" t="s">
        <v>6155</v>
      </c>
      <c r="D603" s="29" t="s">
        <v>5012</v>
      </c>
      <c r="E603" s="6" t="s">
        <v>5592</v>
      </c>
      <c r="F603" s="30" t="s">
        <v>139</v>
      </c>
      <c r="G603" s="6" t="s">
        <v>116</v>
      </c>
      <c r="H603" s="115">
        <v>17.649999999999999</v>
      </c>
      <c r="I603" s="134">
        <v>25.091999999999999</v>
      </c>
      <c r="J603" s="31">
        <v>24</v>
      </c>
      <c r="K603" s="32">
        <v>1</v>
      </c>
      <c r="L603" s="32">
        <v>1</v>
      </c>
      <c r="M603" s="7">
        <v>0</v>
      </c>
      <c r="N603" s="7">
        <v>0</v>
      </c>
      <c r="O603" s="7">
        <v>1</v>
      </c>
      <c r="P603" s="7">
        <v>1</v>
      </c>
      <c r="Q603" s="33">
        <v>25.091999999999999</v>
      </c>
      <c r="R603" s="33">
        <v>24</v>
      </c>
      <c r="S603" s="33">
        <v>442.87379999999996</v>
      </c>
      <c r="T603" s="33">
        <v>423.59999999999997</v>
      </c>
      <c r="U603" s="34">
        <v>6.0699829927374292E-4</v>
      </c>
      <c r="V603" s="35">
        <v>5.8103551047863152E-4</v>
      </c>
      <c r="W603" s="35">
        <v>-2.5962788795111402E-5</v>
      </c>
      <c r="X603" s="36">
        <v>-0.83348258739112213</v>
      </c>
      <c r="Y603" s="37">
        <v>-47222.809483916273</v>
      </c>
      <c r="Z603" s="38">
        <v>0</v>
      </c>
      <c r="AA603" s="39">
        <v>0</v>
      </c>
      <c r="AB603" s="39">
        <v>0</v>
      </c>
      <c r="AC603" s="40">
        <v>0</v>
      </c>
      <c r="AD603" s="41">
        <v>0</v>
      </c>
      <c r="AE603" s="38">
        <v>1.2468281839613214E-3</v>
      </c>
      <c r="AF603" s="39">
        <v>1.1890000862396608E-3</v>
      </c>
      <c r="AG603" s="39">
        <v>-5.7828097721660627E-5</v>
      </c>
      <c r="AH603" s="40">
        <v>-0.20540560210465744</v>
      </c>
      <c r="AI603" s="41">
        <v>-11637.711167402689</v>
      </c>
      <c r="AJ603" s="40">
        <v>-1.0388881894957795</v>
      </c>
      <c r="AK603" s="30">
        <v>-58860.520651318962</v>
      </c>
      <c r="AL603" s="42">
        <f>+$AL$6*W603/H603*10^6</f>
        <v>-735.48976756689524</v>
      </c>
      <c r="AM603" s="30">
        <v>364471.6875</v>
      </c>
      <c r="AN603" s="43">
        <v>-0.16149545402293825</v>
      </c>
      <c r="AO603" s="7"/>
      <c r="AP603" s="7"/>
      <c r="AQ603" s="7"/>
      <c r="AR603" s="7"/>
    </row>
    <row r="604" spans="1:44">
      <c r="A604" s="6" t="s">
        <v>250</v>
      </c>
      <c r="B604" s="6" t="s">
        <v>3931</v>
      </c>
      <c r="C604" s="6" t="s">
        <v>4820</v>
      </c>
      <c r="D604" s="29" t="s">
        <v>5283</v>
      </c>
      <c r="E604" s="6" t="s">
        <v>5863</v>
      </c>
      <c r="F604" s="30" t="s">
        <v>127</v>
      </c>
      <c r="G604" s="6" t="s">
        <v>116</v>
      </c>
      <c r="H604" s="115">
        <v>45.2</v>
      </c>
      <c r="I604" s="134">
        <v>32.932000000000002</v>
      </c>
      <c r="J604" s="31">
        <v>32.454000000000001</v>
      </c>
      <c r="K604" s="32">
        <v>1</v>
      </c>
      <c r="L604" s="32">
        <v>1</v>
      </c>
      <c r="M604" s="7">
        <v>0.56999999999999995</v>
      </c>
      <c r="N604" s="7">
        <v>0.56999999999999995</v>
      </c>
      <c r="O604" s="7">
        <v>0.43</v>
      </c>
      <c r="P604" s="7">
        <v>0.43</v>
      </c>
      <c r="Q604" s="33">
        <v>32.932000000000002</v>
      </c>
      <c r="R604" s="33">
        <v>32.454000000000001</v>
      </c>
      <c r="S604" s="33">
        <v>1488.5264000000002</v>
      </c>
      <c r="T604" s="33">
        <v>1466.9208000000001</v>
      </c>
      <c r="U604" s="34">
        <v>2.0401590548460246E-3</v>
      </c>
      <c r="V604" s="35">
        <v>2.0121177428227637E-3</v>
      </c>
      <c r="W604" s="35">
        <v>-2.8041312023260878E-5</v>
      </c>
      <c r="X604" s="36">
        <v>-0.90020935283308312</v>
      </c>
      <c r="Y604" s="37">
        <v>-19916.136124625729</v>
      </c>
      <c r="Z604" s="38">
        <v>2.2661099239451045E-3</v>
      </c>
      <c r="AA604" s="39">
        <v>2.2430133450541141E-3</v>
      </c>
      <c r="AB604" s="39">
        <v>-2.3096578890990493E-5</v>
      </c>
      <c r="AC604" s="40">
        <v>-9.5124144906468908E-2</v>
      </c>
      <c r="AD604" s="41">
        <v>-2104.5164802316131</v>
      </c>
      <c r="AE604" s="38">
        <v>1.8019868578337849E-3</v>
      </c>
      <c r="AF604" s="39">
        <v>1.7705208966333889E-3</v>
      </c>
      <c r="AG604" s="39">
        <v>-3.1465961200396022E-5</v>
      </c>
      <c r="AH604" s="40">
        <v>-0.11176720246407461</v>
      </c>
      <c r="AI604" s="41">
        <v>-2472.7257182317389</v>
      </c>
      <c r="AJ604" s="40">
        <v>-1.1071007002036266</v>
      </c>
      <c r="AK604" s="30">
        <v>-24493.378323089084</v>
      </c>
      <c r="AL604" s="42">
        <f>+$AL$6*W604/H604*10^6</f>
        <v>-310.19150468208932</v>
      </c>
      <c r="AM604" s="30">
        <v>448864.75</v>
      </c>
      <c r="AN604" s="43">
        <v>-5.4567391008291659E-2</v>
      </c>
      <c r="AO604" s="7"/>
      <c r="AP604" s="7"/>
      <c r="AQ604" s="7"/>
      <c r="AR604" s="7"/>
    </row>
    <row r="605" spans="1:44">
      <c r="A605" s="6" t="s">
        <v>4289</v>
      </c>
      <c r="B605" s="6" t="s">
        <v>3719</v>
      </c>
      <c r="C605" s="6" t="s">
        <v>6199</v>
      </c>
      <c r="D605" s="29" t="s">
        <v>5071</v>
      </c>
      <c r="E605" s="6" t="s">
        <v>5651</v>
      </c>
      <c r="F605" s="30" t="s">
        <v>130</v>
      </c>
      <c r="G605" s="6" t="s">
        <v>116</v>
      </c>
      <c r="H605" s="115">
        <v>71.97</v>
      </c>
      <c r="I605" s="134">
        <v>15.891</v>
      </c>
      <c r="J605" s="31">
        <v>15.298</v>
      </c>
      <c r="K605" s="32">
        <v>0.51</v>
      </c>
      <c r="L605" s="32">
        <v>0.51</v>
      </c>
      <c r="M605" s="7">
        <v>1</v>
      </c>
      <c r="N605" s="7">
        <v>1</v>
      </c>
      <c r="O605" s="7">
        <v>0</v>
      </c>
      <c r="P605" s="7">
        <v>0</v>
      </c>
      <c r="Q605" s="33">
        <v>8.1044099999999997</v>
      </c>
      <c r="R605" s="33">
        <v>7.8019800000000004</v>
      </c>
      <c r="S605" s="33">
        <v>583.27438769999992</v>
      </c>
      <c r="T605" s="33">
        <v>561.50850060000005</v>
      </c>
      <c r="U605" s="34">
        <v>7.9942990834823316E-4</v>
      </c>
      <c r="V605" s="35">
        <v>7.7019919330550534E-4</v>
      </c>
      <c r="W605" s="35">
        <v>-2.9230715042727817E-5</v>
      </c>
      <c r="X605" s="36">
        <v>-0.93839272034184551</v>
      </c>
      <c r="Y605" s="37">
        <v>-13038.665004055099</v>
      </c>
      <c r="Z605" s="38">
        <v>1.5578386766302687E-3</v>
      </c>
      <c r="AA605" s="39">
        <v>1.5062833325702194E-3</v>
      </c>
      <c r="AB605" s="39">
        <v>-5.1555344060049335E-5</v>
      </c>
      <c r="AC605" s="40">
        <v>-0.2123326594045496</v>
      </c>
      <c r="AD605" s="41">
        <v>-2950.2940031200446</v>
      </c>
      <c r="AE605" s="38">
        <v>0</v>
      </c>
      <c r="AF605" s="39">
        <v>0</v>
      </c>
      <c r="AG605" s="39">
        <v>0</v>
      </c>
      <c r="AH605" s="40">
        <v>0</v>
      </c>
      <c r="AI605" s="41">
        <v>0</v>
      </c>
      <c r="AJ605" s="40">
        <v>-1.1507253797463952</v>
      </c>
      <c r="AK605" s="30">
        <v>-15988.959007175145</v>
      </c>
      <c r="AL605" s="42">
        <f>+$AL$6*W605/H605*10^6</f>
        <v>-203.07569155709197</v>
      </c>
      <c r="AM605" s="30">
        <v>470652.0625</v>
      </c>
      <c r="AN605" s="43">
        <v>-3.3971930181810571E-2</v>
      </c>
      <c r="AO605" s="7"/>
      <c r="AP605" s="7"/>
      <c r="AQ605" s="7"/>
      <c r="AR605" s="7"/>
    </row>
    <row r="606" spans="1:44">
      <c r="A606" s="6" t="s">
        <v>4381</v>
      </c>
      <c r="B606" s="6" t="s">
        <v>3812</v>
      </c>
      <c r="C606" s="6" t="s">
        <v>6262</v>
      </c>
      <c r="D606" s="29" t="s">
        <v>5164</v>
      </c>
      <c r="E606" s="6" t="s">
        <v>5744</v>
      </c>
      <c r="F606" s="30" t="s">
        <v>144</v>
      </c>
      <c r="G606" s="6" t="s">
        <v>116</v>
      </c>
      <c r="H606" s="115">
        <v>36.700000000000003</v>
      </c>
      <c r="I606" s="134">
        <v>63.692999999999998</v>
      </c>
      <c r="J606" s="31">
        <v>62.975999999999999</v>
      </c>
      <c r="K606" s="32">
        <v>1</v>
      </c>
      <c r="L606" s="32">
        <v>1</v>
      </c>
      <c r="M606" s="7">
        <v>0.51</v>
      </c>
      <c r="N606" s="7">
        <v>0.51</v>
      </c>
      <c r="O606" s="7">
        <v>0.49</v>
      </c>
      <c r="P606" s="7">
        <v>0.49</v>
      </c>
      <c r="Q606" s="33">
        <v>63.692999999999998</v>
      </c>
      <c r="R606" s="33">
        <v>62.975999999999999</v>
      </c>
      <c r="S606" s="33">
        <v>2337.5331000000001</v>
      </c>
      <c r="T606" s="33">
        <v>2311.2192</v>
      </c>
      <c r="U606" s="34">
        <v>3.2037989517467056E-3</v>
      </c>
      <c r="V606" s="35">
        <v>3.1702087528328957E-3</v>
      </c>
      <c r="W606" s="35">
        <v>-3.3590198913809911E-5</v>
      </c>
      <c r="X606" s="36">
        <v>-1.0783450931487122</v>
      </c>
      <c r="Y606" s="37">
        <v>-29382.700085795968</v>
      </c>
      <c r="Z606" s="38">
        <v>3.1840327115610799E-3</v>
      </c>
      <c r="AA606" s="39">
        <v>3.1619984152149107E-3</v>
      </c>
      <c r="AB606" s="39">
        <v>-2.2034296346169161E-5</v>
      </c>
      <c r="AC606" s="40">
        <v>-9.0749093553533958E-2</v>
      </c>
      <c r="AD606" s="41">
        <v>-2472.7273447829416</v>
      </c>
      <c r="AE606" s="38">
        <v>3.2246343168437926E-3</v>
      </c>
      <c r="AF606" s="39">
        <v>3.1787996123186788E-3</v>
      </c>
      <c r="AG606" s="39">
        <v>-4.5834704525113835E-5</v>
      </c>
      <c r="AH606" s="40">
        <v>-0.16280502819901019</v>
      </c>
      <c r="AI606" s="41">
        <v>-4436.1043105997323</v>
      </c>
      <c r="AJ606" s="40">
        <v>-1.3318992149012563</v>
      </c>
      <c r="AK606" s="30">
        <v>-36291.531741178645</v>
      </c>
      <c r="AL606" s="42">
        <f>+$AL$6*W606/H606*10^6</f>
        <v>-457.63213779032571</v>
      </c>
      <c r="AM606" s="30">
        <v>244141.90625</v>
      </c>
      <c r="AN606" s="43">
        <v>-0.14864933390016341</v>
      </c>
      <c r="AO606" s="7"/>
      <c r="AP606" s="7"/>
      <c r="AQ606" s="7"/>
      <c r="AR606" s="7"/>
    </row>
    <row r="607" spans="1:44">
      <c r="A607" s="6" t="s">
        <v>4414</v>
      </c>
      <c r="B607" s="6" t="s">
        <v>3846</v>
      </c>
      <c r="C607" s="6" t="s">
        <v>6276</v>
      </c>
      <c r="D607" s="29" t="s">
        <v>5198</v>
      </c>
      <c r="E607" s="6" t="s">
        <v>5778</v>
      </c>
      <c r="F607" s="30" t="s">
        <v>128</v>
      </c>
      <c r="G607" s="6" t="s">
        <v>116</v>
      </c>
      <c r="H607" s="115">
        <v>87.73</v>
      </c>
      <c r="I607" s="134">
        <v>17.483000000000001</v>
      </c>
      <c r="J607" s="31">
        <v>17.172000000000001</v>
      </c>
      <c r="K607" s="32">
        <v>1</v>
      </c>
      <c r="L607" s="32">
        <v>1</v>
      </c>
      <c r="M607" s="7">
        <v>0</v>
      </c>
      <c r="N607" s="7">
        <v>0</v>
      </c>
      <c r="O607" s="7">
        <v>1</v>
      </c>
      <c r="P607" s="7">
        <v>1</v>
      </c>
      <c r="Q607" s="33">
        <v>17.483000000000001</v>
      </c>
      <c r="R607" s="33">
        <v>17.172000000000001</v>
      </c>
      <c r="S607" s="33">
        <v>1533.78359</v>
      </c>
      <c r="T607" s="33">
        <v>1506.4995600000002</v>
      </c>
      <c r="U607" s="34">
        <v>2.1021880964373504E-3</v>
      </c>
      <c r="V607" s="35">
        <v>2.0664063760161334E-3</v>
      </c>
      <c r="W607" s="35">
        <v>-3.578172042121696E-5</v>
      </c>
      <c r="X607" s="36">
        <v>-1.1486994387751286</v>
      </c>
      <c r="Y607" s="37">
        <v>-13093.576185741806</v>
      </c>
      <c r="Z607" s="38">
        <v>0</v>
      </c>
      <c r="AA607" s="39">
        <v>0</v>
      </c>
      <c r="AB607" s="39">
        <v>0</v>
      </c>
      <c r="AC607" s="40">
        <v>0</v>
      </c>
      <c r="AD607" s="41">
        <v>0</v>
      </c>
      <c r="AE607" s="38">
        <v>4.3180802479382977E-3</v>
      </c>
      <c r="AF607" s="39">
        <v>4.2285838214353435E-3</v>
      </c>
      <c r="AG607" s="39">
        <v>-8.9496426502954154E-5</v>
      </c>
      <c r="AH607" s="40">
        <v>-0.31789161491246476</v>
      </c>
      <c r="AI607" s="41">
        <v>-3623.5223402765841</v>
      </c>
      <c r="AJ607" s="40">
        <v>-1.4665910536875932</v>
      </c>
      <c r="AK607" s="30">
        <v>-16717.098526018388</v>
      </c>
      <c r="AL607" s="42">
        <f>+$AL$6*W607/H607*10^6</f>
        <v>-203.93092682786369</v>
      </c>
      <c r="AM607" s="30">
        <v>120384.75</v>
      </c>
      <c r="AN607" s="43">
        <v>-0.13886392193378636</v>
      </c>
      <c r="AO607" s="7"/>
      <c r="AP607" s="7"/>
      <c r="AQ607" s="7"/>
      <c r="AR607" s="7"/>
    </row>
    <row r="608" spans="1:44">
      <c r="A608" s="6" t="s">
        <v>4531</v>
      </c>
      <c r="B608" s="6" t="s">
        <v>3972</v>
      </c>
      <c r="C608" s="6" t="s">
        <v>6354</v>
      </c>
      <c r="D608" s="29" t="s">
        <v>5324</v>
      </c>
      <c r="E608" s="6" t="s">
        <v>5904</v>
      </c>
      <c r="F608" s="30" t="s">
        <v>129</v>
      </c>
      <c r="G608" s="6" t="s">
        <v>116</v>
      </c>
      <c r="H608" s="115">
        <v>46.25</v>
      </c>
      <c r="I608" s="134">
        <v>14.164999999999999</v>
      </c>
      <c r="J608" s="31">
        <v>13.467000000000001</v>
      </c>
      <c r="K608" s="32">
        <v>0.86</v>
      </c>
      <c r="L608" s="32">
        <v>0.86</v>
      </c>
      <c r="M608" s="7">
        <v>0</v>
      </c>
      <c r="N608" s="7">
        <v>0</v>
      </c>
      <c r="O608" s="7">
        <v>1</v>
      </c>
      <c r="P608" s="7">
        <v>1</v>
      </c>
      <c r="Q608" s="33">
        <v>12.181899999999999</v>
      </c>
      <c r="R608" s="33">
        <v>11.581620000000001</v>
      </c>
      <c r="S608" s="33">
        <v>563.41287499999999</v>
      </c>
      <c r="T608" s="33">
        <v>535.64992500000005</v>
      </c>
      <c r="U608" s="34">
        <v>7.722079222431535E-4</v>
      </c>
      <c r="V608" s="35">
        <v>7.3472999907982944E-4</v>
      </c>
      <c r="W608" s="35">
        <v>-3.7477923163324058E-5</v>
      </c>
      <c r="X608" s="36">
        <v>-1.2031525817478719</v>
      </c>
      <c r="Y608" s="37">
        <v>-26014.109875629663</v>
      </c>
      <c r="Z608" s="38">
        <v>0</v>
      </c>
      <c r="AA608" s="39">
        <v>0</v>
      </c>
      <c r="AB608" s="39">
        <v>0</v>
      </c>
      <c r="AC608" s="40">
        <v>0</v>
      </c>
      <c r="AD608" s="41">
        <v>0</v>
      </c>
      <c r="AE608" s="38">
        <v>1.5861833591345369E-3</v>
      </c>
      <c r="AF608" s="39">
        <v>1.5035122923023323E-3</v>
      </c>
      <c r="AG608" s="39">
        <v>-8.2671066832204574E-5</v>
      </c>
      <c r="AH608" s="40">
        <v>-0.2936479138746208</v>
      </c>
      <c r="AI608" s="41">
        <v>-6349.1440837755845</v>
      </c>
      <c r="AJ608" s="40">
        <v>-1.4968004956224927</v>
      </c>
      <c r="AK608" s="30">
        <v>-32363.253959405247</v>
      </c>
      <c r="AL608" s="42">
        <f>+$AL$6*W608/H608*10^6</f>
        <v>-405.16673690080063</v>
      </c>
      <c r="AM608" s="30">
        <v>67285.8515625</v>
      </c>
      <c r="AN608" s="43">
        <v>-0.48098156161914513</v>
      </c>
      <c r="AO608" s="7"/>
      <c r="AP608" s="7"/>
      <c r="AQ608" s="7"/>
      <c r="AR608" s="7"/>
    </row>
    <row r="609" spans="1:44">
      <c r="A609" s="6" t="s">
        <v>4380</v>
      </c>
      <c r="B609" s="6" t="s">
        <v>3811</v>
      </c>
      <c r="C609" s="6" t="s">
        <v>6261</v>
      </c>
      <c r="D609" s="29" t="s">
        <v>5163</v>
      </c>
      <c r="E609" s="6" t="s">
        <v>5743</v>
      </c>
      <c r="F609" s="30" t="s">
        <v>139</v>
      </c>
      <c r="G609" s="6" t="s">
        <v>116</v>
      </c>
      <c r="H609" s="115">
        <v>23.4</v>
      </c>
      <c r="I609" s="134">
        <v>21.962</v>
      </c>
      <c r="J609" s="31">
        <v>20.765999999999998</v>
      </c>
      <c r="K609" s="32">
        <v>1</v>
      </c>
      <c r="L609" s="32">
        <v>1</v>
      </c>
      <c r="M609" s="7">
        <v>0.56000000000000005</v>
      </c>
      <c r="N609" s="7">
        <v>0.56000000000000005</v>
      </c>
      <c r="O609" s="7">
        <v>0.44</v>
      </c>
      <c r="P609" s="7">
        <v>0.44</v>
      </c>
      <c r="Q609" s="33">
        <v>21.962</v>
      </c>
      <c r="R609" s="33">
        <v>20.765999999999998</v>
      </c>
      <c r="S609" s="33">
        <v>513.91079999999999</v>
      </c>
      <c r="T609" s="33">
        <v>485.92439999999993</v>
      </c>
      <c r="U609" s="34">
        <v>7.0436088469990471E-4</v>
      </c>
      <c r="V609" s="35">
        <v>6.6652344619457687E-4</v>
      </c>
      <c r="W609" s="35">
        <v>-3.7837438505327844E-5</v>
      </c>
      <c r="X609" s="36">
        <v>-1.2146940913994291</v>
      </c>
      <c r="Y609" s="37">
        <v>-51910.003905958511</v>
      </c>
      <c r="Z609" s="38">
        <v>7.6864418698644247E-4</v>
      </c>
      <c r="AA609" s="39">
        <v>7.2997345782505356E-4</v>
      </c>
      <c r="AB609" s="39">
        <v>-3.8670729161388909E-5</v>
      </c>
      <c r="AC609" s="40">
        <v>-0.15926687938280279</v>
      </c>
      <c r="AD609" s="41">
        <v>-6806.2768967009752</v>
      </c>
      <c r="AE609" s="38">
        <v>6.3660059947580642E-4</v>
      </c>
      <c r="AF609" s="39">
        <v>6.0013273735273938E-4</v>
      </c>
      <c r="AG609" s="39">
        <v>-3.6467862123067043E-5</v>
      </c>
      <c r="AH609" s="40">
        <v>-0.12953397175388029</v>
      </c>
      <c r="AI609" s="41">
        <v>-5535.639818541893</v>
      </c>
      <c r="AJ609" s="40">
        <v>-1.5034949425361122</v>
      </c>
      <c r="AK609" s="30">
        <v>-64251.920621201381</v>
      </c>
      <c r="AL609" s="42">
        <f>+$AL$6*W609/H609*10^6</f>
        <v>-808.49227575486839</v>
      </c>
      <c r="AM609" s="30">
        <v>588750.125</v>
      </c>
      <c r="AN609" s="43">
        <v>-0.10913275070846291</v>
      </c>
      <c r="AO609" s="7"/>
      <c r="AP609" s="7"/>
      <c r="AQ609" s="7"/>
      <c r="AR609" s="7"/>
    </row>
    <row r="610" spans="1:44">
      <c r="A610" s="6" t="s">
        <v>4408</v>
      </c>
      <c r="B610" s="6" t="s">
        <v>3840</v>
      </c>
      <c r="C610" s="6" t="s">
        <v>6270</v>
      </c>
      <c r="D610" s="29" t="s">
        <v>5192</v>
      </c>
      <c r="E610" s="6" t="s">
        <v>5772</v>
      </c>
      <c r="F610" s="30" t="s">
        <v>143</v>
      </c>
      <c r="G610" s="6" t="s">
        <v>116</v>
      </c>
      <c r="H610" s="115">
        <v>20.65</v>
      </c>
      <c r="I610" s="134">
        <v>64.230999999999995</v>
      </c>
      <c r="J610" s="31">
        <v>62.808</v>
      </c>
      <c r="K610" s="32">
        <v>1</v>
      </c>
      <c r="L610" s="32">
        <v>1</v>
      </c>
      <c r="M610" s="7">
        <v>0</v>
      </c>
      <c r="N610" s="7">
        <v>0</v>
      </c>
      <c r="O610" s="7">
        <v>1</v>
      </c>
      <c r="P610" s="7">
        <v>1</v>
      </c>
      <c r="Q610" s="33">
        <v>64.230999999999995</v>
      </c>
      <c r="R610" s="33">
        <v>62.808</v>
      </c>
      <c r="S610" s="33">
        <v>1326.3701499999997</v>
      </c>
      <c r="T610" s="33">
        <v>1296.9851999999998</v>
      </c>
      <c r="U610" s="34">
        <v>1.8179093576035864E-3</v>
      </c>
      <c r="V610" s="35">
        <v>1.7790237435439803E-3</v>
      </c>
      <c r="W610" s="35">
        <v>-3.8885614059606119E-5</v>
      </c>
      <c r="X610" s="36">
        <v>-1.2483436380607831</v>
      </c>
      <c r="Y610" s="37">
        <v>-60452.476419408391</v>
      </c>
      <c r="Z610" s="38">
        <v>0</v>
      </c>
      <c r="AA610" s="39">
        <v>0</v>
      </c>
      <c r="AB610" s="39">
        <v>0</v>
      </c>
      <c r="AC610" s="40">
        <v>0</v>
      </c>
      <c r="AD610" s="41">
        <v>0</v>
      </c>
      <c r="AE610" s="38">
        <v>3.7341465794206055E-3</v>
      </c>
      <c r="AF610" s="39">
        <v>3.6404993263729076E-3</v>
      </c>
      <c r="AG610" s="39">
        <v>-9.3647253047697901E-5</v>
      </c>
      <c r="AH610" s="40">
        <v>-0.33263536508316638</v>
      </c>
      <c r="AI610" s="41">
        <v>-16108.250125092805</v>
      </c>
      <c r="AJ610" s="40">
        <v>-1.5809790031439495</v>
      </c>
      <c r="AK610" s="30">
        <v>-76560.726544501202</v>
      </c>
      <c r="AL610" s="42">
        <f>+$AL$6*W610/H610*10^6</f>
        <v>-941.54029200014816</v>
      </c>
      <c r="AM610" s="30">
        <v>444607.1875</v>
      </c>
      <c r="AN610" s="43">
        <v>-0.1721985804480527</v>
      </c>
      <c r="AO610" s="7"/>
      <c r="AP610" s="7"/>
      <c r="AQ610" s="7"/>
      <c r="AR610" s="7"/>
    </row>
    <row r="611" spans="1:44">
      <c r="A611" s="6" t="s">
        <v>4604</v>
      </c>
      <c r="B611" s="6" t="s">
        <v>4047</v>
      </c>
      <c r="C611" s="6" t="s">
        <v>6399</v>
      </c>
      <c r="D611" s="29" t="s">
        <v>5399</v>
      </c>
      <c r="E611" s="6" t="s">
        <v>5978</v>
      </c>
      <c r="F611" s="30" t="s">
        <v>146</v>
      </c>
      <c r="G611" s="6" t="s">
        <v>116</v>
      </c>
      <c r="H611" s="115">
        <v>68</v>
      </c>
      <c r="I611" s="134">
        <v>18.105</v>
      </c>
      <c r="J611" s="31">
        <v>17.664000000000001</v>
      </c>
      <c r="K611" s="32">
        <v>1</v>
      </c>
      <c r="L611" s="32">
        <v>1</v>
      </c>
      <c r="M611" s="7">
        <v>0</v>
      </c>
      <c r="N611" s="7">
        <v>0</v>
      </c>
      <c r="O611" s="7">
        <v>1</v>
      </c>
      <c r="P611" s="7">
        <v>1</v>
      </c>
      <c r="Q611" s="33">
        <v>18.105</v>
      </c>
      <c r="R611" s="33">
        <v>17.664000000000001</v>
      </c>
      <c r="S611" s="33">
        <v>1231.1400000000001</v>
      </c>
      <c r="T611" s="33">
        <v>1201.152</v>
      </c>
      <c r="U611" s="34">
        <v>1.6873878883055986E-3</v>
      </c>
      <c r="V611" s="35">
        <v>1.6475731007611647E-3</v>
      </c>
      <c r="W611" s="35">
        <v>-3.9814787544433959E-5</v>
      </c>
      <c r="X611" s="36">
        <v>-1.2781728650510422</v>
      </c>
      <c r="Y611" s="37">
        <v>-18796.659780162387</v>
      </c>
      <c r="Z611" s="38">
        <v>0</v>
      </c>
      <c r="AA611" s="39">
        <v>0</v>
      </c>
      <c r="AB611" s="39">
        <v>0</v>
      </c>
      <c r="AC611" s="40">
        <v>0</v>
      </c>
      <c r="AD611" s="41">
        <v>0</v>
      </c>
      <c r="AE611" s="38">
        <v>3.466043939384406E-3</v>
      </c>
      <c r="AF611" s="39">
        <v>3.3715057402902296E-3</v>
      </c>
      <c r="AG611" s="39">
        <v>-9.4538199094176389E-5</v>
      </c>
      <c r="AH611" s="40">
        <v>-0.33580000850617026</v>
      </c>
      <c r="AI611" s="41">
        <v>-4938.2354192083858</v>
      </c>
      <c r="AJ611" s="40">
        <v>-1.6139728735572125</v>
      </c>
      <c r="AK611" s="30">
        <v>-23734.895199370774</v>
      </c>
      <c r="AL611" s="42">
        <f>+$AL$6*W611/H611*10^6</f>
        <v>-292.75579076789677</v>
      </c>
      <c r="AM611" s="30">
        <v>194784.09375</v>
      </c>
      <c r="AN611" s="43">
        <v>-0.12185232758191157</v>
      </c>
      <c r="AO611" s="7"/>
      <c r="AP611" s="7"/>
      <c r="AQ611" s="7"/>
      <c r="AR611" s="7"/>
    </row>
    <row r="612" spans="1:44">
      <c r="A612" s="6" t="s">
        <v>4354</v>
      </c>
      <c r="B612" s="6" t="s">
        <v>3785</v>
      </c>
      <c r="C612" s="6" t="s">
        <v>4762</v>
      </c>
      <c r="D612" s="29" t="s">
        <v>5137</v>
      </c>
      <c r="E612" s="6" t="s">
        <v>5717</v>
      </c>
      <c r="F612" s="30" t="s">
        <v>137</v>
      </c>
      <c r="G612" s="6" t="s">
        <v>116</v>
      </c>
      <c r="H612" s="115">
        <v>39.65</v>
      </c>
      <c r="I612" s="134">
        <v>50.65</v>
      </c>
      <c r="J612" s="31">
        <v>49.750999999999998</v>
      </c>
      <c r="K612" s="32">
        <v>0.88</v>
      </c>
      <c r="L612" s="32">
        <v>0.88</v>
      </c>
      <c r="M612" s="7">
        <v>0.51</v>
      </c>
      <c r="N612" s="7">
        <v>0.51</v>
      </c>
      <c r="O612" s="7">
        <v>0.49</v>
      </c>
      <c r="P612" s="7">
        <v>0.49</v>
      </c>
      <c r="Q612" s="33">
        <v>44.571999999999996</v>
      </c>
      <c r="R612" s="33">
        <v>43.780879999999996</v>
      </c>
      <c r="S612" s="33">
        <v>1767.2797999999998</v>
      </c>
      <c r="T612" s="33">
        <v>1735.9118919999999</v>
      </c>
      <c r="U612" s="34">
        <v>2.4222156129823902E-3</v>
      </c>
      <c r="V612" s="35">
        <v>2.3810822764734354E-3</v>
      </c>
      <c r="W612" s="35">
        <v>-4.1133336508954871E-5</v>
      </c>
      <c r="X612" s="36">
        <v>-1.3205022007485119</v>
      </c>
      <c r="Y612" s="37">
        <v>-33303.964709924636</v>
      </c>
      <c r="Z612" s="38">
        <v>2.4072714494101162E-3</v>
      </c>
      <c r="AA612" s="39">
        <v>2.3749156512098534E-3</v>
      </c>
      <c r="AB612" s="39">
        <v>-3.2355798200262801E-5</v>
      </c>
      <c r="AC612" s="40">
        <v>-0.13325859431791687</v>
      </c>
      <c r="AD612" s="41">
        <v>-3360.8724922551546</v>
      </c>
      <c r="AE612" s="38">
        <v>2.4379680829096423E-3</v>
      </c>
      <c r="AF612" s="39">
        <v>2.3875347043279082E-3</v>
      </c>
      <c r="AG612" s="39">
        <v>-5.0433378581734006E-5</v>
      </c>
      <c r="AH612" s="40">
        <v>-0.17913953427302406</v>
      </c>
      <c r="AI612" s="41">
        <v>-4518.0210409337724</v>
      </c>
      <c r="AJ612" s="40">
        <v>-1.6329003293394526</v>
      </c>
      <c r="AK612" s="30">
        <v>-41182.858243113566</v>
      </c>
      <c r="AL612" s="42">
        <f>+$AL$6*W612/H612*10^6</f>
        <v>-518.70537842313831</v>
      </c>
      <c r="AM612" s="30">
        <v>275449.5625</v>
      </c>
      <c r="AN612" s="43">
        <v>-0.14951143094704886</v>
      </c>
      <c r="AO612" s="7"/>
      <c r="AP612" s="7"/>
      <c r="AQ612" s="7"/>
      <c r="AR612" s="7"/>
    </row>
    <row r="613" spans="1:44">
      <c r="A613" s="6" t="s">
        <v>4633</v>
      </c>
      <c r="B613" s="6" t="s">
        <v>4076</v>
      </c>
      <c r="C613" s="6" t="s">
        <v>4881</v>
      </c>
      <c r="D613" s="29" t="s">
        <v>5428</v>
      </c>
      <c r="E613" s="6" t="s">
        <v>6007</v>
      </c>
      <c r="F613" s="30" t="s">
        <v>146</v>
      </c>
      <c r="G613" s="6" t="s">
        <v>116</v>
      </c>
      <c r="H613" s="115">
        <v>52.62</v>
      </c>
      <c r="I613" s="134">
        <v>37.719000000000001</v>
      </c>
      <c r="J613" s="31">
        <v>37.040999999999997</v>
      </c>
      <c r="K613" s="32">
        <v>1</v>
      </c>
      <c r="L613" s="32">
        <v>1</v>
      </c>
      <c r="M613" s="7">
        <v>1</v>
      </c>
      <c r="N613" s="7">
        <v>1</v>
      </c>
      <c r="O613" s="7">
        <v>0</v>
      </c>
      <c r="P613" s="7">
        <v>0</v>
      </c>
      <c r="Q613" s="33">
        <v>37.719000000000001</v>
      </c>
      <c r="R613" s="33">
        <v>37.040999999999997</v>
      </c>
      <c r="S613" s="33">
        <v>1984.77378</v>
      </c>
      <c r="T613" s="33">
        <v>1949.0974199999998</v>
      </c>
      <c r="U613" s="34">
        <v>2.7203106368069597E-3</v>
      </c>
      <c r="V613" s="35">
        <v>2.6735005061432572E-3</v>
      </c>
      <c r="W613" s="35">
        <v>-4.6810130663702508E-5</v>
      </c>
      <c r="X613" s="36">
        <v>-1.5027441439205322</v>
      </c>
      <c r="Y613" s="37">
        <v>-28558.421587239307</v>
      </c>
      <c r="Z613" s="38">
        <v>5.3010339971176082E-3</v>
      </c>
      <c r="AA613" s="39">
        <v>5.2285814981687133E-3</v>
      </c>
      <c r="AB613" s="39">
        <v>-7.2452498948894981E-5</v>
      </c>
      <c r="AC613" s="40">
        <v>-0.29839839230644222</v>
      </c>
      <c r="AD613" s="41">
        <v>-5670.8170335697878</v>
      </c>
      <c r="AE613" s="38">
        <v>0</v>
      </c>
      <c r="AF613" s="39">
        <v>0</v>
      </c>
      <c r="AG613" s="39">
        <v>0</v>
      </c>
      <c r="AH613" s="40">
        <v>0</v>
      </c>
      <c r="AI613" s="41">
        <v>0</v>
      </c>
      <c r="AJ613" s="40">
        <v>-1.8011425362269744</v>
      </c>
      <c r="AK613" s="30">
        <v>-34229.238620809097</v>
      </c>
      <c r="AL613" s="42">
        <f>+$AL$6*W613/H613*10^6</f>
        <v>-444.79409600629526</v>
      </c>
      <c r="AM613" s="30">
        <v>297347.4375</v>
      </c>
      <c r="AN613" s="43">
        <v>-0.11511529713723899</v>
      </c>
      <c r="AO613" s="7"/>
      <c r="AP613" s="7"/>
      <c r="AQ613" s="7"/>
      <c r="AR613" s="7"/>
    </row>
    <row r="614" spans="1:44">
      <c r="A614" s="6" t="s">
        <v>4501</v>
      </c>
      <c r="B614" s="6" t="s">
        <v>3940</v>
      </c>
      <c r="C614" s="6" t="s">
        <v>6336</v>
      </c>
      <c r="D614" s="29" t="s">
        <v>5292</v>
      </c>
      <c r="E614" s="6" t="s">
        <v>5872</v>
      </c>
      <c r="F614" s="30" t="s">
        <v>127</v>
      </c>
      <c r="G614" s="6" t="s">
        <v>116</v>
      </c>
      <c r="H614" s="115">
        <v>78.92</v>
      </c>
      <c r="I614" s="134">
        <v>19.143999999999998</v>
      </c>
      <c r="J614" s="31">
        <v>18.678999999999998</v>
      </c>
      <c r="K614" s="32">
        <v>0.95</v>
      </c>
      <c r="L614" s="32">
        <v>0.95</v>
      </c>
      <c r="M614" s="7">
        <v>0</v>
      </c>
      <c r="N614" s="7">
        <v>0</v>
      </c>
      <c r="O614" s="7">
        <v>1</v>
      </c>
      <c r="P614" s="7">
        <v>1</v>
      </c>
      <c r="Q614" s="33">
        <v>18.186799999999998</v>
      </c>
      <c r="R614" s="33">
        <v>17.745049999999999</v>
      </c>
      <c r="S614" s="33">
        <v>1435.3022559999999</v>
      </c>
      <c r="T614" s="33">
        <v>1400.4393459999999</v>
      </c>
      <c r="U614" s="34">
        <v>1.9672105876115645E-3</v>
      </c>
      <c r="V614" s="35">
        <v>1.9209277391347285E-3</v>
      </c>
      <c r="W614" s="35">
        <v>-4.628284847683602E-5</v>
      </c>
      <c r="X614" s="36">
        <v>-1.485816820555429</v>
      </c>
      <c r="Y614" s="37">
        <v>-18826.873043023683</v>
      </c>
      <c r="Z614" s="38">
        <v>0</v>
      </c>
      <c r="AA614" s="39">
        <v>0</v>
      </c>
      <c r="AB614" s="39">
        <v>0</v>
      </c>
      <c r="AC614" s="40">
        <v>0</v>
      </c>
      <c r="AD614" s="41">
        <v>0</v>
      </c>
      <c r="AE614" s="38">
        <v>4.0408245086615367E-3</v>
      </c>
      <c r="AF614" s="39">
        <v>3.930884096240355E-3</v>
      </c>
      <c r="AG614" s="39">
        <v>-1.0994041242118162E-4</v>
      </c>
      <c r="AH614" s="40">
        <v>-0.3905087232455946</v>
      </c>
      <c r="AI614" s="41">
        <v>-4948.1591896299369</v>
      </c>
      <c r="AJ614" s="40">
        <v>-1.8763255438010236</v>
      </c>
      <c r="AK614" s="30">
        <v>-23775.032232653619</v>
      </c>
      <c r="AL614" s="42">
        <f>+$AL$6*W614/H614*10^6</f>
        <v>-293.22635882435384</v>
      </c>
      <c r="AM614" s="30">
        <v>117364.1015625</v>
      </c>
      <c r="AN614" s="43">
        <v>-0.20257499453521299</v>
      </c>
      <c r="AO614" s="7"/>
      <c r="AP614" s="7"/>
      <c r="AQ614" s="7"/>
      <c r="AR614" s="7"/>
    </row>
    <row r="615" spans="1:44">
      <c r="A615" s="6" t="s">
        <v>4662</v>
      </c>
      <c r="B615" s="6" t="s">
        <v>4106</v>
      </c>
      <c r="C615" s="6" t="s">
        <v>6430</v>
      </c>
      <c r="D615" s="29" t="s">
        <v>5458</v>
      </c>
      <c r="E615" s="6" t="s">
        <v>6037</v>
      </c>
      <c r="F615" s="30" t="s">
        <v>127</v>
      </c>
      <c r="G615" s="6" t="s">
        <v>116</v>
      </c>
      <c r="H615" s="115">
        <v>11.15</v>
      </c>
      <c r="I615" s="134">
        <v>230.31399999999999</v>
      </c>
      <c r="J615" s="31">
        <v>226.977</v>
      </c>
      <c r="K615" s="32">
        <v>1</v>
      </c>
      <c r="L615" s="32">
        <v>1</v>
      </c>
      <c r="M615" s="7">
        <v>0</v>
      </c>
      <c r="N615" s="7">
        <v>0</v>
      </c>
      <c r="O615" s="7">
        <v>1</v>
      </c>
      <c r="P615" s="7">
        <v>1</v>
      </c>
      <c r="Q615" s="33">
        <v>230.31399999999999</v>
      </c>
      <c r="R615" s="33">
        <v>226.977</v>
      </c>
      <c r="S615" s="33">
        <v>2568.0011</v>
      </c>
      <c r="T615" s="33">
        <v>2530.7935500000003</v>
      </c>
      <c r="U615" s="34">
        <v>3.5196760346471187E-3</v>
      </c>
      <c r="V615" s="35">
        <v>3.4713902791319133E-3</v>
      </c>
      <c r="W615" s="35">
        <v>-4.8285755515205427E-5</v>
      </c>
      <c r="X615" s="36">
        <v>-1.5501160818488982</v>
      </c>
      <c r="Y615" s="37">
        <v>-139023.86384295052</v>
      </c>
      <c r="Z615" s="38">
        <v>0</v>
      </c>
      <c r="AA615" s="39">
        <v>0</v>
      </c>
      <c r="AB615" s="39">
        <v>0</v>
      </c>
      <c r="AC615" s="40">
        <v>0</v>
      </c>
      <c r="AD615" s="41">
        <v>0</v>
      </c>
      <c r="AE615" s="38">
        <v>7.2297258223983354E-3</v>
      </c>
      <c r="AF615" s="39">
        <v>7.1036679631840838E-3</v>
      </c>
      <c r="AG615" s="39">
        <v>-1.2605785921425156E-4</v>
      </c>
      <c r="AH615" s="40">
        <v>-0.44775794971773325</v>
      </c>
      <c r="AI615" s="41">
        <v>-40157.663651814641</v>
      </c>
      <c r="AJ615" s="40">
        <v>-1.9978740315666315</v>
      </c>
      <c r="AK615" s="30">
        <v>-179181.52749476518</v>
      </c>
      <c r="AL615" s="42">
        <f>+$AL$6*W615/H615*10^6</f>
        <v>-2165.2805163769249</v>
      </c>
      <c r="AM615" s="30">
        <v>2469610.5</v>
      </c>
      <c r="AN615" s="43">
        <v>-7.2554569837942132E-2</v>
      </c>
      <c r="AO615" s="7"/>
      <c r="AP615" s="7"/>
      <c r="AQ615" s="7"/>
      <c r="AR615" s="7"/>
    </row>
    <row r="616" spans="1:44">
      <c r="A616" s="6" t="s">
        <v>4244</v>
      </c>
      <c r="B616" s="6" t="s">
        <v>3671</v>
      </c>
      <c r="C616" s="6" t="s">
        <v>6164</v>
      </c>
      <c r="D616" s="29" t="s">
        <v>5023</v>
      </c>
      <c r="E616" s="6" t="s">
        <v>5603</v>
      </c>
      <c r="F616" s="30" t="s">
        <v>139</v>
      </c>
      <c r="G616" s="6" t="s">
        <v>116</v>
      </c>
      <c r="H616" s="115">
        <v>105.85</v>
      </c>
      <c r="I616" s="134">
        <v>18.036999999999999</v>
      </c>
      <c r="J616" s="31">
        <v>17.661999999999999</v>
      </c>
      <c r="K616" s="32">
        <v>1</v>
      </c>
      <c r="L616" s="32">
        <v>1</v>
      </c>
      <c r="M616" s="7">
        <v>1</v>
      </c>
      <c r="N616" s="7">
        <v>1</v>
      </c>
      <c r="O616" s="7">
        <v>0</v>
      </c>
      <c r="P616" s="7">
        <v>0</v>
      </c>
      <c r="Q616" s="33">
        <v>18.036999999999999</v>
      </c>
      <c r="R616" s="33">
        <v>17.661999999999999</v>
      </c>
      <c r="S616" s="33">
        <v>1909.2164499999999</v>
      </c>
      <c r="T616" s="33">
        <v>1869.5226999999998</v>
      </c>
      <c r="U616" s="34">
        <v>2.6167525333299305E-3</v>
      </c>
      <c r="V616" s="35">
        <v>2.5643509828750933E-3</v>
      </c>
      <c r="W616" s="35">
        <v>-5.240155045483719E-5</v>
      </c>
      <c r="X616" s="36">
        <v>-1.6822453165981905</v>
      </c>
      <c r="Y616" s="37">
        <v>-15892.728546038647</v>
      </c>
      <c r="Z616" s="38">
        <v>5.0992316662436914E-3</v>
      </c>
      <c r="AA616" s="39">
        <v>5.0151170994964522E-3</v>
      </c>
      <c r="AB616" s="39">
        <v>-8.4114566747239133E-5</v>
      </c>
      <c r="AC616" s="40">
        <v>-0.34642906526430983</v>
      </c>
      <c r="AD616" s="41">
        <v>-3272.8300922466683</v>
      </c>
      <c r="AE616" s="38">
        <v>0</v>
      </c>
      <c r="AF616" s="39">
        <v>0</v>
      </c>
      <c r="AG616" s="39">
        <v>0</v>
      </c>
      <c r="AH616" s="40">
        <v>0</v>
      </c>
      <c r="AI616" s="41">
        <v>0</v>
      </c>
      <c r="AJ616" s="40">
        <v>-2.0286743818625004</v>
      </c>
      <c r="AK616" s="30">
        <v>-19165.558638285314</v>
      </c>
      <c r="AL616" s="42">
        <f>+$AL$6*W616/H616*10^6</f>
        <v>-247.52739940877277</v>
      </c>
      <c r="AM616" s="30">
        <v>735365.8125</v>
      </c>
      <c r="AN616" s="43">
        <v>-2.6062618512449971E-2</v>
      </c>
      <c r="AO616" s="7"/>
      <c r="AP616" s="7"/>
      <c r="AQ616" s="7"/>
      <c r="AR616" s="7"/>
    </row>
    <row r="617" spans="1:44">
      <c r="A617" s="6" t="s">
        <v>4575</v>
      </c>
      <c r="B617" s="6" t="s">
        <v>4017</v>
      </c>
      <c r="C617" s="6" t="s">
        <v>4858</v>
      </c>
      <c r="D617" s="29" t="s">
        <v>5369</v>
      </c>
      <c r="E617" s="6" t="s">
        <v>5948</v>
      </c>
      <c r="F617" s="30" t="s">
        <v>139</v>
      </c>
      <c r="G617" s="6" t="s">
        <v>116</v>
      </c>
      <c r="H617" s="115">
        <v>32.020000000000003</v>
      </c>
      <c r="I617" s="134">
        <v>42.95</v>
      </c>
      <c r="J617" s="31">
        <v>41.676000000000002</v>
      </c>
      <c r="K617" s="32">
        <v>1</v>
      </c>
      <c r="L617" s="32">
        <v>1</v>
      </c>
      <c r="M617" s="7">
        <v>0.56000000000000005</v>
      </c>
      <c r="N617" s="7">
        <v>0.56000000000000005</v>
      </c>
      <c r="O617" s="7">
        <v>0.44</v>
      </c>
      <c r="P617" s="7">
        <v>0.44</v>
      </c>
      <c r="Q617" s="33">
        <v>42.95</v>
      </c>
      <c r="R617" s="33">
        <v>41.676000000000002</v>
      </c>
      <c r="S617" s="33">
        <v>1375.2590000000002</v>
      </c>
      <c r="T617" s="33">
        <v>1334.4655200000002</v>
      </c>
      <c r="U617" s="34">
        <v>1.8849159152356915E-3</v>
      </c>
      <c r="V617" s="35">
        <v>1.8304340288700016E-3</v>
      </c>
      <c r="W617" s="35">
        <v>-5.4481886365689933E-5</v>
      </c>
      <c r="X617" s="36">
        <v>-1.7490302745356328</v>
      </c>
      <c r="Y617" s="37">
        <v>-54623.0566688205</v>
      </c>
      <c r="Z617" s="38">
        <v>2.0569422474693822E-3</v>
      </c>
      <c r="AA617" s="39">
        <v>2.0046830535422966E-3</v>
      </c>
      <c r="AB617" s="39">
        <v>-5.2259193927085574E-5</v>
      </c>
      <c r="AC617" s="40">
        <v>-0.21523149204380559</v>
      </c>
      <c r="AD617" s="41">
        <v>-6721.7830119864329</v>
      </c>
      <c r="AE617" s="38">
        <v>1.7035849486613205E-3</v>
      </c>
      <c r="AF617" s="39">
        <v>1.6481091408878563E-3</v>
      </c>
      <c r="AG617" s="39">
        <v>-5.5475807773464145E-5</v>
      </c>
      <c r="AH617" s="40">
        <v>-0.1970502601139931</v>
      </c>
      <c r="AI617" s="41">
        <v>-6153.9743945656801</v>
      </c>
      <c r="AJ617" s="40">
        <v>-2.1613120266934316</v>
      </c>
      <c r="AK617" s="30">
        <v>-67498.814075372604</v>
      </c>
      <c r="AL617" s="42">
        <f>+$AL$6*W617/H617*10^6</f>
        <v>-850.74775711570783</v>
      </c>
      <c r="AM617" s="30">
        <v>867984.625</v>
      </c>
      <c r="AN617" s="43">
        <v>-7.7764988147540751E-2</v>
      </c>
      <c r="AO617" s="7"/>
      <c r="AP617" s="7"/>
      <c r="AQ617" s="7"/>
      <c r="AR617" s="7"/>
    </row>
    <row r="618" spans="1:44">
      <c r="A618" s="6" t="s">
        <v>4203</v>
      </c>
      <c r="B618" s="6" t="s">
        <v>3629</v>
      </c>
      <c r="C618" s="6" t="s">
        <v>6129</v>
      </c>
      <c r="D618" s="29" t="s">
        <v>4981</v>
      </c>
      <c r="E618" s="6" t="s">
        <v>5561</v>
      </c>
      <c r="F618" s="30" t="s">
        <v>131</v>
      </c>
      <c r="G618" s="6" t="s">
        <v>116</v>
      </c>
      <c r="H618" s="115">
        <v>26.2</v>
      </c>
      <c r="I618" s="134">
        <v>37.817</v>
      </c>
      <c r="J618" s="31">
        <v>36.146999999999998</v>
      </c>
      <c r="K618" s="32">
        <v>1</v>
      </c>
      <c r="L618" s="32">
        <v>1</v>
      </c>
      <c r="M618" s="7">
        <v>0.51</v>
      </c>
      <c r="N618" s="7">
        <v>0.51</v>
      </c>
      <c r="O618" s="7">
        <v>0.49</v>
      </c>
      <c r="P618" s="7">
        <v>0.49</v>
      </c>
      <c r="Q618" s="33">
        <v>37.817</v>
      </c>
      <c r="R618" s="33">
        <v>36.146999999999998</v>
      </c>
      <c r="S618" s="33">
        <v>990.80539999999996</v>
      </c>
      <c r="T618" s="33">
        <v>947.05139999999994</v>
      </c>
      <c r="U618" s="34">
        <v>1.3579877443895768E-3</v>
      </c>
      <c r="V618" s="35">
        <v>1.2990332711248884E-3</v>
      </c>
      <c r="W618" s="35">
        <v>-5.8954473264688457E-5</v>
      </c>
      <c r="X618" s="36">
        <v>-1.8926135902698362</v>
      </c>
      <c r="Y618" s="37">
        <v>-72237.159933963223</v>
      </c>
      <c r="Z618" s="38">
        <v>1.3496094683713184E-3</v>
      </c>
      <c r="AA618" s="39">
        <v>1.2956689810845559E-3</v>
      </c>
      <c r="AB618" s="39">
        <v>-5.3940487286762524E-5</v>
      </c>
      <c r="AC618" s="40">
        <v>-0.2221559631497225</v>
      </c>
      <c r="AD618" s="41">
        <v>-8479.2352347222331</v>
      </c>
      <c r="AE618" s="38">
        <v>1.3668191882092024E-3</v>
      </c>
      <c r="AF618" s="39">
        <v>1.3025534848299383E-3</v>
      </c>
      <c r="AG618" s="39">
        <v>-6.4265703379264103E-5</v>
      </c>
      <c r="AH618" s="40">
        <v>-0.22827199955347222</v>
      </c>
      <c r="AI618" s="41">
        <v>-8712.6717386821474</v>
      </c>
      <c r="AJ618" s="40">
        <v>-2.3430415529730308</v>
      </c>
      <c r="AK618" s="30">
        <v>-89429.066907367611</v>
      </c>
      <c r="AL618" s="42">
        <f>+$AL$6*W618/H618*10^6</f>
        <v>-1125.0853676467264</v>
      </c>
      <c r="AM618" s="30">
        <v>302633.6875</v>
      </c>
      <c r="AN618" s="43">
        <v>-0.29550268394151463</v>
      </c>
      <c r="AO618" s="7"/>
      <c r="AP618" s="7"/>
      <c r="AQ618" s="7"/>
      <c r="AR618" s="7"/>
    </row>
    <row r="619" spans="1:44">
      <c r="A619" s="6" t="s">
        <v>4588</v>
      </c>
      <c r="B619" s="6" t="s">
        <v>4031</v>
      </c>
      <c r="C619" s="6" t="s">
        <v>6389</v>
      </c>
      <c r="D619" s="29" t="s">
        <v>5383</v>
      </c>
      <c r="E619" s="6" t="s">
        <v>5962</v>
      </c>
      <c r="F619" s="30" t="s">
        <v>141</v>
      </c>
      <c r="G619" s="6" t="s">
        <v>116</v>
      </c>
      <c r="H619" s="115">
        <v>29.43</v>
      </c>
      <c r="I619" s="134">
        <v>43.935000000000002</v>
      </c>
      <c r="J619" s="31">
        <v>42.432000000000002</v>
      </c>
      <c r="K619" s="32">
        <v>1</v>
      </c>
      <c r="L619" s="32">
        <v>1</v>
      </c>
      <c r="M619" s="7">
        <v>0.61</v>
      </c>
      <c r="N619" s="7">
        <v>0.61</v>
      </c>
      <c r="O619" s="7">
        <v>0.39</v>
      </c>
      <c r="P619" s="7">
        <v>0.39</v>
      </c>
      <c r="Q619" s="33">
        <v>43.935000000000002</v>
      </c>
      <c r="R619" s="33">
        <v>42.432000000000002</v>
      </c>
      <c r="S619" s="33">
        <v>1293.0070500000002</v>
      </c>
      <c r="T619" s="33">
        <v>1248.77376</v>
      </c>
      <c r="U619" s="34">
        <v>1.7721822340787819E-3</v>
      </c>
      <c r="V619" s="35">
        <v>1.712894001685364E-3</v>
      </c>
      <c r="W619" s="35">
        <v>-5.9288232393417883E-5</v>
      </c>
      <c r="X619" s="36">
        <v>-1.9033282490214103</v>
      </c>
      <c r="Y619" s="37">
        <v>-64673.063167564062</v>
      </c>
      <c r="Z619" s="38">
        <v>2.1065913827435167E-3</v>
      </c>
      <c r="AA619" s="39">
        <v>2.0434496188138675E-3</v>
      </c>
      <c r="AB619" s="39">
        <v>-6.3141763929649205E-5</v>
      </c>
      <c r="AC619" s="40">
        <v>-0.26005177347009351</v>
      </c>
      <c r="AD619" s="41">
        <v>-8836.2818032651558</v>
      </c>
      <c r="AE619" s="38">
        <v>1.4196854193683787E-3</v>
      </c>
      <c r="AF619" s="39">
        <v>1.3670182300523893E-3</v>
      </c>
      <c r="AG619" s="39">
        <v>-5.2667189315989483E-5</v>
      </c>
      <c r="AH619" s="40">
        <v>-0.18707403768806077</v>
      </c>
      <c r="AI619" s="41">
        <v>-6356.5762041474945</v>
      </c>
      <c r="AJ619" s="40">
        <v>-2.3504540601795645</v>
      </c>
      <c r="AK619" s="30">
        <v>-79865.921174976713</v>
      </c>
      <c r="AL619" s="42">
        <f>+$AL$6*W619/H619*10^6</f>
        <v>-1007.2754399153565</v>
      </c>
      <c r="AM619" s="30">
        <v>726368.875</v>
      </c>
      <c r="AN619" s="43">
        <v>-0.10995228997797671</v>
      </c>
      <c r="AO619" s="7"/>
      <c r="AP619" s="7"/>
      <c r="AQ619" s="7"/>
      <c r="AR619" s="7"/>
    </row>
    <row r="620" spans="1:44">
      <c r="A620" s="6" t="s">
        <v>4242</v>
      </c>
      <c r="B620" s="6" t="s">
        <v>3669</v>
      </c>
      <c r="C620" s="6" t="s">
        <v>4722</v>
      </c>
      <c r="D620" s="29" t="s">
        <v>5021</v>
      </c>
      <c r="E620" s="6" t="s">
        <v>5601</v>
      </c>
      <c r="F620" s="30" t="s">
        <v>129</v>
      </c>
      <c r="G620" s="6" t="s">
        <v>116</v>
      </c>
      <c r="H620" s="115">
        <v>211.35</v>
      </c>
      <c r="I620" s="134">
        <v>16.312999999999999</v>
      </c>
      <c r="J620" s="31">
        <v>16.082000000000001</v>
      </c>
      <c r="K620" s="32">
        <v>1</v>
      </c>
      <c r="L620" s="32">
        <v>1</v>
      </c>
      <c r="M620" s="7">
        <v>0.53</v>
      </c>
      <c r="N620" s="7">
        <v>0.53</v>
      </c>
      <c r="O620" s="7">
        <v>0.47</v>
      </c>
      <c r="P620" s="7">
        <v>0.47</v>
      </c>
      <c r="Q620" s="33">
        <v>16.312999999999999</v>
      </c>
      <c r="R620" s="33">
        <v>16.082000000000001</v>
      </c>
      <c r="S620" s="33">
        <v>3447.7525499999997</v>
      </c>
      <c r="T620" s="33">
        <v>3398.9306999999999</v>
      </c>
      <c r="U620" s="34">
        <v>4.7254543713507327E-3</v>
      </c>
      <c r="V620" s="35">
        <v>4.6621799677903511E-3</v>
      </c>
      <c r="W620" s="35">
        <v>-6.3274403560381609E-5</v>
      </c>
      <c r="X620" s="36">
        <v>-2.0312961758972166</v>
      </c>
      <c r="Y620" s="37">
        <v>-9611.0535883473713</v>
      </c>
      <c r="Z620" s="38">
        <v>4.8804687177172552E-3</v>
      </c>
      <c r="AA620" s="39">
        <v>4.8324627462367417E-3</v>
      </c>
      <c r="AB620" s="39">
        <v>-4.8005971480513492E-5</v>
      </c>
      <c r="AC620" s="40">
        <v>-0.19771443247248574</v>
      </c>
      <c r="AD620" s="41">
        <v>-935.48347514779152</v>
      </c>
      <c r="AE620" s="38">
        <v>4.562055542261299E-3</v>
      </c>
      <c r="AF620" s="39">
        <v>4.4840051483678858E-3</v>
      </c>
      <c r="AG620" s="39">
        <v>-7.8050393893413193E-5</v>
      </c>
      <c r="AH620" s="40">
        <v>-0.2772352676954325</v>
      </c>
      <c r="AI620" s="41">
        <v>-1311.7353569691627</v>
      </c>
      <c r="AJ620" s="40">
        <v>-2.5062458760651349</v>
      </c>
      <c r="AK620" s="30">
        <v>-11858.272420464325</v>
      </c>
      <c r="AL620" s="42">
        <f>+$AL$6*W620/H620*10^6</f>
        <v>-149.6910422530911</v>
      </c>
      <c r="AM620" s="30">
        <v>87606.453125</v>
      </c>
      <c r="AN620" s="43">
        <v>-0.13535843533745764</v>
      </c>
      <c r="AO620" s="7"/>
      <c r="AP620" s="7"/>
      <c r="AQ620" s="7"/>
      <c r="AR620" s="7"/>
    </row>
    <row r="621" spans="1:44">
      <c r="A621" s="6" t="s">
        <v>4521</v>
      </c>
      <c r="B621" s="6" t="s">
        <v>3962</v>
      </c>
      <c r="C621" s="6" t="s">
        <v>4836</v>
      </c>
      <c r="D621" s="29" t="s">
        <v>5314</v>
      </c>
      <c r="E621" s="6" t="s">
        <v>5894</v>
      </c>
      <c r="F621" s="30" t="s">
        <v>145</v>
      </c>
      <c r="G621" s="6" t="s">
        <v>7208</v>
      </c>
      <c r="H621" s="115">
        <v>69.099999999999994</v>
      </c>
      <c r="I621" s="134">
        <v>49.761000000000003</v>
      </c>
      <c r="J621" s="31">
        <v>0</v>
      </c>
      <c r="K621" s="32">
        <v>0.94</v>
      </c>
      <c r="L621" s="32">
        <v>0</v>
      </c>
      <c r="M621" s="7">
        <v>1</v>
      </c>
      <c r="N621" s="7">
        <v>0</v>
      </c>
      <c r="O621" s="7">
        <v>0</v>
      </c>
      <c r="P621" s="7">
        <v>0</v>
      </c>
      <c r="Q621" s="33">
        <v>46.77534</v>
      </c>
      <c r="R621" s="33">
        <v>0</v>
      </c>
      <c r="S621" s="33">
        <v>3232.1759939999997</v>
      </c>
      <c r="T621" s="33">
        <v>0</v>
      </c>
      <c r="U621" s="34">
        <v>4.4299873492435532E-3</v>
      </c>
      <c r="V621" s="35">
        <v>0</v>
      </c>
      <c r="W621" s="35">
        <v>-4.4299873492435532E-3</v>
      </c>
      <c r="X621" s="36">
        <v>-142.21574373599998</v>
      </c>
      <c r="Y621" s="37">
        <v>-2058114.9599999997</v>
      </c>
      <c r="Z621" s="38">
        <v>8.6326587954327957E-3</v>
      </c>
      <c r="AA621" s="39">
        <v>0</v>
      </c>
      <c r="AB621" s="39">
        <v>-8.6326587954327957E-3</v>
      </c>
      <c r="AC621" s="40">
        <v>-35.553935933999995</v>
      </c>
      <c r="AD621" s="41">
        <v>-514528.73999999993</v>
      </c>
      <c r="AE621" s="38">
        <v>0</v>
      </c>
      <c r="AF621" s="39">
        <v>0</v>
      </c>
      <c r="AG621" s="39">
        <v>0</v>
      </c>
      <c r="AH621" s="40">
        <v>0</v>
      </c>
      <c r="AI621" s="41">
        <v>0</v>
      </c>
      <c r="AJ621" s="40">
        <v>-177.76967966999996</v>
      </c>
      <c r="AK621" s="30">
        <v>-2572643.6999999997</v>
      </c>
      <c r="AL621" s="42">
        <f>+$AL$6*W621/H621*10^6</f>
        <v>-32054.901224627738</v>
      </c>
      <c r="AM621" s="30">
        <v>300556.1875</v>
      </c>
      <c r="AN621" s="43">
        <v>-8.5596098400070364</v>
      </c>
      <c r="AO621" s="7"/>
      <c r="AP621" s="7"/>
      <c r="AQ621" s="7"/>
      <c r="AR621" s="7"/>
    </row>
    <row r="622" spans="1:44">
      <c r="D622" s="29"/>
      <c r="I622" s="33"/>
      <c r="J622" s="33"/>
      <c r="K622" s="32"/>
      <c r="L622" s="32"/>
      <c r="M622" s="81"/>
      <c r="N622" s="81"/>
      <c r="O622" s="81"/>
      <c r="P622" s="81"/>
      <c r="Q622" s="33"/>
      <c r="R622" s="33"/>
      <c r="S622" s="33"/>
      <c r="T622" s="33"/>
      <c r="U622" s="38"/>
      <c r="V622" s="39"/>
      <c r="W622" s="39"/>
      <c r="X622" s="40"/>
      <c r="Y622" s="41"/>
      <c r="Z622" s="38"/>
      <c r="AA622" s="39"/>
      <c r="AB622" s="39"/>
      <c r="AC622" s="40"/>
      <c r="AD622" s="41"/>
      <c r="AE622" s="38"/>
      <c r="AF622" s="39"/>
      <c r="AG622" s="39"/>
      <c r="AH622" s="40"/>
      <c r="AI622" s="41"/>
      <c r="AJ622" s="40"/>
      <c r="AK622" s="30"/>
      <c r="AL622" s="30"/>
      <c r="AM622" s="30"/>
      <c r="AN622" s="43"/>
    </row>
    <row r="623" spans="1:44">
      <c r="A623" s="45"/>
      <c r="D623" s="29"/>
      <c r="I623" s="33"/>
      <c r="J623" s="33"/>
      <c r="K623" s="32"/>
      <c r="L623" s="32"/>
      <c r="M623" s="81"/>
      <c r="N623" s="81"/>
      <c r="O623" s="81"/>
      <c r="P623" s="81"/>
      <c r="Q623" s="33"/>
      <c r="R623" s="33"/>
      <c r="S623" s="33"/>
      <c r="T623" s="33"/>
      <c r="U623" s="38"/>
      <c r="V623" s="39"/>
      <c r="W623" s="39"/>
      <c r="X623" s="40"/>
      <c r="Y623" s="41"/>
      <c r="Z623" s="38"/>
      <c r="AA623" s="39"/>
      <c r="AB623" s="39"/>
      <c r="AC623" s="40"/>
      <c r="AD623" s="41"/>
      <c r="AE623" s="38"/>
      <c r="AF623" s="39"/>
      <c r="AG623" s="39"/>
      <c r="AH623" s="40"/>
      <c r="AI623" s="41"/>
      <c r="AJ623" s="40"/>
      <c r="AK623" s="30"/>
      <c r="AL623" s="30"/>
      <c r="AM623" s="30"/>
      <c r="AN623" s="43"/>
    </row>
    <row r="624" spans="1:44">
      <c r="A624" s="116" t="s">
        <v>265</v>
      </c>
      <c r="D624" s="29"/>
      <c r="I624" s="33"/>
      <c r="J624" s="33"/>
      <c r="K624" s="32"/>
      <c r="L624" s="32"/>
      <c r="M624" s="81"/>
      <c r="N624" s="81"/>
      <c r="O624" s="81"/>
      <c r="P624" s="81"/>
      <c r="Q624" s="33"/>
      <c r="R624" s="33"/>
      <c r="S624" s="33"/>
      <c r="T624" s="33"/>
      <c r="U624" s="38"/>
      <c r="V624" s="39"/>
      <c r="W624" s="39"/>
      <c r="X624" s="40"/>
      <c r="Y624" s="41"/>
      <c r="Z624" s="38"/>
      <c r="AA624" s="39"/>
      <c r="AB624" s="39"/>
      <c r="AC624" s="40"/>
      <c r="AD624" s="41"/>
      <c r="AE624" s="38"/>
      <c r="AF624" s="39"/>
      <c r="AG624" s="39"/>
      <c r="AH624" s="40"/>
      <c r="AI624" s="41"/>
      <c r="AJ624" s="40"/>
      <c r="AK624" s="30"/>
      <c r="AL624" s="30"/>
      <c r="AM624" s="30"/>
      <c r="AN624" s="43"/>
    </row>
    <row r="625" spans="1:40">
      <c r="A625" s="116" t="s">
        <v>155</v>
      </c>
      <c r="D625" s="29"/>
      <c r="I625" s="33"/>
      <c r="J625" s="33"/>
      <c r="K625" s="32"/>
      <c r="L625" s="32"/>
      <c r="M625" s="81"/>
      <c r="N625" s="81"/>
      <c r="O625" s="81"/>
      <c r="P625" s="81"/>
      <c r="Q625" s="33"/>
      <c r="R625" s="33"/>
      <c r="S625" s="33"/>
      <c r="T625" s="33"/>
      <c r="U625" s="38"/>
      <c r="V625" s="39"/>
      <c r="W625" s="39"/>
      <c r="X625" s="40"/>
      <c r="Y625" s="41"/>
      <c r="Z625" s="38"/>
      <c r="AA625" s="39"/>
      <c r="AB625" s="39"/>
      <c r="AC625" s="40"/>
      <c r="AD625" s="41"/>
      <c r="AE625" s="38"/>
      <c r="AF625" s="39"/>
      <c r="AG625" s="39"/>
      <c r="AH625" s="40"/>
      <c r="AI625" s="41"/>
      <c r="AJ625" s="40"/>
      <c r="AK625" s="30"/>
      <c r="AL625" s="30"/>
      <c r="AM625" s="30"/>
      <c r="AN625" s="43"/>
    </row>
    <row r="626" spans="1:40">
      <c r="A626" s="116" t="s">
        <v>263</v>
      </c>
      <c r="D626" s="29"/>
      <c r="I626" s="33"/>
      <c r="J626" s="33"/>
      <c r="K626" s="32"/>
      <c r="L626" s="32"/>
      <c r="M626" s="81"/>
      <c r="N626" s="81"/>
      <c r="O626" s="81"/>
      <c r="P626" s="81"/>
      <c r="Q626" s="33"/>
      <c r="R626" s="33"/>
      <c r="S626" s="33"/>
      <c r="T626" s="33"/>
      <c r="U626" s="38"/>
      <c r="V626" s="39"/>
      <c r="W626" s="39"/>
      <c r="X626" s="40"/>
      <c r="Y626" s="41"/>
      <c r="Z626" s="38"/>
      <c r="AA626" s="39"/>
      <c r="AB626" s="39"/>
      <c r="AC626" s="40"/>
      <c r="AD626" s="41"/>
      <c r="AE626" s="38"/>
      <c r="AF626" s="39"/>
      <c r="AG626" s="39"/>
      <c r="AH626" s="40"/>
      <c r="AI626" s="41"/>
      <c r="AJ626" s="40"/>
      <c r="AK626" s="30"/>
      <c r="AL626" s="30"/>
      <c r="AM626" s="30"/>
      <c r="AN626" s="43"/>
    </row>
    <row r="627" spans="1:40">
      <c r="A627" s="116" t="s">
        <v>154</v>
      </c>
      <c r="D627" s="29"/>
      <c r="I627" s="33"/>
      <c r="J627" s="33"/>
      <c r="K627" s="32"/>
      <c r="L627" s="32"/>
      <c r="M627" s="81"/>
      <c r="N627" s="81"/>
      <c r="O627" s="81"/>
      <c r="P627" s="81"/>
      <c r="Q627" s="33"/>
      <c r="R627" s="33"/>
      <c r="S627" s="33"/>
      <c r="T627" s="33"/>
      <c r="U627" s="38"/>
      <c r="V627" s="39"/>
      <c r="W627" s="39"/>
      <c r="X627" s="40"/>
      <c r="Y627" s="41"/>
      <c r="Z627" s="38"/>
      <c r="AA627" s="39"/>
      <c r="AB627" s="39"/>
      <c r="AC627" s="40"/>
      <c r="AD627" s="41"/>
      <c r="AE627" s="38"/>
      <c r="AF627" s="39"/>
      <c r="AG627" s="39"/>
      <c r="AH627" s="40"/>
      <c r="AI627" s="41"/>
      <c r="AJ627" s="40"/>
      <c r="AK627" s="30"/>
      <c r="AL627" s="30"/>
      <c r="AM627" s="30"/>
      <c r="AN627" s="43"/>
    </row>
    <row r="628" spans="1:40">
      <c r="D628" s="29"/>
      <c r="I628" s="33"/>
      <c r="J628" s="33"/>
      <c r="K628" s="32"/>
      <c r="L628" s="32"/>
      <c r="M628" s="81"/>
      <c r="N628" s="81"/>
      <c r="O628" s="81"/>
      <c r="P628" s="81"/>
      <c r="Q628" s="33"/>
      <c r="R628" s="33"/>
      <c r="S628" s="33"/>
      <c r="T628" s="33"/>
      <c r="U628" s="38"/>
      <c r="V628" s="39"/>
      <c r="W628" s="39"/>
      <c r="X628" s="40"/>
      <c r="Y628" s="41"/>
      <c r="Z628" s="38"/>
      <c r="AA628" s="39"/>
      <c r="AB628" s="39"/>
      <c r="AC628" s="40"/>
      <c r="AD628" s="41"/>
      <c r="AE628" s="38"/>
      <c r="AF628" s="39"/>
      <c r="AG628" s="39"/>
      <c r="AH628" s="40"/>
      <c r="AI628" s="41"/>
      <c r="AJ628" s="40"/>
      <c r="AK628" s="30"/>
      <c r="AL628" s="30"/>
      <c r="AM628" s="30"/>
      <c r="AN628" s="43"/>
    </row>
    <row r="629" spans="1:40">
      <c r="D629" s="29"/>
      <c r="I629" s="33"/>
      <c r="J629" s="33"/>
      <c r="K629" s="32"/>
      <c r="L629" s="32"/>
      <c r="M629" s="81"/>
      <c r="N629" s="81"/>
      <c r="O629" s="81"/>
      <c r="P629" s="81"/>
      <c r="Q629" s="33"/>
      <c r="R629" s="33"/>
      <c r="S629" s="33"/>
      <c r="T629" s="33"/>
      <c r="U629" s="38"/>
      <c r="V629" s="39"/>
      <c r="W629" s="39"/>
      <c r="X629" s="40"/>
      <c r="Y629" s="41"/>
      <c r="Z629" s="38"/>
      <c r="AA629" s="39"/>
      <c r="AB629" s="39"/>
      <c r="AC629" s="40"/>
      <c r="AD629" s="41"/>
      <c r="AE629" s="38"/>
      <c r="AF629" s="39"/>
      <c r="AG629" s="39"/>
      <c r="AH629" s="40"/>
      <c r="AI629" s="41"/>
      <c r="AJ629" s="40"/>
      <c r="AK629" s="30"/>
      <c r="AL629" s="30"/>
      <c r="AM629" s="30"/>
      <c r="AN629" s="43"/>
    </row>
    <row r="630" spans="1:40">
      <c r="D630" s="29"/>
      <c r="I630" s="33"/>
      <c r="J630" s="33"/>
      <c r="K630" s="32"/>
      <c r="L630" s="32"/>
      <c r="M630" s="81"/>
      <c r="N630" s="81"/>
      <c r="O630" s="81"/>
      <c r="P630" s="81"/>
      <c r="Q630" s="33"/>
      <c r="R630" s="33"/>
      <c r="S630" s="33"/>
      <c r="T630" s="33"/>
      <c r="U630" s="38"/>
      <c r="V630" s="39"/>
      <c r="W630" s="39"/>
      <c r="X630" s="40"/>
      <c r="Y630" s="41"/>
      <c r="Z630" s="38"/>
      <c r="AA630" s="39"/>
      <c r="AB630" s="39"/>
      <c r="AC630" s="40"/>
      <c r="AD630" s="41"/>
      <c r="AE630" s="38"/>
      <c r="AF630" s="39"/>
      <c r="AG630" s="39"/>
      <c r="AH630" s="40"/>
      <c r="AI630" s="41"/>
      <c r="AJ630" s="40"/>
      <c r="AK630" s="30"/>
      <c r="AL630" s="30"/>
      <c r="AM630" s="30"/>
      <c r="AN630" s="43"/>
    </row>
    <row r="631" spans="1:40">
      <c r="D631" s="29"/>
      <c r="I631" s="33"/>
      <c r="J631" s="33"/>
      <c r="K631" s="32"/>
      <c r="L631" s="32"/>
      <c r="M631" s="81"/>
      <c r="N631" s="81"/>
      <c r="O631" s="81"/>
      <c r="P631" s="81"/>
      <c r="Q631" s="33"/>
      <c r="R631" s="33"/>
      <c r="S631" s="33"/>
      <c r="T631" s="33"/>
      <c r="U631" s="38"/>
      <c r="V631" s="39"/>
      <c r="W631" s="39"/>
      <c r="X631" s="40"/>
      <c r="Y631" s="41"/>
      <c r="Z631" s="38"/>
      <c r="AA631" s="39"/>
      <c r="AB631" s="39"/>
      <c r="AC631" s="40"/>
      <c r="AD631" s="41"/>
      <c r="AE631" s="38"/>
      <c r="AF631" s="39"/>
      <c r="AG631" s="39"/>
      <c r="AH631" s="40"/>
      <c r="AI631" s="41"/>
      <c r="AJ631" s="40"/>
      <c r="AK631" s="30"/>
      <c r="AL631" s="30"/>
      <c r="AM631" s="30"/>
      <c r="AN631" s="43"/>
    </row>
    <row r="632" spans="1:40">
      <c r="D632" s="29"/>
      <c r="I632" s="33"/>
      <c r="J632" s="33"/>
      <c r="K632" s="32"/>
      <c r="L632" s="32"/>
      <c r="M632" s="81"/>
      <c r="N632" s="81"/>
      <c r="O632" s="81"/>
      <c r="P632" s="81"/>
      <c r="Q632" s="33"/>
      <c r="R632" s="33"/>
      <c r="S632" s="33"/>
      <c r="T632" s="33"/>
      <c r="U632" s="38"/>
      <c r="V632" s="39"/>
      <c r="W632" s="39"/>
      <c r="X632" s="40"/>
      <c r="Y632" s="41"/>
      <c r="Z632" s="38"/>
      <c r="AA632" s="39"/>
      <c r="AB632" s="39"/>
      <c r="AC632" s="40"/>
      <c r="AD632" s="41"/>
      <c r="AE632" s="38"/>
      <c r="AF632" s="39"/>
      <c r="AG632" s="39"/>
      <c r="AH632" s="40"/>
      <c r="AI632" s="41"/>
      <c r="AJ632" s="40"/>
      <c r="AK632" s="30"/>
      <c r="AL632" s="30"/>
      <c r="AM632" s="30"/>
      <c r="AN632" s="43"/>
    </row>
    <row r="633" spans="1:40">
      <c r="D633" s="29"/>
      <c r="I633" s="33"/>
      <c r="J633" s="33"/>
      <c r="K633" s="32"/>
      <c r="L633" s="32"/>
      <c r="M633" s="81"/>
      <c r="N633" s="81"/>
      <c r="O633" s="81"/>
      <c r="P633" s="81"/>
      <c r="Q633" s="33"/>
      <c r="R633" s="33"/>
      <c r="S633" s="33"/>
      <c r="T633" s="33"/>
      <c r="U633" s="38"/>
      <c r="V633" s="39"/>
      <c r="W633" s="39"/>
      <c r="X633" s="40"/>
      <c r="Y633" s="41"/>
      <c r="Z633" s="38"/>
      <c r="AA633" s="39"/>
      <c r="AB633" s="39"/>
      <c r="AC633" s="40"/>
      <c r="AD633" s="41"/>
      <c r="AE633" s="38"/>
      <c r="AF633" s="39"/>
      <c r="AG633" s="39"/>
      <c r="AH633" s="40"/>
      <c r="AI633" s="41"/>
      <c r="AJ633" s="40"/>
      <c r="AK633" s="30"/>
      <c r="AL633" s="30"/>
      <c r="AM633" s="30"/>
      <c r="AN633" s="43"/>
    </row>
    <row r="634" spans="1:40">
      <c r="D634" s="29"/>
      <c r="I634" s="33"/>
      <c r="J634" s="33"/>
      <c r="K634" s="32"/>
      <c r="L634" s="32"/>
      <c r="M634" s="81"/>
      <c r="N634" s="81"/>
      <c r="O634" s="81"/>
      <c r="P634" s="81"/>
      <c r="Q634" s="33"/>
      <c r="R634" s="33"/>
      <c r="S634" s="33"/>
      <c r="T634" s="33"/>
      <c r="U634" s="38"/>
      <c r="V634" s="39"/>
      <c r="W634" s="39"/>
      <c r="X634" s="40"/>
      <c r="Y634" s="41"/>
      <c r="Z634" s="38"/>
      <c r="AA634" s="39"/>
      <c r="AB634" s="39"/>
      <c r="AC634" s="40"/>
      <c r="AD634" s="41"/>
      <c r="AE634" s="38"/>
      <c r="AF634" s="39"/>
      <c r="AG634" s="39"/>
      <c r="AH634" s="40"/>
      <c r="AI634" s="41"/>
      <c r="AJ634" s="40"/>
      <c r="AK634" s="30"/>
      <c r="AL634" s="30"/>
      <c r="AM634" s="30"/>
      <c r="AN634" s="43"/>
    </row>
    <row r="635" spans="1:40">
      <c r="D635" s="29"/>
      <c r="I635" s="33"/>
      <c r="J635" s="33"/>
      <c r="K635" s="32"/>
      <c r="L635" s="32"/>
      <c r="M635" s="81"/>
      <c r="N635" s="81"/>
      <c r="O635" s="81"/>
      <c r="P635" s="81"/>
      <c r="Q635" s="33"/>
      <c r="R635" s="33"/>
      <c r="S635" s="33"/>
      <c r="T635" s="33"/>
      <c r="U635" s="38"/>
      <c r="V635" s="39"/>
      <c r="W635" s="39"/>
      <c r="X635" s="40"/>
      <c r="Y635" s="41"/>
      <c r="Z635" s="38"/>
      <c r="AA635" s="39"/>
      <c r="AB635" s="39"/>
      <c r="AC635" s="40"/>
      <c r="AD635" s="41"/>
      <c r="AE635" s="38"/>
      <c r="AF635" s="39"/>
      <c r="AG635" s="39"/>
      <c r="AH635" s="40"/>
      <c r="AI635" s="41"/>
      <c r="AJ635" s="40"/>
      <c r="AK635" s="30"/>
      <c r="AL635" s="30"/>
      <c r="AM635" s="30"/>
      <c r="AN635" s="43"/>
    </row>
    <row r="636" spans="1:40">
      <c r="D636" s="29"/>
      <c r="I636" s="33"/>
      <c r="J636" s="33"/>
      <c r="K636" s="32"/>
      <c r="L636" s="32"/>
      <c r="M636" s="81"/>
      <c r="N636" s="81"/>
      <c r="O636" s="81"/>
      <c r="P636" s="81"/>
      <c r="Q636" s="33"/>
      <c r="R636" s="33"/>
      <c r="S636" s="33"/>
      <c r="T636" s="33"/>
      <c r="U636" s="38"/>
      <c r="V636" s="39"/>
      <c r="W636" s="39"/>
      <c r="X636" s="40"/>
      <c r="Y636" s="41"/>
      <c r="Z636" s="38"/>
      <c r="AA636" s="39"/>
      <c r="AB636" s="39"/>
      <c r="AC636" s="40"/>
      <c r="AD636" s="41"/>
      <c r="AE636" s="38"/>
      <c r="AF636" s="39"/>
      <c r="AG636" s="39"/>
      <c r="AH636" s="40"/>
      <c r="AI636" s="41"/>
      <c r="AJ636" s="40"/>
      <c r="AK636" s="30"/>
      <c r="AL636" s="30"/>
      <c r="AM636" s="30"/>
      <c r="AN636" s="43"/>
    </row>
    <row r="637" spans="1:40">
      <c r="D637" s="29"/>
      <c r="I637" s="33"/>
      <c r="J637" s="33"/>
      <c r="K637" s="32"/>
      <c r="L637" s="32"/>
      <c r="M637" s="81"/>
      <c r="N637" s="81"/>
      <c r="O637" s="81"/>
      <c r="P637" s="81"/>
      <c r="Q637" s="33"/>
      <c r="R637" s="33"/>
      <c r="S637" s="33"/>
      <c r="T637" s="33"/>
      <c r="U637" s="38"/>
      <c r="V637" s="39"/>
      <c r="W637" s="39"/>
      <c r="X637" s="40"/>
      <c r="Y637" s="41"/>
      <c r="Z637" s="38"/>
      <c r="AA637" s="39"/>
      <c r="AB637" s="39"/>
      <c r="AC637" s="40"/>
      <c r="AD637" s="41"/>
      <c r="AE637" s="38"/>
      <c r="AF637" s="39"/>
      <c r="AG637" s="39"/>
      <c r="AH637" s="40"/>
      <c r="AI637" s="41"/>
      <c r="AJ637" s="40"/>
      <c r="AK637" s="30"/>
      <c r="AL637" s="30"/>
      <c r="AM637" s="30"/>
      <c r="AN637" s="43"/>
    </row>
    <row r="638" spans="1:40">
      <c r="D638" s="29"/>
      <c r="I638" s="33"/>
      <c r="J638" s="33"/>
      <c r="K638" s="32"/>
      <c r="L638" s="32"/>
      <c r="M638" s="81"/>
      <c r="N638" s="81"/>
      <c r="O638" s="81"/>
      <c r="P638" s="81"/>
      <c r="Q638" s="33"/>
      <c r="R638" s="33"/>
      <c r="S638" s="33"/>
      <c r="T638" s="33"/>
      <c r="U638" s="38"/>
      <c r="V638" s="39"/>
      <c r="W638" s="39"/>
      <c r="X638" s="40"/>
      <c r="Y638" s="41"/>
      <c r="Z638" s="38"/>
      <c r="AA638" s="39"/>
      <c r="AB638" s="39"/>
      <c r="AC638" s="40"/>
      <c r="AD638" s="41"/>
      <c r="AE638" s="38"/>
      <c r="AF638" s="39"/>
      <c r="AG638" s="39"/>
      <c r="AH638" s="40"/>
      <c r="AI638" s="41"/>
      <c r="AJ638" s="40"/>
      <c r="AK638" s="30"/>
      <c r="AL638" s="30"/>
      <c r="AM638" s="30"/>
      <c r="AN638" s="43"/>
    </row>
    <row r="639" spans="1:40">
      <c r="D639" s="29"/>
      <c r="I639" s="33"/>
      <c r="J639" s="33"/>
      <c r="K639" s="32"/>
      <c r="L639" s="32"/>
      <c r="M639" s="81"/>
      <c r="N639" s="81"/>
      <c r="O639" s="81"/>
      <c r="P639" s="81"/>
      <c r="Q639" s="33"/>
      <c r="R639" s="33"/>
      <c r="S639" s="33"/>
      <c r="T639" s="33"/>
      <c r="U639" s="38"/>
      <c r="V639" s="39"/>
      <c r="W639" s="39"/>
      <c r="X639" s="40"/>
      <c r="Y639" s="41"/>
      <c r="Z639" s="38"/>
      <c r="AA639" s="39"/>
      <c r="AB639" s="39"/>
      <c r="AC639" s="40"/>
      <c r="AD639" s="41"/>
      <c r="AE639" s="38"/>
      <c r="AF639" s="39"/>
      <c r="AG639" s="39"/>
      <c r="AH639" s="40"/>
      <c r="AI639" s="41"/>
      <c r="AJ639" s="40"/>
      <c r="AK639" s="30"/>
      <c r="AL639" s="30"/>
      <c r="AM639" s="30"/>
      <c r="AN639" s="43"/>
    </row>
    <row r="640" spans="1:40">
      <c r="D640" s="29"/>
      <c r="I640" s="33"/>
      <c r="J640" s="33"/>
      <c r="K640" s="32"/>
      <c r="L640" s="32"/>
      <c r="M640" s="81"/>
      <c r="N640" s="81"/>
      <c r="O640" s="81"/>
      <c r="P640" s="81"/>
      <c r="Q640" s="33"/>
      <c r="R640" s="33"/>
      <c r="S640" s="33"/>
      <c r="T640" s="33"/>
      <c r="U640" s="38"/>
      <c r="V640" s="39"/>
      <c r="W640" s="39"/>
      <c r="X640" s="40"/>
      <c r="Y640" s="41"/>
      <c r="Z640" s="38"/>
      <c r="AA640" s="39"/>
      <c r="AB640" s="39"/>
      <c r="AC640" s="40"/>
      <c r="AD640" s="41"/>
      <c r="AE640" s="38"/>
      <c r="AF640" s="39"/>
      <c r="AG640" s="39"/>
      <c r="AH640" s="40"/>
      <c r="AI640" s="41"/>
      <c r="AJ640" s="40"/>
      <c r="AK640" s="30"/>
      <c r="AL640" s="30"/>
      <c r="AM640" s="30"/>
      <c r="AN640" s="43"/>
    </row>
    <row r="641" spans="4:40">
      <c r="D641" s="29"/>
      <c r="I641" s="33"/>
      <c r="J641" s="33"/>
      <c r="K641" s="32"/>
      <c r="L641" s="32"/>
      <c r="M641" s="81"/>
      <c r="N641" s="81"/>
      <c r="O641" s="81"/>
      <c r="P641" s="81"/>
      <c r="Q641" s="33"/>
      <c r="R641" s="33"/>
      <c r="S641" s="33"/>
      <c r="T641" s="33"/>
      <c r="U641" s="38"/>
      <c r="V641" s="39"/>
      <c r="W641" s="39"/>
      <c r="X641" s="40"/>
      <c r="Y641" s="41"/>
      <c r="Z641" s="38"/>
      <c r="AA641" s="39"/>
      <c r="AB641" s="39"/>
      <c r="AC641" s="40"/>
      <c r="AD641" s="41"/>
      <c r="AE641" s="38"/>
      <c r="AF641" s="39"/>
      <c r="AG641" s="39"/>
      <c r="AH641" s="40"/>
      <c r="AI641" s="41"/>
      <c r="AJ641" s="40"/>
      <c r="AK641" s="30"/>
      <c r="AL641" s="30"/>
      <c r="AM641" s="30"/>
      <c r="AN641" s="43"/>
    </row>
    <row r="642" spans="4:40">
      <c r="D642" s="29"/>
      <c r="I642" s="33"/>
      <c r="J642" s="33"/>
      <c r="K642" s="32"/>
      <c r="L642" s="32"/>
      <c r="M642" s="81"/>
      <c r="N642" s="81"/>
      <c r="O642" s="81"/>
      <c r="P642" s="81"/>
      <c r="Q642" s="33"/>
      <c r="R642" s="33"/>
      <c r="S642" s="33"/>
      <c r="T642" s="33"/>
      <c r="U642" s="38"/>
      <c r="V642" s="39"/>
      <c r="W642" s="39"/>
      <c r="X642" s="40"/>
      <c r="Y642" s="41"/>
      <c r="Z642" s="38"/>
      <c r="AA642" s="39"/>
      <c r="AB642" s="39"/>
      <c r="AC642" s="40"/>
      <c r="AD642" s="41"/>
      <c r="AE642" s="38"/>
      <c r="AF642" s="39"/>
      <c r="AG642" s="39"/>
      <c r="AH642" s="40"/>
      <c r="AI642" s="41"/>
      <c r="AJ642" s="40"/>
      <c r="AK642" s="30"/>
      <c r="AL642" s="30"/>
      <c r="AM642" s="30"/>
      <c r="AN642" s="43"/>
    </row>
    <row r="643" spans="4:40">
      <c r="D643" s="29"/>
      <c r="I643" s="33"/>
      <c r="J643" s="33"/>
      <c r="K643" s="32"/>
      <c r="L643" s="32"/>
      <c r="M643" s="81"/>
      <c r="N643" s="81"/>
      <c r="O643" s="81"/>
      <c r="P643" s="81"/>
      <c r="Q643" s="33"/>
      <c r="R643" s="33"/>
      <c r="S643" s="33"/>
      <c r="T643" s="33"/>
      <c r="U643" s="38"/>
      <c r="V643" s="39"/>
      <c r="W643" s="39"/>
      <c r="X643" s="40"/>
      <c r="Y643" s="41"/>
      <c r="Z643" s="38"/>
      <c r="AA643" s="39"/>
      <c r="AB643" s="39"/>
      <c r="AC643" s="40"/>
      <c r="AD643" s="41"/>
      <c r="AE643" s="38"/>
      <c r="AF643" s="39"/>
      <c r="AG643" s="39"/>
      <c r="AH643" s="40"/>
      <c r="AI643" s="41"/>
      <c r="AJ643" s="40"/>
      <c r="AK643" s="30"/>
      <c r="AL643" s="30"/>
      <c r="AM643" s="30"/>
      <c r="AN643" s="43"/>
    </row>
    <row r="644" spans="4:40">
      <c r="D644" s="29"/>
      <c r="I644" s="33"/>
      <c r="J644" s="33"/>
      <c r="K644" s="32"/>
      <c r="L644" s="32"/>
      <c r="M644" s="81"/>
      <c r="N644" s="81"/>
      <c r="O644" s="81"/>
      <c r="P644" s="81"/>
      <c r="Q644" s="33"/>
      <c r="R644" s="33"/>
      <c r="S644" s="33"/>
      <c r="T644" s="33"/>
      <c r="U644" s="38"/>
      <c r="V644" s="39"/>
      <c r="W644" s="39"/>
      <c r="X644" s="40"/>
      <c r="Y644" s="41"/>
      <c r="Z644" s="38"/>
      <c r="AA644" s="39"/>
      <c r="AB644" s="39"/>
      <c r="AC644" s="40"/>
      <c r="AD644" s="41"/>
      <c r="AE644" s="38"/>
      <c r="AF644" s="39"/>
      <c r="AG644" s="39"/>
      <c r="AH644" s="40"/>
      <c r="AI644" s="41"/>
      <c r="AJ644" s="40"/>
      <c r="AK644" s="30"/>
      <c r="AL644" s="30"/>
      <c r="AM644" s="30"/>
      <c r="AN644" s="43"/>
    </row>
    <row r="645" spans="4:40">
      <c r="D645" s="29"/>
      <c r="I645" s="33"/>
      <c r="J645" s="33"/>
      <c r="K645" s="32"/>
      <c r="L645" s="32"/>
      <c r="M645" s="81"/>
      <c r="N645" s="81"/>
      <c r="O645" s="81"/>
      <c r="P645" s="81"/>
      <c r="Q645" s="33"/>
      <c r="R645" s="33"/>
      <c r="S645" s="33"/>
      <c r="T645" s="33"/>
      <c r="U645" s="38"/>
      <c r="V645" s="39"/>
      <c r="W645" s="39"/>
      <c r="X645" s="40"/>
      <c r="Y645" s="41"/>
      <c r="Z645" s="38"/>
      <c r="AA645" s="39"/>
      <c r="AB645" s="39"/>
      <c r="AC645" s="40"/>
      <c r="AD645" s="41"/>
      <c r="AE645" s="38"/>
      <c r="AF645" s="39"/>
      <c r="AG645" s="39"/>
      <c r="AH645" s="40"/>
      <c r="AI645" s="41"/>
      <c r="AJ645" s="40"/>
      <c r="AK645" s="30"/>
      <c r="AL645" s="30"/>
      <c r="AM645" s="30"/>
      <c r="AN645" s="43"/>
    </row>
    <row r="646" spans="4:40">
      <c r="D646" s="29"/>
      <c r="I646" s="33"/>
      <c r="J646" s="33"/>
      <c r="K646" s="32"/>
      <c r="L646" s="32"/>
      <c r="M646" s="81"/>
      <c r="N646" s="81"/>
      <c r="O646" s="81"/>
      <c r="P646" s="81"/>
      <c r="Q646" s="33"/>
      <c r="R646" s="33"/>
      <c r="S646" s="33"/>
      <c r="T646" s="33"/>
      <c r="U646" s="38"/>
      <c r="V646" s="39"/>
      <c r="W646" s="39"/>
      <c r="X646" s="40"/>
      <c r="Y646" s="41"/>
      <c r="Z646" s="38"/>
      <c r="AA646" s="39"/>
      <c r="AB646" s="39"/>
      <c r="AC646" s="40"/>
      <c r="AD646" s="41"/>
      <c r="AE646" s="38"/>
      <c r="AF646" s="39"/>
      <c r="AG646" s="39"/>
      <c r="AH646" s="40"/>
      <c r="AI646" s="41"/>
      <c r="AJ646" s="40"/>
      <c r="AK646" s="30"/>
      <c r="AL646" s="30"/>
      <c r="AM646" s="30"/>
      <c r="AN646" s="43"/>
    </row>
    <row r="647" spans="4:40">
      <c r="D647" s="29"/>
      <c r="I647" s="33"/>
      <c r="J647" s="33"/>
      <c r="K647" s="32"/>
      <c r="L647" s="32"/>
      <c r="M647" s="81"/>
      <c r="N647" s="81"/>
      <c r="O647" s="81"/>
      <c r="P647" s="81"/>
      <c r="Q647" s="33"/>
      <c r="R647" s="33"/>
      <c r="S647" s="33"/>
      <c r="T647" s="33"/>
      <c r="U647" s="38"/>
      <c r="V647" s="39"/>
      <c r="W647" s="39"/>
      <c r="X647" s="40"/>
      <c r="Y647" s="41"/>
      <c r="Z647" s="38"/>
      <c r="AA647" s="39"/>
      <c r="AB647" s="39"/>
      <c r="AC647" s="40"/>
      <c r="AD647" s="41"/>
      <c r="AE647" s="38"/>
      <c r="AF647" s="39"/>
      <c r="AG647" s="39"/>
      <c r="AH647" s="40"/>
      <c r="AI647" s="41"/>
      <c r="AJ647" s="40"/>
      <c r="AK647" s="30"/>
      <c r="AL647" s="30"/>
      <c r="AM647" s="30"/>
      <c r="AN647" s="43"/>
    </row>
    <row r="648" spans="4:40">
      <c r="D648" s="29"/>
      <c r="I648" s="33"/>
      <c r="J648" s="33"/>
      <c r="K648" s="32"/>
      <c r="L648" s="32"/>
      <c r="M648" s="81"/>
      <c r="N648" s="81"/>
      <c r="O648" s="81"/>
      <c r="P648" s="81"/>
      <c r="Q648" s="33"/>
      <c r="R648" s="33"/>
      <c r="S648" s="33"/>
      <c r="T648" s="33"/>
      <c r="U648" s="38"/>
      <c r="V648" s="39"/>
      <c r="W648" s="39"/>
      <c r="X648" s="40"/>
      <c r="Y648" s="41"/>
      <c r="Z648" s="38"/>
      <c r="AA648" s="39"/>
      <c r="AB648" s="39"/>
      <c r="AC648" s="40"/>
      <c r="AD648" s="41"/>
      <c r="AE648" s="38"/>
      <c r="AF648" s="39"/>
      <c r="AG648" s="39"/>
      <c r="AH648" s="40"/>
      <c r="AI648" s="41"/>
      <c r="AJ648" s="40"/>
      <c r="AK648" s="30"/>
      <c r="AL648" s="30"/>
      <c r="AM648" s="30"/>
      <c r="AN648" s="43"/>
    </row>
    <row r="649" spans="4:40">
      <c r="D649" s="29"/>
      <c r="I649" s="33"/>
      <c r="J649" s="33"/>
      <c r="K649" s="32"/>
      <c r="L649" s="32"/>
      <c r="M649" s="81"/>
      <c r="N649" s="81"/>
      <c r="O649" s="81"/>
      <c r="P649" s="81"/>
      <c r="Q649" s="33"/>
      <c r="R649" s="33"/>
      <c r="S649" s="33"/>
      <c r="T649" s="33"/>
      <c r="U649" s="38"/>
      <c r="V649" s="39"/>
      <c r="W649" s="39"/>
      <c r="X649" s="40"/>
      <c r="Y649" s="41"/>
      <c r="Z649" s="38"/>
      <c r="AA649" s="39"/>
      <c r="AB649" s="39"/>
      <c r="AC649" s="40"/>
      <c r="AD649" s="41"/>
      <c r="AE649" s="38"/>
      <c r="AF649" s="39"/>
      <c r="AG649" s="39"/>
      <c r="AH649" s="40"/>
      <c r="AI649" s="41"/>
      <c r="AJ649" s="40"/>
      <c r="AK649" s="30"/>
      <c r="AL649" s="30"/>
      <c r="AM649" s="30"/>
      <c r="AN649" s="43"/>
    </row>
    <row r="650" spans="4:40">
      <c r="D650" s="29"/>
      <c r="I650" s="33"/>
      <c r="J650" s="33"/>
      <c r="K650" s="32"/>
      <c r="L650" s="32"/>
      <c r="M650" s="81"/>
      <c r="N650" s="81"/>
      <c r="O650" s="81"/>
      <c r="P650" s="81"/>
      <c r="Q650" s="33"/>
      <c r="R650" s="33"/>
      <c r="S650" s="33"/>
      <c r="T650" s="33"/>
      <c r="U650" s="38"/>
      <c r="V650" s="39"/>
      <c r="W650" s="39"/>
      <c r="X650" s="40"/>
      <c r="Y650" s="41"/>
      <c r="Z650" s="38"/>
      <c r="AA650" s="39"/>
      <c r="AB650" s="39"/>
      <c r="AC650" s="40"/>
      <c r="AD650" s="41"/>
      <c r="AE650" s="38"/>
      <c r="AF650" s="39"/>
      <c r="AG650" s="39"/>
      <c r="AH650" s="40"/>
      <c r="AI650" s="41"/>
      <c r="AJ650" s="40"/>
      <c r="AK650" s="30"/>
      <c r="AL650" s="30"/>
      <c r="AM650" s="30"/>
      <c r="AN650" s="43"/>
    </row>
    <row r="651" spans="4:40">
      <c r="D651" s="29"/>
      <c r="I651" s="33"/>
      <c r="J651" s="33"/>
      <c r="K651" s="32"/>
      <c r="L651" s="32"/>
      <c r="M651" s="81"/>
      <c r="N651" s="81"/>
      <c r="O651" s="81"/>
      <c r="P651" s="81"/>
      <c r="Q651" s="33"/>
      <c r="R651" s="33"/>
      <c r="S651" s="33"/>
      <c r="T651" s="33"/>
      <c r="U651" s="38"/>
      <c r="V651" s="39"/>
      <c r="W651" s="39"/>
      <c r="X651" s="40"/>
      <c r="Y651" s="41"/>
      <c r="Z651" s="38"/>
      <c r="AA651" s="39"/>
      <c r="AB651" s="39"/>
      <c r="AC651" s="40"/>
      <c r="AD651" s="41"/>
      <c r="AE651" s="38"/>
      <c r="AF651" s="39"/>
      <c r="AG651" s="39"/>
      <c r="AH651" s="40"/>
      <c r="AI651" s="41"/>
      <c r="AJ651" s="40"/>
      <c r="AK651" s="30"/>
      <c r="AL651" s="30"/>
      <c r="AM651" s="30"/>
      <c r="AN651" s="43"/>
    </row>
    <row r="652" spans="4:40">
      <c r="D652" s="29"/>
      <c r="I652" s="33"/>
      <c r="J652" s="33"/>
      <c r="K652" s="32"/>
      <c r="L652" s="32"/>
      <c r="M652" s="81"/>
      <c r="N652" s="81"/>
      <c r="O652" s="81"/>
      <c r="P652" s="81"/>
      <c r="Q652" s="33"/>
      <c r="R652" s="33"/>
      <c r="S652" s="33"/>
      <c r="T652" s="33"/>
      <c r="U652" s="38"/>
      <c r="V652" s="39"/>
      <c r="W652" s="39"/>
      <c r="X652" s="40"/>
      <c r="Y652" s="41"/>
      <c r="Z652" s="38"/>
      <c r="AA652" s="39"/>
      <c r="AB652" s="39"/>
      <c r="AC652" s="40"/>
      <c r="AD652" s="41"/>
      <c r="AE652" s="38"/>
      <c r="AF652" s="39"/>
      <c r="AG652" s="39"/>
      <c r="AH652" s="40"/>
      <c r="AI652" s="41"/>
      <c r="AJ652" s="40"/>
      <c r="AK652" s="30"/>
      <c r="AL652" s="30"/>
      <c r="AM652" s="30"/>
      <c r="AN652" s="43"/>
    </row>
    <row r="653" spans="4:40">
      <c r="D653" s="29"/>
      <c r="I653" s="33"/>
      <c r="J653" s="33"/>
      <c r="K653" s="32"/>
      <c r="L653" s="32"/>
      <c r="M653" s="81"/>
      <c r="N653" s="81"/>
      <c r="O653" s="81"/>
      <c r="P653" s="81"/>
      <c r="Q653" s="33"/>
      <c r="R653" s="33"/>
      <c r="S653" s="33"/>
      <c r="T653" s="33"/>
      <c r="U653" s="38"/>
      <c r="V653" s="39"/>
      <c r="W653" s="39"/>
      <c r="X653" s="40"/>
      <c r="Y653" s="41"/>
      <c r="Z653" s="38"/>
      <c r="AA653" s="39"/>
      <c r="AB653" s="39"/>
      <c r="AC653" s="40"/>
      <c r="AD653" s="41"/>
      <c r="AE653" s="38"/>
      <c r="AF653" s="39"/>
      <c r="AG653" s="39"/>
      <c r="AH653" s="40"/>
      <c r="AI653" s="41"/>
      <c r="AJ653" s="40"/>
      <c r="AK653" s="30"/>
      <c r="AL653" s="30"/>
      <c r="AM653" s="30"/>
      <c r="AN653" s="43"/>
    </row>
    <row r="654" spans="4:40">
      <c r="D654" s="29"/>
      <c r="I654" s="33"/>
      <c r="J654" s="33"/>
      <c r="K654" s="32"/>
      <c r="L654" s="32"/>
      <c r="M654" s="81"/>
      <c r="N654" s="81"/>
      <c r="O654" s="81"/>
      <c r="P654" s="81"/>
      <c r="Q654" s="33"/>
      <c r="R654" s="33"/>
      <c r="S654" s="33"/>
      <c r="T654" s="33"/>
      <c r="U654" s="38"/>
      <c r="V654" s="39"/>
      <c r="W654" s="39"/>
      <c r="X654" s="40"/>
      <c r="Y654" s="41"/>
      <c r="Z654" s="38"/>
      <c r="AA654" s="39"/>
      <c r="AB654" s="39"/>
      <c r="AC654" s="40"/>
      <c r="AD654" s="41"/>
      <c r="AE654" s="38"/>
      <c r="AF654" s="39"/>
      <c r="AG654" s="39"/>
      <c r="AH654" s="40"/>
      <c r="AI654" s="41"/>
      <c r="AJ654" s="40"/>
      <c r="AK654" s="30"/>
      <c r="AL654" s="30"/>
      <c r="AM654" s="30"/>
      <c r="AN654" s="43"/>
    </row>
    <row r="655" spans="4:40">
      <c r="D655" s="29"/>
      <c r="I655" s="33"/>
      <c r="J655" s="33"/>
      <c r="K655" s="32"/>
      <c r="L655" s="32"/>
      <c r="M655" s="81"/>
      <c r="N655" s="81"/>
      <c r="O655" s="81"/>
      <c r="P655" s="81"/>
      <c r="Q655" s="33"/>
      <c r="R655" s="33"/>
      <c r="S655" s="33"/>
      <c r="T655" s="33"/>
      <c r="U655" s="38"/>
      <c r="V655" s="39"/>
      <c r="W655" s="39"/>
      <c r="X655" s="40"/>
      <c r="Y655" s="41"/>
      <c r="Z655" s="38"/>
      <c r="AA655" s="39"/>
      <c r="AB655" s="39"/>
      <c r="AC655" s="40"/>
      <c r="AD655" s="41"/>
      <c r="AE655" s="38"/>
      <c r="AF655" s="39"/>
      <c r="AG655" s="39"/>
      <c r="AH655" s="40"/>
      <c r="AI655" s="41"/>
      <c r="AJ655" s="40"/>
      <c r="AK655" s="30"/>
      <c r="AL655" s="30"/>
      <c r="AM655" s="30"/>
      <c r="AN655" s="43"/>
    </row>
    <row r="656" spans="4:40">
      <c r="D656" s="29"/>
      <c r="I656" s="33"/>
      <c r="J656" s="33"/>
      <c r="K656" s="32"/>
      <c r="L656" s="32"/>
      <c r="M656" s="81"/>
      <c r="N656" s="81"/>
      <c r="O656" s="81"/>
      <c r="P656" s="81"/>
      <c r="Q656" s="33"/>
      <c r="R656" s="33"/>
      <c r="S656" s="33"/>
      <c r="T656" s="33"/>
      <c r="U656" s="38"/>
      <c r="V656" s="39"/>
      <c r="W656" s="39"/>
      <c r="X656" s="40"/>
      <c r="Y656" s="41"/>
      <c r="Z656" s="38"/>
      <c r="AA656" s="39"/>
      <c r="AB656" s="39"/>
      <c r="AC656" s="40"/>
      <c r="AD656" s="41"/>
      <c r="AE656" s="38"/>
      <c r="AF656" s="39"/>
      <c r="AG656" s="39"/>
      <c r="AH656" s="40"/>
      <c r="AI656" s="41"/>
      <c r="AJ656" s="40"/>
      <c r="AK656" s="30"/>
      <c r="AL656" s="30"/>
      <c r="AM656" s="30"/>
      <c r="AN656" s="43"/>
    </row>
    <row r="657" spans="4:40">
      <c r="D657" s="29"/>
      <c r="I657" s="33"/>
      <c r="J657" s="33"/>
      <c r="K657" s="32"/>
      <c r="L657" s="32"/>
      <c r="M657" s="81"/>
      <c r="N657" s="81"/>
      <c r="O657" s="81"/>
      <c r="P657" s="81"/>
      <c r="Q657" s="33"/>
      <c r="R657" s="33"/>
      <c r="S657" s="33"/>
      <c r="T657" s="33"/>
      <c r="U657" s="38"/>
      <c r="V657" s="39"/>
      <c r="W657" s="39"/>
      <c r="X657" s="40"/>
      <c r="Y657" s="41"/>
      <c r="Z657" s="38"/>
      <c r="AA657" s="39"/>
      <c r="AB657" s="39"/>
      <c r="AC657" s="40"/>
      <c r="AD657" s="41"/>
      <c r="AE657" s="38"/>
      <c r="AF657" s="39"/>
      <c r="AG657" s="39"/>
      <c r="AH657" s="40"/>
      <c r="AI657" s="41"/>
      <c r="AJ657" s="40"/>
      <c r="AK657" s="30"/>
      <c r="AL657" s="30"/>
      <c r="AM657" s="30"/>
      <c r="AN657" s="43"/>
    </row>
    <row r="658" spans="4:40">
      <c r="D658" s="29"/>
      <c r="I658" s="33"/>
      <c r="J658" s="33"/>
      <c r="K658" s="32"/>
      <c r="L658" s="32"/>
      <c r="M658" s="81"/>
      <c r="N658" s="81"/>
      <c r="O658" s="81"/>
      <c r="P658" s="81"/>
      <c r="Q658" s="33"/>
      <c r="R658" s="33"/>
      <c r="S658" s="33"/>
      <c r="T658" s="33"/>
      <c r="U658" s="38"/>
      <c r="V658" s="39"/>
      <c r="W658" s="39"/>
      <c r="X658" s="40"/>
      <c r="Y658" s="41"/>
      <c r="Z658" s="38"/>
      <c r="AA658" s="39"/>
      <c r="AB658" s="39"/>
      <c r="AC658" s="40"/>
      <c r="AD658" s="41"/>
      <c r="AE658" s="38"/>
      <c r="AF658" s="39"/>
      <c r="AG658" s="39"/>
      <c r="AH658" s="40"/>
      <c r="AI658" s="41"/>
      <c r="AJ658" s="40"/>
      <c r="AK658" s="30"/>
      <c r="AL658" s="30"/>
      <c r="AM658" s="30"/>
      <c r="AN658" s="43"/>
    </row>
    <row r="659" spans="4:40">
      <c r="D659" s="29"/>
      <c r="I659" s="33"/>
      <c r="J659" s="33"/>
      <c r="K659" s="32"/>
      <c r="L659" s="32"/>
      <c r="M659" s="81"/>
      <c r="N659" s="81"/>
      <c r="O659" s="81"/>
      <c r="P659" s="81"/>
      <c r="Q659" s="33"/>
      <c r="R659" s="33"/>
      <c r="S659" s="33"/>
      <c r="T659" s="33"/>
      <c r="U659" s="38"/>
      <c r="V659" s="39"/>
      <c r="W659" s="39"/>
      <c r="X659" s="40"/>
      <c r="Y659" s="41"/>
      <c r="Z659" s="38"/>
      <c r="AA659" s="39"/>
      <c r="AB659" s="39"/>
      <c r="AC659" s="40"/>
      <c r="AD659" s="41"/>
      <c r="AE659" s="38"/>
      <c r="AF659" s="39"/>
      <c r="AG659" s="39"/>
      <c r="AH659" s="40"/>
      <c r="AI659" s="41"/>
      <c r="AJ659" s="40"/>
      <c r="AK659" s="30"/>
      <c r="AL659" s="30"/>
      <c r="AM659" s="30"/>
      <c r="AN659" s="43"/>
    </row>
    <row r="660" spans="4:40">
      <c r="D660" s="29"/>
      <c r="I660" s="33"/>
      <c r="J660" s="33"/>
      <c r="K660" s="32"/>
      <c r="L660" s="32"/>
      <c r="M660" s="81"/>
      <c r="N660" s="81"/>
      <c r="O660" s="81"/>
      <c r="P660" s="81"/>
      <c r="Q660" s="33"/>
      <c r="R660" s="33"/>
      <c r="S660" s="33"/>
      <c r="T660" s="33"/>
      <c r="U660" s="38"/>
      <c r="V660" s="39"/>
      <c r="W660" s="39"/>
      <c r="X660" s="40"/>
      <c r="Y660" s="41"/>
      <c r="Z660" s="38"/>
      <c r="AA660" s="39"/>
      <c r="AB660" s="39"/>
      <c r="AC660" s="40"/>
      <c r="AD660" s="41"/>
      <c r="AE660" s="38"/>
      <c r="AF660" s="39"/>
      <c r="AG660" s="39"/>
      <c r="AH660" s="40"/>
      <c r="AI660" s="41"/>
      <c r="AJ660" s="40"/>
      <c r="AK660" s="30"/>
      <c r="AL660" s="30"/>
      <c r="AM660" s="30"/>
      <c r="AN660" s="43"/>
    </row>
    <row r="661" spans="4:40">
      <c r="D661" s="29"/>
      <c r="I661" s="33"/>
      <c r="J661" s="33"/>
      <c r="K661" s="32"/>
      <c r="L661" s="32"/>
      <c r="M661" s="81"/>
      <c r="N661" s="81"/>
      <c r="O661" s="81"/>
      <c r="P661" s="81"/>
      <c r="Q661" s="33"/>
      <c r="R661" s="33"/>
      <c r="S661" s="33"/>
      <c r="T661" s="33"/>
      <c r="U661" s="38"/>
      <c r="V661" s="39"/>
      <c r="W661" s="39"/>
      <c r="X661" s="40"/>
      <c r="Y661" s="41"/>
      <c r="Z661" s="38"/>
      <c r="AA661" s="39"/>
      <c r="AB661" s="39"/>
      <c r="AC661" s="40"/>
      <c r="AD661" s="41"/>
      <c r="AE661" s="38"/>
      <c r="AF661" s="39"/>
      <c r="AG661" s="39"/>
      <c r="AH661" s="40"/>
      <c r="AI661" s="41"/>
      <c r="AJ661" s="40"/>
      <c r="AK661" s="30"/>
      <c r="AL661" s="30"/>
      <c r="AM661" s="30"/>
      <c r="AN661" s="43"/>
    </row>
    <row r="662" spans="4:40">
      <c r="D662" s="29"/>
      <c r="I662" s="33"/>
      <c r="J662" s="33"/>
      <c r="K662" s="32"/>
      <c r="L662" s="32"/>
      <c r="M662" s="81"/>
      <c r="N662" s="81"/>
      <c r="O662" s="81"/>
      <c r="P662" s="81"/>
      <c r="Q662" s="33"/>
      <c r="R662" s="33"/>
      <c r="S662" s="33"/>
      <c r="T662" s="33"/>
      <c r="U662" s="38"/>
      <c r="V662" s="39"/>
      <c r="W662" s="39"/>
      <c r="X662" s="40"/>
      <c r="Y662" s="41"/>
      <c r="Z662" s="38"/>
      <c r="AA662" s="39"/>
      <c r="AB662" s="39"/>
      <c r="AC662" s="40"/>
      <c r="AD662" s="41"/>
      <c r="AE662" s="38"/>
      <c r="AF662" s="39"/>
      <c r="AG662" s="39"/>
      <c r="AH662" s="40"/>
      <c r="AI662" s="41"/>
      <c r="AJ662" s="40"/>
      <c r="AK662" s="30"/>
      <c r="AL662" s="30"/>
      <c r="AM662" s="30"/>
      <c r="AN662" s="43"/>
    </row>
    <row r="663" spans="4:40">
      <c r="D663" s="29"/>
      <c r="I663" s="33"/>
      <c r="J663" s="33"/>
      <c r="K663" s="32"/>
      <c r="L663" s="32"/>
      <c r="M663" s="81"/>
      <c r="N663" s="81"/>
      <c r="O663" s="81"/>
      <c r="P663" s="81"/>
      <c r="Q663" s="33"/>
      <c r="R663" s="33"/>
      <c r="S663" s="33"/>
      <c r="T663" s="33"/>
      <c r="U663" s="38"/>
      <c r="V663" s="39"/>
      <c r="W663" s="39"/>
      <c r="X663" s="40"/>
      <c r="Y663" s="41"/>
      <c r="Z663" s="38"/>
      <c r="AA663" s="39"/>
      <c r="AB663" s="39"/>
      <c r="AC663" s="40"/>
      <c r="AD663" s="41"/>
      <c r="AE663" s="38"/>
      <c r="AF663" s="39"/>
      <c r="AG663" s="39"/>
      <c r="AH663" s="40"/>
      <c r="AI663" s="41"/>
      <c r="AJ663" s="40"/>
      <c r="AK663" s="30"/>
      <c r="AL663" s="30"/>
      <c r="AM663" s="30"/>
      <c r="AN663" s="43"/>
    </row>
    <row r="664" spans="4:40">
      <c r="D664" s="29"/>
      <c r="I664" s="33"/>
      <c r="J664" s="33"/>
      <c r="K664" s="32"/>
      <c r="L664" s="32"/>
      <c r="M664" s="81"/>
      <c r="N664" s="81"/>
      <c r="O664" s="81"/>
      <c r="P664" s="81"/>
      <c r="Q664" s="33"/>
      <c r="R664" s="33"/>
      <c r="S664" s="33"/>
      <c r="T664" s="33"/>
      <c r="U664" s="38"/>
      <c r="V664" s="39"/>
      <c r="W664" s="39"/>
      <c r="X664" s="40"/>
      <c r="Y664" s="41"/>
      <c r="Z664" s="38"/>
      <c r="AA664" s="39"/>
      <c r="AB664" s="39"/>
      <c r="AC664" s="40"/>
      <c r="AD664" s="41"/>
      <c r="AE664" s="38"/>
      <c r="AF664" s="39"/>
      <c r="AG664" s="39"/>
      <c r="AH664" s="40"/>
      <c r="AI664" s="41"/>
      <c r="AJ664" s="40"/>
      <c r="AK664" s="30"/>
      <c r="AL664" s="30"/>
      <c r="AM664" s="30"/>
      <c r="AN664" s="43"/>
    </row>
    <row r="665" spans="4:40">
      <c r="D665" s="29"/>
      <c r="I665" s="33"/>
      <c r="J665" s="33"/>
      <c r="K665" s="32"/>
      <c r="L665" s="32"/>
      <c r="M665" s="81"/>
      <c r="N665" s="81"/>
      <c r="O665" s="81"/>
      <c r="P665" s="81"/>
      <c r="Q665" s="33"/>
      <c r="R665" s="33"/>
      <c r="S665" s="33"/>
      <c r="T665" s="33"/>
      <c r="U665" s="38"/>
      <c r="V665" s="39"/>
      <c r="W665" s="39"/>
      <c r="X665" s="40"/>
      <c r="Y665" s="41"/>
      <c r="Z665" s="38"/>
      <c r="AA665" s="39"/>
      <c r="AB665" s="39"/>
      <c r="AC665" s="40"/>
      <c r="AD665" s="41"/>
      <c r="AE665" s="38"/>
      <c r="AF665" s="39"/>
      <c r="AG665" s="39"/>
      <c r="AH665" s="40"/>
      <c r="AI665" s="41"/>
      <c r="AJ665" s="40"/>
      <c r="AK665" s="30"/>
      <c r="AL665" s="30"/>
      <c r="AM665" s="30"/>
      <c r="AN665" s="43"/>
    </row>
    <row r="666" spans="4:40">
      <c r="D666" s="29"/>
      <c r="I666" s="33"/>
      <c r="J666" s="33"/>
      <c r="K666" s="32"/>
      <c r="L666" s="32"/>
      <c r="M666" s="81"/>
      <c r="N666" s="81"/>
      <c r="O666" s="81"/>
      <c r="P666" s="81"/>
      <c r="Q666" s="33"/>
      <c r="R666" s="33"/>
      <c r="S666" s="33"/>
      <c r="T666" s="33"/>
      <c r="U666" s="38"/>
      <c r="V666" s="39"/>
      <c r="W666" s="39"/>
      <c r="X666" s="40"/>
      <c r="Y666" s="41"/>
      <c r="Z666" s="38"/>
      <c r="AA666" s="39"/>
      <c r="AB666" s="39"/>
      <c r="AC666" s="40"/>
      <c r="AD666" s="41"/>
      <c r="AE666" s="38"/>
      <c r="AF666" s="39"/>
      <c r="AG666" s="39"/>
      <c r="AH666" s="40"/>
      <c r="AI666" s="41"/>
      <c r="AJ666" s="40"/>
      <c r="AK666" s="30"/>
      <c r="AL666" s="30"/>
      <c r="AM666" s="30"/>
      <c r="AN666" s="43"/>
    </row>
    <row r="667" spans="4:40">
      <c r="D667" s="29"/>
      <c r="I667" s="33"/>
      <c r="J667" s="33"/>
      <c r="K667" s="32"/>
      <c r="L667" s="32"/>
      <c r="M667" s="81"/>
      <c r="N667" s="81"/>
      <c r="O667" s="81"/>
      <c r="P667" s="81"/>
      <c r="Q667" s="33"/>
      <c r="R667" s="33"/>
      <c r="S667" s="33"/>
      <c r="T667" s="33"/>
      <c r="U667" s="38"/>
      <c r="V667" s="39"/>
      <c r="W667" s="39"/>
      <c r="X667" s="40"/>
      <c r="Y667" s="41"/>
      <c r="Z667" s="38"/>
      <c r="AA667" s="39"/>
      <c r="AB667" s="39"/>
      <c r="AC667" s="40"/>
      <c r="AD667" s="41"/>
      <c r="AE667" s="38"/>
      <c r="AF667" s="39"/>
      <c r="AG667" s="39"/>
      <c r="AH667" s="40"/>
      <c r="AI667" s="41"/>
      <c r="AJ667" s="40"/>
      <c r="AK667" s="30"/>
      <c r="AL667" s="30"/>
      <c r="AM667" s="30"/>
      <c r="AN667" s="43"/>
    </row>
    <row r="668" spans="4:40">
      <c r="D668" s="29"/>
      <c r="I668" s="33"/>
      <c r="J668" s="33"/>
      <c r="K668" s="32"/>
      <c r="L668" s="32"/>
      <c r="M668" s="81"/>
      <c r="N668" s="81"/>
      <c r="O668" s="81"/>
      <c r="P668" s="81"/>
      <c r="Q668" s="33"/>
      <c r="R668" s="33"/>
      <c r="S668" s="33"/>
      <c r="T668" s="33"/>
      <c r="U668" s="38"/>
      <c r="V668" s="39"/>
      <c r="W668" s="39"/>
      <c r="X668" s="40"/>
      <c r="Y668" s="41"/>
      <c r="Z668" s="38"/>
      <c r="AA668" s="39"/>
      <c r="AB668" s="39"/>
      <c r="AC668" s="40"/>
      <c r="AD668" s="41"/>
      <c r="AE668" s="38"/>
      <c r="AF668" s="39"/>
      <c r="AG668" s="39"/>
      <c r="AH668" s="40"/>
      <c r="AI668" s="41"/>
      <c r="AJ668" s="40"/>
      <c r="AK668" s="30"/>
      <c r="AL668" s="30"/>
      <c r="AM668" s="30"/>
      <c r="AN668" s="43"/>
    </row>
    <row r="669" spans="4:40">
      <c r="D669" s="29"/>
      <c r="I669" s="33"/>
      <c r="J669" s="33"/>
      <c r="K669" s="32"/>
      <c r="L669" s="32"/>
      <c r="M669" s="81"/>
      <c r="N669" s="81"/>
      <c r="O669" s="81"/>
      <c r="P669" s="81"/>
      <c r="Q669" s="33"/>
      <c r="R669" s="33"/>
      <c r="S669" s="33"/>
      <c r="T669" s="33"/>
      <c r="U669" s="38"/>
      <c r="V669" s="39"/>
      <c r="W669" s="39"/>
      <c r="X669" s="40"/>
      <c r="Y669" s="41"/>
      <c r="Z669" s="38"/>
      <c r="AA669" s="39"/>
      <c r="AB669" s="39"/>
      <c r="AC669" s="40"/>
      <c r="AD669" s="41"/>
      <c r="AE669" s="38"/>
      <c r="AF669" s="39"/>
      <c r="AG669" s="39"/>
      <c r="AH669" s="40"/>
      <c r="AI669" s="41"/>
      <c r="AJ669" s="40"/>
      <c r="AK669" s="30"/>
      <c r="AL669" s="30"/>
      <c r="AM669" s="30"/>
      <c r="AN669" s="43"/>
    </row>
    <row r="670" spans="4:40">
      <c r="D670" s="29"/>
      <c r="I670" s="33"/>
      <c r="J670" s="33"/>
      <c r="K670" s="32"/>
      <c r="L670" s="32"/>
      <c r="M670" s="81"/>
      <c r="N670" s="81"/>
      <c r="O670" s="81"/>
      <c r="P670" s="81"/>
      <c r="Q670" s="33"/>
      <c r="R670" s="33"/>
      <c r="S670" s="33"/>
      <c r="T670" s="33"/>
      <c r="U670" s="38"/>
      <c r="V670" s="39"/>
      <c r="W670" s="39"/>
      <c r="X670" s="40"/>
      <c r="Y670" s="41"/>
      <c r="Z670" s="38"/>
      <c r="AA670" s="39"/>
      <c r="AB670" s="39"/>
      <c r="AC670" s="40"/>
      <c r="AD670" s="41"/>
      <c r="AE670" s="38"/>
      <c r="AF670" s="39"/>
      <c r="AG670" s="39"/>
      <c r="AH670" s="40"/>
      <c r="AI670" s="41"/>
      <c r="AJ670" s="40"/>
      <c r="AK670" s="30"/>
      <c r="AL670" s="30"/>
      <c r="AM670" s="30"/>
      <c r="AN670" s="43"/>
    </row>
    <row r="671" spans="4:40">
      <c r="D671" s="29"/>
      <c r="I671" s="33"/>
      <c r="J671" s="33"/>
      <c r="K671" s="32"/>
      <c r="L671" s="32"/>
      <c r="M671" s="81"/>
      <c r="N671" s="81"/>
      <c r="O671" s="81"/>
      <c r="P671" s="81"/>
      <c r="Q671" s="33"/>
      <c r="R671" s="33"/>
      <c r="S671" s="33"/>
      <c r="T671" s="33"/>
      <c r="U671" s="38"/>
      <c r="V671" s="39"/>
      <c r="W671" s="39"/>
      <c r="X671" s="40"/>
      <c r="Y671" s="41"/>
      <c r="Z671" s="38"/>
      <c r="AA671" s="39"/>
      <c r="AB671" s="39"/>
      <c r="AC671" s="40"/>
      <c r="AD671" s="41"/>
      <c r="AE671" s="38"/>
      <c r="AF671" s="39"/>
      <c r="AG671" s="39"/>
      <c r="AH671" s="40"/>
      <c r="AI671" s="41"/>
      <c r="AJ671" s="40"/>
      <c r="AK671" s="30"/>
      <c r="AL671" s="30"/>
      <c r="AM671" s="30"/>
      <c r="AN671" s="43"/>
    </row>
    <row r="672" spans="4:40">
      <c r="D672" s="29"/>
      <c r="I672" s="33"/>
      <c r="J672" s="33"/>
      <c r="K672" s="32"/>
      <c r="L672" s="32"/>
      <c r="M672" s="81"/>
      <c r="N672" s="81"/>
      <c r="O672" s="81"/>
      <c r="P672" s="81"/>
      <c r="Q672" s="33"/>
      <c r="R672" s="33"/>
      <c r="S672" s="33"/>
      <c r="T672" s="33"/>
      <c r="U672" s="38"/>
      <c r="V672" s="39"/>
      <c r="W672" s="39"/>
      <c r="X672" s="40"/>
      <c r="Y672" s="41"/>
      <c r="Z672" s="38"/>
      <c r="AA672" s="39"/>
      <c r="AB672" s="39"/>
      <c r="AC672" s="40"/>
      <c r="AD672" s="41"/>
      <c r="AE672" s="38"/>
      <c r="AF672" s="39"/>
      <c r="AG672" s="39"/>
      <c r="AH672" s="40"/>
      <c r="AI672" s="41"/>
      <c r="AJ672" s="40"/>
      <c r="AK672" s="30"/>
      <c r="AL672" s="30"/>
      <c r="AM672" s="30"/>
      <c r="AN672" s="43"/>
    </row>
    <row r="673" spans="4:40">
      <c r="D673" s="29"/>
      <c r="I673" s="33"/>
      <c r="J673" s="33"/>
      <c r="K673" s="32"/>
      <c r="L673" s="32"/>
      <c r="M673" s="81"/>
      <c r="N673" s="81"/>
      <c r="O673" s="81"/>
      <c r="P673" s="81"/>
      <c r="Q673" s="33"/>
      <c r="R673" s="33"/>
      <c r="S673" s="33"/>
      <c r="T673" s="33"/>
      <c r="U673" s="38"/>
      <c r="V673" s="39"/>
      <c r="W673" s="39"/>
      <c r="X673" s="40"/>
      <c r="Y673" s="41"/>
      <c r="Z673" s="38"/>
      <c r="AA673" s="39"/>
      <c r="AB673" s="39"/>
      <c r="AC673" s="40"/>
      <c r="AD673" s="41"/>
      <c r="AE673" s="38"/>
      <c r="AF673" s="39"/>
      <c r="AG673" s="39"/>
      <c r="AH673" s="40"/>
      <c r="AI673" s="41"/>
      <c r="AJ673" s="40"/>
      <c r="AK673" s="30"/>
      <c r="AL673" s="30"/>
      <c r="AM673" s="30"/>
      <c r="AN673" s="43"/>
    </row>
    <row r="674" spans="4:40">
      <c r="D674" s="29"/>
      <c r="I674" s="33"/>
      <c r="J674" s="33"/>
      <c r="K674" s="32"/>
      <c r="L674" s="32"/>
      <c r="M674" s="81"/>
      <c r="N674" s="81"/>
      <c r="O674" s="81"/>
      <c r="P674" s="81"/>
      <c r="Q674" s="33"/>
      <c r="R674" s="33"/>
      <c r="S674" s="33"/>
      <c r="T674" s="33"/>
      <c r="U674" s="38"/>
      <c r="V674" s="39"/>
      <c r="W674" s="39"/>
      <c r="X674" s="40"/>
      <c r="Y674" s="41"/>
      <c r="Z674" s="38"/>
      <c r="AA674" s="39"/>
      <c r="AB674" s="39"/>
      <c r="AC674" s="40"/>
      <c r="AD674" s="41"/>
      <c r="AE674" s="38"/>
      <c r="AF674" s="39"/>
      <c r="AG674" s="39"/>
      <c r="AH674" s="40"/>
      <c r="AI674" s="41"/>
      <c r="AJ674" s="40"/>
      <c r="AK674" s="30"/>
      <c r="AL674" s="30"/>
      <c r="AM674" s="30"/>
      <c r="AN674" s="43"/>
    </row>
    <row r="675" spans="4:40">
      <c r="D675" s="29"/>
      <c r="I675" s="33"/>
      <c r="J675" s="33"/>
      <c r="K675" s="32"/>
      <c r="L675" s="32"/>
      <c r="M675" s="81"/>
      <c r="N675" s="81"/>
      <c r="O675" s="81"/>
      <c r="P675" s="81"/>
      <c r="Q675" s="33"/>
      <c r="R675" s="33"/>
      <c r="S675" s="33"/>
      <c r="T675" s="33"/>
      <c r="U675" s="38"/>
      <c r="V675" s="39"/>
      <c r="W675" s="39"/>
      <c r="X675" s="40"/>
      <c r="Y675" s="41"/>
      <c r="Z675" s="38"/>
      <c r="AA675" s="39"/>
      <c r="AB675" s="39"/>
      <c r="AC675" s="40"/>
      <c r="AD675" s="41"/>
      <c r="AE675" s="38"/>
      <c r="AF675" s="39"/>
      <c r="AG675" s="39"/>
      <c r="AH675" s="40"/>
      <c r="AI675" s="41"/>
      <c r="AJ675" s="40"/>
      <c r="AK675" s="30"/>
      <c r="AL675" s="30"/>
      <c r="AM675" s="30"/>
      <c r="AN675" s="43"/>
    </row>
    <row r="676" spans="4:40">
      <c r="D676" s="29"/>
      <c r="I676" s="33"/>
      <c r="J676" s="33"/>
      <c r="K676" s="32"/>
      <c r="L676" s="32"/>
      <c r="M676" s="81"/>
      <c r="N676" s="81"/>
      <c r="O676" s="81"/>
      <c r="P676" s="81"/>
      <c r="Q676" s="33"/>
      <c r="R676" s="33"/>
      <c r="S676" s="33"/>
      <c r="T676" s="33"/>
      <c r="U676" s="38"/>
      <c r="V676" s="39"/>
      <c r="W676" s="39"/>
      <c r="X676" s="40"/>
      <c r="Y676" s="41"/>
      <c r="Z676" s="38"/>
      <c r="AA676" s="39"/>
      <c r="AB676" s="39"/>
      <c r="AC676" s="40"/>
      <c r="AD676" s="41"/>
      <c r="AE676" s="38"/>
      <c r="AF676" s="39"/>
      <c r="AG676" s="39"/>
      <c r="AH676" s="40"/>
      <c r="AI676" s="41"/>
      <c r="AJ676" s="40"/>
      <c r="AK676" s="30"/>
      <c r="AL676" s="30"/>
      <c r="AM676" s="30"/>
      <c r="AN676" s="43"/>
    </row>
    <row r="677" spans="4:40">
      <c r="D677" s="29"/>
      <c r="I677" s="33"/>
      <c r="J677" s="33"/>
      <c r="K677" s="32"/>
      <c r="L677" s="32"/>
      <c r="M677" s="81"/>
      <c r="N677" s="81"/>
      <c r="O677" s="81"/>
      <c r="P677" s="81"/>
      <c r="Q677" s="33"/>
      <c r="R677" s="33"/>
      <c r="S677" s="33"/>
      <c r="T677" s="33"/>
      <c r="U677" s="38"/>
      <c r="V677" s="39"/>
      <c r="W677" s="39"/>
      <c r="X677" s="40"/>
      <c r="Y677" s="41"/>
      <c r="Z677" s="38"/>
      <c r="AA677" s="39"/>
      <c r="AB677" s="39"/>
      <c r="AC677" s="40"/>
      <c r="AD677" s="41"/>
      <c r="AE677" s="38"/>
      <c r="AF677" s="39"/>
      <c r="AG677" s="39"/>
      <c r="AH677" s="40"/>
      <c r="AI677" s="41"/>
      <c r="AJ677" s="40"/>
      <c r="AK677" s="30"/>
      <c r="AL677" s="30"/>
      <c r="AM677" s="30"/>
      <c r="AN677" s="43"/>
    </row>
    <row r="678" spans="4:40">
      <c r="D678" s="29"/>
      <c r="I678" s="33"/>
      <c r="J678" s="33"/>
      <c r="K678" s="32"/>
      <c r="L678" s="32"/>
      <c r="M678" s="81"/>
      <c r="N678" s="81"/>
      <c r="O678" s="81"/>
      <c r="P678" s="81"/>
      <c r="Q678" s="33"/>
      <c r="R678" s="33"/>
      <c r="S678" s="33"/>
      <c r="T678" s="33"/>
      <c r="U678" s="38"/>
      <c r="V678" s="39"/>
      <c r="W678" s="39"/>
      <c r="X678" s="40"/>
      <c r="Y678" s="41"/>
      <c r="Z678" s="38"/>
      <c r="AA678" s="39"/>
      <c r="AB678" s="39"/>
      <c r="AC678" s="40"/>
      <c r="AD678" s="41"/>
      <c r="AE678" s="38"/>
      <c r="AF678" s="39"/>
      <c r="AG678" s="39"/>
      <c r="AH678" s="40"/>
      <c r="AI678" s="41"/>
      <c r="AJ678" s="40"/>
      <c r="AK678" s="30"/>
      <c r="AL678" s="30"/>
      <c r="AM678" s="30"/>
      <c r="AN678" s="43"/>
    </row>
    <row r="679" spans="4:40">
      <c r="D679" s="29"/>
      <c r="I679" s="33"/>
      <c r="J679" s="33"/>
      <c r="K679" s="32"/>
      <c r="L679" s="32"/>
      <c r="M679" s="81"/>
      <c r="N679" s="81"/>
      <c r="O679" s="81"/>
      <c r="P679" s="81"/>
      <c r="Q679" s="33"/>
      <c r="R679" s="33"/>
      <c r="S679" s="33"/>
      <c r="T679" s="33"/>
      <c r="U679" s="38"/>
      <c r="V679" s="39"/>
      <c r="W679" s="39"/>
      <c r="X679" s="40"/>
      <c r="Y679" s="41"/>
      <c r="Z679" s="38"/>
      <c r="AA679" s="39"/>
      <c r="AB679" s="39"/>
      <c r="AC679" s="40"/>
      <c r="AD679" s="41"/>
      <c r="AE679" s="38"/>
      <c r="AF679" s="39"/>
      <c r="AG679" s="39"/>
      <c r="AH679" s="40"/>
      <c r="AI679" s="41"/>
      <c r="AJ679" s="40"/>
      <c r="AK679" s="30"/>
      <c r="AL679" s="30"/>
      <c r="AM679" s="30"/>
      <c r="AN679" s="43"/>
    </row>
    <row r="680" spans="4:40">
      <c r="D680" s="29"/>
      <c r="I680" s="33"/>
      <c r="J680" s="33"/>
      <c r="K680" s="32"/>
      <c r="L680" s="32"/>
      <c r="M680" s="81"/>
      <c r="N680" s="81"/>
      <c r="O680" s="81"/>
      <c r="P680" s="81"/>
      <c r="Q680" s="33"/>
      <c r="R680" s="33"/>
      <c r="S680" s="33"/>
      <c r="T680" s="33"/>
      <c r="U680" s="38"/>
      <c r="V680" s="39"/>
      <c r="W680" s="39"/>
      <c r="X680" s="40"/>
      <c r="Y680" s="41"/>
      <c r="Z680" s="38"/>
      <c r="AA680" s="39"/>
      <c r="AB680" s="39"/>
      <c r="AC680" s="40"/>
      <c r="AD680" s="41"/>
      <c r="AE680" s="38"/>
      <c r="AF680" s="39"/>
      <c r="AG680" s="39"/>
      <c r="AH680" s="40"/>
      <c r="AI680" s="41"/>
      <c r="AJ680" s="40"/>
      <c r="AK680" s="30"/>
      <c r="AL680" s="30"/>
      <c r="AM680" s="30"/>
      <c r="AN680" s="43"/>
    </row>
    <row r="681" spans="4:40">
      <c r="D681" s="29"/>
      <c r="I681" s="33"/>
      <c r="J681" s="33"/>
      <c r="K681" s="32"/>
      <c r="L681" s="32"/>
      <c r="M681" s="81"/>
      <c r="N681" s="81"/>
      <c r="O681" s="81"/>
      <c r="P681" s="81"/>
      <c r="Q681" s="33"/>
      <c r="R681" s="33"/>
      <c r="S681" s="33"/>
      <c r="T681" s="33"/>
      <c r="U681" s="38"/>
      <c r="V681" s="39"/>
      <c r="W681" s="39"/>
      <c r="X681" s="40"/>
      <c r="Y681" s="41"/>
      <c r="Z681" s="38"/>
      <c r="AA681" s="39"/>
      <c r="AB681" s="39"/>
      <c r="AC681" s="40"/>
      <c r="AD681" s="41"/>
      <c r="AE681" s="38"/>
      <c r="AF681" s="39"/>
      <c r="AG681" s="39"/>
      <c r="AH681" s="40"/>
      <c r="AI681" s="41"/>
      <c r="AJ681" s="40"/>
      <c r="AK681" s="30"/>
      <c r="AL681" s="30"/>
      <c r="AM681" s="30"/>
      <c r="AN681" s="43"/>
    </row>
    <row r="682" spans="4:40">
      <c r="D682" s="29"/>
      <c r="I682" s="33"/>
      <c r="J682" s="33"/>
      <c r="K682" s="32"/>
      <c r="L682" s="32"/>
      <c r="M682" s="81"/>
      <c r="N682" s="81"/>
      <c r="O682" s="81"/>
      <c r="P682" s="81"/>
      <c r="Q682" s="33"/>
      <c r="R682" s="33"/>
      <c r="S682" s="33"/>
      <c r="T682" s="33"/>
      <c r="U682" s="38"/>
      <c r="V682" s="39"/>
      <c r="W682" s="39"/>
      <c r="X682" s="40"/>
      <c r="Y682" s="41"/>
      <c r="Z682" s="38"/>
      <c r="AA682" s="39"/>
      <c r="AB682" s="39"/>
      <c r="AC682" s="40"/>
      <c r="AD682" s="41"/>
      <c r="AE682" s="38"/>
      <c r="AF682" s="39"/>
      <c r="AG682" s="39"/>
      <c r="AH682" s="40"/>
      <c r="AI682" s="41"/>
      <c r="AJ682" s="40"/>
      <c r="AK682" s="30"/>
      <c r="AL682" s="30"/>
      <c r="AM682" s="30"/>
      <c r="AN682" s="43"/>
    </row>
    <row r="683" spans="4:40">
      <c r="D683" s="29"/>
      <c r="I683" s="33"/>
      <c r="J683" s="33"/>
      <c r="K683" s="32"/>
      <c r="L683" s="32"/>
      <c r="M683" s="81"/>
      <c r="N683" s="81"/>
      <c r="O683" s="81"/>
      <c r="P683" s="81"/>
      <c r="Q683" s="33"/>
      <c r="R683" s="33"/>
      <c r="S683" s="33"/>
      <c r="T683" s="33"/>
      <c r="U683" s="38"/>
      <c r="V683" s="39"/>
      <c r="W683" s="39"/>
      <c r="X683" s="40"/>
      <c r="Y683" s="41"/>
      <c r="Z683" s="38"/>
      <c r="AA683" s="39"/>
      <c r="AB683" s="39"/>
      <c r="AC683" s="40"/>
      <c r="AD683" s="41"/>
      <c r="AE683" s="38"/>
      <c r="AF683" s="39"/>
      <c r="AG683" s="39"/>
      <c r="AH683" s="40"/>
      <c r="AI683" s="41"/>
      <c r="AJ683" s="40"/>
      <c r="AK683" s="30"/>
      <c r="AL683" s="30"/>
      <c r="AM683" s="30"/>
      <c r="AN683" s="43"/>
    </row>
    <row r="684" spans="4:40">
      <c r="D684" s="29"/>
      <c r="I684" s="33"/>
      <c r="J684" s="33"/>
      <c r="K684" s="32"/>
      <c r="L684" s="32"/>
      <c r="M684" s="81"/>
      <c r="N684" s="81"/>
      <c r="O684" s="81"/>
      <c r="P684" s="81"/>
      <c r="Q684" s="33"/>
      <c r="R684" s="33"/>
      <c r="S684" s="33"/>
      <c r="T684" s="33"/>
      <c r="U684" s="38"/>
      <c r="V684" s="39"/>
      <c r="W684" s="39"/>
      <c r="X684" s="40"/>
      <c r="Y684" s="41"/>
      <c r="Z684" s="38"/>
      <c r="AA684" s="39"/>
      <c r="AB684" s="39"/>
      <c r="AC684" s="40"/>
      <c r="AD684" s="41"/>
      <c r="AE684" s="38"/>
      <c r="AF684" s="39"/>
      <c r="AG684" s="39"/>
      <c r="AH684" s="40"/>
      <c r="AI684" s="41"/>
      <c r="AJ684" s="40"/>
      <c r="AK684" s="30"/>
      <c r="AL684" s="30"/>
      <c r="AM684" s="30"/>
      <c r="AN684" s="43"/>
    </row>
    <row r="685" spans="4:40">
      <c r="D685" s="29"/>
      <c r="I685" s="33"/>
      <c r="J685" s="33"/>
      <c r="K685" s="32"/>
      <c r="L685" s="32"/>
      <c r="M685" s="81"/>
      <c r="N685" s="81"/>
      <c r="O685" s="81"/>
      <c r="P685" s="81"/>
      <c r="Q685" s="33"/>
      <c r="R685" s="33"/>
      <c r="S685" s="33"/>
      <c r="T685" s="33"/>
      <c r="U685" s="38"/>
      <c r="V685" s="39"/>
      <c r="W685" s="39"/>
      <c r="X685" s="40"/>
      <c r="Y685" s="41"/>
      <c r="Z685" s="38"/>
      <c r="AA685" s="39"/>
      <c r="AB685" s="39"/>
      <c r="AC685" s="40"/>
      <c r="AD685" s="41"/>
      <c r="AE685" s="38"/>
      <c r="AF685" s="39"/>
      <c r="AG685" s="39"/>
      <c r="AH685" s="40"/>
      <c r="AI685" s="41"/>
      <c r="AJ685" s="40"/>
      <c r="AK685" s="30"/>
      <c r="AL685" s="30"/>
      <c r="AM685" s="30"/>
      <c r="AN685" s="43"/>
    </row>
    <row r="686" spans="4:40">
      <c r="D686" s="29"/>
      <c r="I686" s="33"/>
      <c r="J686" s="33"/>
      <c r="K686" s="32"/>
      <c r="L686" s="32"/>
      <c r="M686" s="81"/>
      <c r="N686" s="81"/>
      <c r="O686" s="81"/>
      <c r="P686" s="81"/>
      <c r="Q686" s="33"/>
      <c r="R686" s="33"/>
      <c r="S686" s="33"/>
      <c r="T686" s="33"/>
      <c r="U686" s="38"/>
      <c r="V686" s="39"/>
      <c r="W686" s="39"/>
      <c r="X686" s="40"/>
      <c r="Y686" s="41"/>
      <c r="Z686" s="38"/>
      <c r="AA686" s="39"/>
      <c r="AB686" s="39"/>
      <c r="AC686" s="40"/>
      <c r="AD686" s="41"/>
      <c r="AE686" s="38"/>
      <c r="AF686" s="39"/>
      <c r="AG686" s="39"/>
      <c r="AH686" s="40"/>
      <c r="AI686" s="41"/>
      <c r="AJ686" s="40"/>
      <c r="AK686" s="30"/>
      <c r="AL686" s="30"/>
      <c r="AM686" s="30"/>
      <c r="AN686" s="43"/>
    </row>
    <row r="687" spans="4:40">
      <c r="D687" s="29"/>
      <c r="I687" s="33"/>
      <c r="J687" s="33"/>
      <c r="K687" s="32"/>
      <c r="L687" s="32"/>
      <c r="M687" s="81"/>
      <c r="N687" s="81"/>
      <c r="O687" s="81"/>
      <c r="P687" s="81"/>
      <c r="Q687" s="33"/>
      <c r="R687" s="33"/>
      <c r="S687" s="33"/>
      <c r="T687" s="33"/>
      <c r="U687" s="38"/>
      <c r="V687" s="39"/>
      <c r="W687" s="39"/>
      <c r="X687" s="40"/>
      <c r="Y687" s="41"/>
      <c r="Z687" s="38"/>
      <c r="AA687" s="39"/>
      <c r="AB687" s="39"/>
      <c r="AC687" s="40"/>
      <c r="AD687" s="41"/>
      <c r="AE687" s="38"/>
      <c r="AF687" s="39"/>
      <c r="AG687" s="39"/>
      <c r="AH687" s="40"/>
      <c r="AI687" s="41"/>
      <c r="AJ687" s="40"/>
      <c r="AK687" s="30"/>
      <c r="AL687" s="30"/>
      <c r="AM687" s="30"/>
      <c r="AN687" s="43"/>
    </row>
    <row r="688" spans="4:40">
      <c r="D688" s="29"/>
      <c r="I688" s="33"/>
      <c r="J688" s="33"/>
      <c r="K688" s="32"/>
      <c r="L688" s="32"/>
      <c r="M688" s="81"/>
      <c r="N688" s="81"/>
      <c r="O688" s="81"/>
      <c r="P688" s="81"/>
      <c r="Q688" s="33"/>
      <c r="R688" s="33"/>
      <c r="S688" s="33"/>
      <c r="T688" s="33"/>
      <c r="U688" s="38"/>
      <c r="V688" s="39"/>
      <c r="W688" s="39"/>
      <c r="X688" s="40"/>
      <c r="Y688" s="41"/>
      <c r="Z688" s="38"/>
      <c r="AA688" s="39"/>
      <c r="AB688" s="39"/>
      <c r="AC688" s="40"/>
      <c r="AD688" s="41"/>
      <c r="AE688" s="38"/>
      <c r="AF688" s="39"/>
      <c r="AG688" s="39"/>
      <c r="AH688" s="40"/>
      <c r="AI688" s="41"/>
      <c r="AJ688" s="40"/>
      <c r="AK688" s="30"/>
      <c r="AL688" s="30"/>
      <c r="AM688" s="30"/>
      <c r="AN688" s="43"/>
    </row>
    <row r="689" spans="4:40">
      <c r="D689" s="29"/>
      <c r="I689" s="33"/>
      <c r="J689" s="33"/>
      <c r="K689" s="32"/>
      <c r="L689" s="32"/>
      <c r="M689" s="81"/>
      <c r="N689" s="81"/>
      <c r="O689" s="81"/>
      <c r="P689" s="81"/>
      <c r="Q689" s="33"/>
      <c r="R689" s="33"/>
      <c r="S689" s="33"/>
      <c r="T689" s="33"/>
      <c r="U689" s="38"/>
      <c r="V689" s="39"/>
      <c r="W689" s="39"/>
      <c r="X689" s="40"/>
      <c r="Y689" s="41"/>
      <c r="Z689" s="38"/>
      <c r="AA689" s="39"/>
      <c r="AB689" s="39"/>
      <c r="AC689" s="40"/>
      <c r="AD689" s="41"/>
      <c r="AE689" s="38"/>
      <c r="AF689" s="39"/>
      <c r="AG689" s="39"/>
      <c r="AH689" s="40"/>
      <c r="AI689" s="41"/>
      <c r="AJ689" s="40"/>
      <c r="AK689" s="30"/>
      <c r="AL689" s="30"/>
      <c r="AM689" s="30"/>
      <c r="AN689" s="43"/>
    </row>
    <row r="690" spans="4:40">
      <c r="D690" s="29"/>
      <c r="I690" s="33"/>
      <c r="J690" s="33"/>
      <c r="K690" s="32"/>
      <c r="L690" s="32"/>
      <c r="M690" s="81"/>
      <c r="N690" s="81"/>
      <c r="O690" s="81"/>
      <c r="P690" s="81"/>
      <c r="Q690" s="33"/>
      <c r="R690" s="33"/>
      <c r="S690" s="33"/>
      <c r="T690" s="33"/>
      <c r="U690" s="38"/>
      <c r="V690" s="39"/>
      <c r="W690" s="39"/>
      <c r="X690" s="40"/>
      <c r="Y690" s="41"/>
      <c r="Z690" s="38"/>
      <c r="AA690" s="39"/>
      <c r="AB690" s="39"/>
      <c r="AC690" s="40"/>
      <c r="AD690" s="41"/>
      <c r="AE690" s="38"/>
      <c r="AF690" s="39"/>
      <c r="AG690" s="39"/>
      <c r="AH690" s="40"/>
      <c r="AI690" s="41"/>
      <c r="AJ690" s="40"/>
      <c r="AK690" s="30"/>
      <c r="AL690" s="30"/>
      <c r="AM690" s="30"/>
      <c r="AN690" s="43"/>
    </row>
    <row r="691" spans="4:40">
      <c r="D691" s="29"/>
      <c r="I691" s="33"/>
      <c r="J691" s="33"/>
      <c r="K691" s="32"/>
      <c r="L691" s="32"/>
      <c r="M691" s="81"/>
      <c r="N691" s="81"/>
      <c r="O691" s="81"/>
      <c r="P691" s="81"/>
      <c r="Q691" s="33"/>
      <c r="R691" s="33"/>
      <c r="S691" s="33"/>
      <c r="T691" s="33"/>
      <c r="U691" s="38"/>
      <c r="V691" s="39"/>
      <c r="W691" s="39"/>
      <c r="X691" s="40"/>
      <c r="Y691" s="41"/>
      <c r="Z691" s="38"/>
      <c r="AA691" s="39"/>
      <c r="AB691" s="39"/>
      <c r="AC691" s="40"/>
      <c r="AD691" s="41"/>
      <c r="AE691" s="38"/>
      <c r="AF691" s="39"/>
      <c r="AG691" s="39"/>
      <c r="AH691" s="40"/>
      <c r="AI691" s="41"/>
      <c r="AJ691" s="40"/>
      <c r="AK691" s="30"/>
      <c r="AL691" s="30"/>
      <c r="AM691" s="30"/>
      <c r="AN691" s="43"/>
    </row>
    <row r="692" spans="4:40">
      <c r="D692" s="29"/>
      <c r="I692" s="33"/>
      <c r="J692" s="33"/>
      <c r="K692" s="32"/>
      <c r="L692" s="32"/>
      <c r="M692" s="81"/>
      <c r="N692" s="81"/>
      <c r="O692" s="81"/>
      <c r="P692" s="81"/>
      <c r="Q692" s="33"/>
      <c r="R692" s="33"/>
      <c r="S692" s="33"/>
      <c r="T692" s="33"/>
      <c r="U692" s="38"/>
      <c r="V692" s="39"/>
      <c r="W692" s="39"/>
      <c r="X692" s="40"/>
      <c r="Y692" s="41"/>
      <c r="Z692" s="38"/>
      <c r="AA692" s="39"/>
      <c r="AB692" s="39"/>
      <c r="AC692" s="40"/>
      <c r="AD692" s="41"/>
      <c r="AE692" s="38"/>
      <c r="AF692" s="39"/>
      <c r="AG692" s="39"/>
      <c r="AH692" s="40"/>
      <c r="AI692" s="41"/>
      <c r="AJ692" s="40"/>
      <c r="AK692" s="30"/>
      <c r="AL692" s="30"/>
      <c r="AM692" s="30"/>
      <c r="AN692" s="43"/>
    </row>
    <row r="693" spans="4:40">
      <c r="D693" s="29"/>
      <c r="I693" s="33"/>
      <c r="J693" s="33"/>
      <c r="K693" s="32"/>
      <c r="L693" s="32"/>
      <c r="M693" s="81"/>
      <c r="N693" s="81"/>
      <c r="O693" s="81"/>
      <c r="P693" s="81"/>
      <c r="Q693" s="33"/>
      <c r="R693" s="33"/>
      <c r="S693" s="33"/>
      <c r="T693" s="33"/>
      <c r="U693" s="38"/>
      <c r="V693" s="39"/>
      <c r="W693" s="39"/>
      <c r="X693" s="40"/>
      <c r="Y693" s="41"/>
      <c r="Z693" s="38"/>
      <c r="AA693" s="39"/>
      <c r="AB693" s="39"/>
      <c r="AC693" s="40"/>
      <c r="AD693" s="41"/>
      <c r="AE693" s="38"/>
      <c r="AF693" s="39"/>
      <c r="AG693" s="39"/>
      <c r="AH693" s="40"/>
      <c r="AI693" s="41"/>
      <c r="AJ693" s="40"/>
      <c r="AK693" s="30"/>
      <c r="AL693" s="30"/>
      <c r="AM693" s="30"/>
      <c r="AN693" s="43"/>
    </row>
    <row r="694" spans="4:40">
      <c r="D694" s="29"/>
      <c r="I694" s="33"/>
      <c r="J694" s="33"/>
      <c r="K694" s="32"/>
      <c r="L694" s="32"/>
      <c r="M694" s="81"/>
      <c r="N694" s="81"/>
      <c r="O694" s="81"/>
      <c r="P694" s="81"/>
      <c r="Q694" s="33"/>
      <c r="R694" s="33"/>
      <c r="S694" s="33"/>
      <c r="T694" s="33"/>
      <c r="U694" s="38"/>
      <c r="V694" s="39"/>
      <c r="W694" s="39"/>
      <c r="X694" s="40"/>
      <c r="Y694" s="41"/>
      <c r="Z694" s="38"/>
      <c r="AA694" s="39"/>
      <c r="AB694" s="39"/>
      <c r="AC694" s="40"/>
      <c r="AD694" s="41"/>
      <c r="AE694" s="38"/>
      <c r="AF694" s="39"/>
      <c r="AG694" s="39"/>
      <c r="AH694" s="40"/>
      <c r="AI694" s="41"/>
      <c r="AJ694" s="40"/>
      <c r="AK694" s="30"/>
      <c r="AL694" s="30"/>
      <c r="AM694" s="30"/>
      <c r="AN694" s="43"/>
    </row>
    <row r="695" spans="4:40">
      <c r="D695" s="29"/>
      <c r="I695" s="33"/>
      <c r="J695" s="33"/>
      <c r="K695" s="32"/>
      <c r="L695" s="32"/>
      <c r="M695" s="81"/>
      <c r="N695" s="81"/>
      <c r="O695" s="81"/>
      <c r="P695" s="81"/>
      <c r="Q695" s="33"/>
      <c r="R695" s="33"/>
      <c r="S695" s="33"/>
      <c r="T695" s="33"/>
      <c r="U695" s="38"/>
      <c r="V695" s="39"/>
      <c r="W695" s="39"/>
      <c r="X695" s="40"/>
      <c r="Y695" s="41"/>
      <c r="Z695" s="38"/>
      <c r="AA695" s="39"/>
      <c r="AB695" s="39"/>
      <c r="AC695" s="40"/>
      <c r="AD695" s="41"/>
      <c r="AE695" s="38"/>
      <c r="AF695" s="39"/>
      <c r="AG695" s="39"/>
      <c r="AH695" s="40"/>
      <c r="AI695" s="41"/>
      <c r="AJ695" s="40"/>
      <c r="AK695" s="30"/>
      <c r="AL695" s="30"/>
      <c r="AM695" s="30"/>
      <c r="AN695" s="43"/>
    </row>
    <row r="696" spans="4:40">
      <c r="D696" s="29"/>
      <c r="I696" s="33"/>
      <c r="J696" s="33"/>
      <c r="K696" s="32"/>
      <c r="L696" s="32"/>
      <c r="M696" s="81"/>
      <c r="N696" s="81"/>
      <c r="O696" s="81"/>
      <c r="P696" s="81"/>
      <c r="Q696" s="33"/>
      <c r="R696" s="33"/>
      <c r="S696" s="33"/>
      <c r="T696" s="33"/>
      <c r="U696" s="38"/>
      <c r="V696" s="39"/>
      <c r="W696" s="39"/>
      <c r="X696" s="40"/>
      <c r="Y696" s="41"/>
      <c r="Z696" s="38"/>
      <c r="AA696" s="39"/>
      <c r="AB696" s="39"/>
      <c r="AC696" s="40"/>
      <c r="AD696" s="41"/>
      <c r="AE696" s="38"/>
      <c r="AF696" s="39"/>
      <c r="AG696" s="39"/>
      <c r="AH696" s="40"/>
      <c r="AI696" s="41"/>
      <c r="AJ696" s="40"/>
      <c r="AK696" s="30"/>
      <c r="AL696" s="30"/>
      <c r="AM696" s="30"/>
      <c r="AN696" s="43"/>
    </row>
    <row r="697" spans="4:40">
      <c r="D697" s="29"/>
      <c r="I697" s="33"/>
      <c r="J697" s="33"/>
      <c r="K697" s="32"/>
      <c r="L697" s="32"/>
      <c r="M697" s="81"/>
      <c r="N697" s="81"/>
      <c r="O697" s="81"/>
      <c r="P697" s="81"/>
      <c r="Q697" s="33"/>
      <c r="R697" s="33"/>
      <c r="S697" s="33"/>
      <c r="T697" s="33"/>
      <c r="U697" s="38"/>
      <c r="V697" s="39"/>
      <c r="W697" s="39"/>
      <c r="X697" s="40"/>
      <c r="Y697" s="41"/>
      <c r="Z697" s="38"/>
      <c r="AA697" s="39"/>
      <c r="AB697" s="39"/>
      <c r="AC697" s="40"/>
      <c r="AD697" s="41"/>
      <c r="AE697" s="38"/>
      <c r="AF697" s="39"/>
      <c r="AG697" s="39"/>
      <c r="AH697" s="40"/>
      <c r="AI697" s="41"/>
      <c r="AJ697" s="40"/>
      <c r="AK697" s="30"/>
      <c r="AL697" s="30"/>
      <c r="AM697" s="30"/>
      <c r="AN697" s="43"/>
    </row>
    <row r="698" spans="4:40">
      <c r="D698" s="29"/>
      <c r="I698" s="33"/>
      <c r="J698" s="33"/>
      <c r="K698" s="32"/>
      <c r="L698" s="32"/>
      <c r="M698" s="81"/>
      <c r="N698" s="81"/>
      <c r="O698" s="81"/>
      <c r="P698" s="81"/>
      <c r="Q698" s="33"/>
      <c r="R698" s="33"/>
      <c r="S698" s="33"/>
      <c r="T698" s="33"/>
      <c r="U698" s="38"/>
      <c r="V698" s="39"/>
      <c r="W698" s="39"/>
      <c r="X698" s="40"/>
      <c r="Y698" s="41"/>
      <c r="Z698" s="38"/>
      <c r="AA698" s="39"/>
      <c r="AB698" s="39"/>
      <c r="AC698" s="40"/>
      <c r="AD698" s="41"/>
      <c r="AE698" s="38"/>
      <c r="AF698" s="39"/>
      <c r="AG698" s="39"/>
      <c r="AH698" s="40"/>
      <c r="AI698" s="41"/>
      <c r="AJ698" s="40"/>
      <c r="AK698" s="30"/>
      <c r="AL698" s="30"/>
      <c r="AM698" s="30"/>
      <c r="AN698" s="43"/>
    </row>
    <row r="699" spans="4:40">
      <c r="D699" s="29"/>
      <c r="I699" s="33"/>
      <c r="J699" s="33"/>
      <c r="K699" s="32"/>
      <c r="L699" s="32"/>
      <c r="M699" s="81"/>
      <c r="N699" s="81"/>
      <c r="O699" s="81"/>
      <c r="P699" s="81"/>
      <c r="Q699" s="33"/>
      <c r="R699" s="33"/>
      <c r="S699" s="33"/>
      <c r="T699" s="33"/>
      <c r="U699" s="38"/>
      <c r="V699" s="39"/>
      <c r="W699" s="39"/>
      <c r="X699" s="40"/>
      <c r="Y699" s="41"/>
      <c r="Z699" s="38"/>
      <c r="AA699" s="39"/>
      <c r="AB699" s="39"/>
      <c r="AC699" s="40"/>
      <c r="AD699" s="41"/>
      <c r="AE699" s="38"/>
      <c r="AF699" s="39"/>
      <c r="AG699" s="39"/>
      <c r="AH699" s="40"/>
      <c r="AI699" s="41"/>
      <c r="AJ699" s="40"/>
      <c r="AK699" s="30"/>
      <c r="AL699" s="30"/>
      <c r="AM699" s="30"/>
      <c r="AN699" s="43"/>
    </row>
    <row r="700" spans="4:40">
      <c r="D700" s="29"/>
      <c r="I700" s="33"/>
      <c r="J700" s="33"/>
      <c r="K700" s="32"/>
      <c r="L700" s="32"/>
      <c r="M700" s="81"/>
      <c r="N700" s="81"/>
      <c r="O700" s="81"/>
      <c r="P700" s="81"/>
      <c r="Q700" s="33"/>
      <c r="R700" s="33"/>
      <c r="S700" s="33"/>
      <c r="T700" s="33"/>
      <c r="U700" s="38"/>
      <c r="V700" s="39"/>
      <c r="W700" s="39"/>
      <c r="X700" s="40"/>
      <c r="Y700" s="41"/>
      <c r="Z700" s="38"/>
      <c r="AA700" s="39"/>
      <c r="AB700" s="39"/>
      <c r="AC700" s="40"/>
      <c r="AD700" s="41"/>
      <c r="AE700" s="38"/>
      <c r="AF700" s="39"/>
      <c r="AG700" s="39"/>
      <c r="AH700" s="40"/>
      <c r="AI700" s="41"/>
      <c r="AJ700" s="40"/>
      <c r="AK700" s="30"/>
      <c r="AL700" s="30"/>
      <c r="AM700" s="30"/>
      <c r="AN700" s="43"/>
    </row>
    <row r="701" spans="4:40">
      <c r="D701" s="29"/>
      <c r="I701" s="33"/>
      <c r="J701" s="33"/>
      <c r="K701" s="32"/>
      <c r="L701" s="32"/>
      <c r="M701" s="81"/>
      <c r="N701" s="81"/>
      <c r="O701" s="81"/>
      <c r="P701" s="81"/>
      <c r="Q701" s="33"/>
      <c r="R701" s="33"/>
      <c r="S701" s="33"/>
      <c r="T701" s="33"/>
      <c r="U701" s="38"/>
      <c r="V701" s="39"/>
      <c r="W701" s="39"/>
      <c r="X701" s="40"/>
      <c r="Y701" s="41"/>
      <c r="Z701" s="38"/>
      <c r="AA701" s="39"/>
      <c r="AB701" s="39"/>
      <c r="AC701" s="40"/>
      <c r="AD701" s="41"/>
      <c r="AE701" s="38"/>
      <c r="AF701" s="39"/>
      <c r="AG701" s="39"/>
      <c r="AH701" s="40"/>
      <c r="AI701" s="41"/>
      <c r="AJ701" s="40"/>
      <c r="AK701" s="30"/>
      <c r="AL701" s="30"/>
      <c r="AM701" s="30"/>
      <c r="AN701" s="43"/>
    </row>
    <row r="702" spans="4:40">
      <c r="D702" s="29"/>
      <c r="I702" s="33"/>
      <c r="J702" s="33"/>
      <c r="K702" s="32"/>
      <c r="L702" s="32"/>
      <c r="M702" s="81"/>
      <c r="N702" s="81"/>
      <c r="O702" s="81"/>
      <c r="P702" s="81"/>
      <c r="Q702" s="33"/>
      <c r="R702" s="33"/>
      <c r="S702" s="33"/>
      <c r="T702" s="33"/>
      <c r="U702" s="38"/>
      <c r="V702" s="39"/>
      <c r="W702" s="39"/>
      <c r="X702" s="40"/>
      <c r="Y702" s="41"/>
      <c r="Z702" s="38"/>
      <c r="AA702" s="39"/>
      <c r="AB702" s="39"/>
      <c r="AC702" s="40"/>
      <c r="AD702" s="41"/>
      <c r="AE702" s="38"/>
      <c r="AF702" s="39"/>
      <c r="AG702" s="39"/>
      <c r="AH702" s="40"/>
      <c r="AI702" s="41"/>
      <c r="AJ702" s="40"/>
      <c r="AK702" s="30"/>
      <c r="AL702" s="30"/>
      <c r="AM702" s="30"/>
      <c r="AN702" s="43"/>
    </row>
    <row r="703" spans="4:40">
      <c r="D703" s="29"/>
      <c r="I703" s="33"/>
      <c r="J703" s="33"/>
      <c r="K703" s="32"/>
      <c r="L703" s="32"/>
      <c r="M703" s="81"/>
      <c r="N703" s="81"/>
      <c r="O703" s="81"/>
      <c r="P703" s="81"/>
      <c r="Q703" s="33"/>
      <c r="R703" s="33"/>
      <c r="S703" s="33"/>
      <c r="T703" s="33"/>
      <c r="U703" s="38"/>
      <c r="V703" s="39"/>
      <c r="W703" s="39"/>
      <c r="X703" s="40"/>
      <c r="Y703" s="41"/>
      <c r="Z703" s="38"/>
      <c r="AA703" s="39"/>
      <c r="AB703" s="39"/>
      <c r="AC703" s="40"/>
      <c r="AD703" s="41"/>
      <c r="AE703" s="38"/>
      <c r="AF703" s="39"/>
      <c r="AG703" s="39"/>
      <c r="AH703" s="40"/>
      <c r="AI703" s="41"/>
      <c r="AJ703" s="40"/>
      <c r="AK703" s="30"/>
      <c r="AL703" s="30"/>
      <c r="AM703" s="30"/>
      <c r="AN703" s="43"/>
    </row>
    <row r="704" spans="4:40">
      <c r="D704" s="29"/>
      <c r="I704" s="33"/>
      <c r="J704" s="33"/>
      <c r="K704" s="32"/>
      <c r="L704" s="32"/>
      <c r="M704" s="81"/>
      <c r="N704" s="81"/>
      <c r="O704" s="81"/>
      <c r="P704" s="81"/>
      <c r="Q704" s="33"/>
      <c r="R704" s="33"/>
      <c r="S704" s="33"/>
      <c r="T704" s="33"/>
      <c r="U704" s="38"/>
      <c r="V704" s="39"/>
      <c r="W704" s="39"/>
      <c r="X704" s="40"/>
      <c r="Y704" s="41"/>
      <c r="Z704" s="38"/>
      <c r="AA704" s="39"/>
      <c r="AB704" s="39"/>
      <c r="AC704" s="40"/>
      <c r="AD704" s="41"/>
      <c r="AE704" s="38"/>
      <c r="AF704" s="39"/>
      <c r="AG704" s="39"/>
      <c r="AH704" s="40"/>
      <c r="AI704" s="41"/>
      <c r="AJ704" s="40"/>
      <c r="AK704" s="30"/>
      <c r="AL704" s="30"/>
      <c r="AM704" s="30"/>
      <c r="AN704" s="43"/>
    </row>
    <row r="705" spans="4:40">
      <c r="D705" s="29"/>
      <c r="I705" s="33"/>
      <c r="J705" s="33"/>
      <c r="K705" s="32"/>
      <c r="L705" s="32"/>
      <c r="M705" s="81"/>
      <c r="N705" s="81"/>
      <c r="O705" s="81"/>
      <c r="P705" s="81"/>
      <c r="Q705" s="33"/>
      <c r="R705" s="33"/>
      <c r="S705" s="33"/>
      <c r="T705" s="33"/>
      <c r="U705" s="38"/>
      <c r="V705" s="39"/>
      <c r="W705" s="39"/>
      <c r="X705" s="40"/>
      <c r="Y705" s="41"/>
      <c r="Z705" s="38"/>
      <c r="AA705" s="39"/>
      <c r="AB705" s="39"/>
      <c r="AC705" s="40"/>
      <c r="AD705" s="41"/>
      <c r="AE705" s="38"/>
      <c r="AF705" s="39"/>
      <c r="AG705" s="39"/>
      <c r="AH705" s="40"/>
      <c r="AI705" s="41"/>
      <c r="AJ705" s="40"/>
      <c r="AK705" s="30"/>
      <c r="AL705" s="30"/>
      <c r="AM705" s="30"/>
      <c r="AN705" s="43"/>
    </row>
    <row r="706" spans="4:40">
      <c r="D706" s="29"/>
      <c r="I706" s="33"/>
      <c r="J706" s="33"/>
      <c r="K706" s="32"/>
      <c r="L706" s="32"/>
      <c r="M706" s="81"/>
      <c r="N706" s="81"/>
      <c r="O706" s="81"/>
      <c r="P706" s="81"/>
      <c r="Q706" s="33"/>
      <c r="R706" s="33"/>
      <c r="S706" s="33"/>
      <c r="T706" s="33"/>
      <c r="U706" s="38"/>
      <c r="V706" s="39"/>
      <c r="W706" s="39"/>
      <c r="X706" s="40"/>
      <c r="Y706" s="41"/>
      <c r="Z706" s="38"/>
      <c r="AA706" s="39"/>
      <c r="AB706" s="39"/>
      <c r="AC706" s="40"/>
      <c r="AD706" s="41"/>
      <c r="AE706" s="38"/>
      <c r="AF706" s="39"/>
      <c r="AG706" s="39"/>
      <c r="AH706" s="40"/>
      <c r="AI706" s="41"/>
      <c r="AJ706" s="40"/>
      <c r="AK706" s="30"/>
      <c r="AL706" s="30"/>
      <c r="AM706" s="30"/>
      <c r="AN706" s="43"/>
    </row>
    <row r="707" spans="4:40">
      <c r="D707" s="29"/>
      <c r="I707" s="33"/>
      <c r="J707" s="33"/>
      <c r="K707" s="32"/>
      <c r="L707" s="32"/>
      <c r="M707" s="81"/>
      <c r="N707" s="81"/>
      <c r="O707" s="81"/>
      <c r="P707" s="81"/>
      <c r="Q707" s="33"/>
      <c r="R707" s="33"/>
      <c r="S707" s="33"/>
      <c r="T707" s="33"/>
      <c r="U707" s="38"/>
      <c r="V707" s="39"/>
      <c r="W707" s="39"/>
      <c r="X707" s="40"/>
      <c r="Y707" s="41"/>
      <c r="Z707" s="38"/>
      <c r="AA707" s="39"/>
      <c r="AB707" s="39"/>
      <c r="AC707" s="40"/>
      <c r="AD707" s="41"/>
      <c r="AE707" s="38"/>
      <c r="AF707" s="39"/>
      <c r="AG707" s="39"/>
      <c r="AH707" s="40"/>
      <c r="AI707" s="41"/>
      <c r="AJ707" s="40"/>
      <c r="AK707" s="30"/>
      <c r="AL707" s="30"/>
      <c r="AM707" s="30"/>
      <c r="AN707" s="43"/>
    </row>
    <row r="708" spans="4:40">
      <c r="D708" s="29"/>
      <c r="I708" s="33"/>
      <c r="J708" s="33"/>
      <c r="K708" s="32"/>
      <c r="L708" s="32"/>
      <c r="M708" s="81"/>
      <c r="N708" s="81"/>
      <c r="O708" s="81"/>
      <c r="P708" s="81"/>
      <c r="Q708" s="33"/>
      <c r="R708" s="33"/>
      <c r="S708" s="33"/>
      <c r="T708" s="33"/>
      <c r="U708" s="38"/>
      <c r="V708" s="39"/>
      <c r="W708" s="39"/>
      <c r="X708" s="40"/>
      <c r="Y708" s="41"/>
      <c r="Z708" s="38"/>
      <c r="AA708" s="39"/>
      <c r="AB708" s="39"/>
      <c r="AC708" s="40"/>
      <c r="AD708" s="41"/>
      <c r="AE708" s="38"/>
      <c r="AF708" s="39"/>
      <c r="AG708" s="39"/>
      <c r="AH708" s="40"/>
      <c r="AI708" s="41"/>
      <c r="AJ708" s="40"/>
      <c r="AK708" s="30"/>
      <c r="AL708" s="30"/>
      <c r="AM708" s="30"/>
      <c r="AN708" s="43"/>
    </row>
    <row r="709" spans="4:40">
      <c r="D709" s="29"/>
      <c r="I709" s="33"/>
      <c r="J709" s="33"/>
      <c r="K709" s="32"/>
      <c r="L709" s="32"/>
      <c r="M709" s="81"/>
      <c r="N709" s="81"/>
      <c r="O709" s="81"/>
      <c r="P709" s="81"/>
      <c r="Q709" s="33"/>
      <c r="R709" s="33"/>
      <c r="S709" s="33"/>
      <c r="T709" s="33"/>
      <c r="U709" s="38"/>
      <c r="V709" s="39"/>
      <c r="W709" s="39"/>
      <c r="X709" s="40"/>
      <c r="Y709" s="41"/>
      <c r="Z709" s="38"/>
      <c r="AA709" s="39"/>
      <c r="AB709" s="39"/>
      <c r="AC709" s="40"/>
      <c r="AD709" s="41"/>
      <c r="AE709" s="38"/>
      <c r="AF709" s="39"/>
      <c r="AG709" s="39"/>
      <c r="AH709" s="40"/>
      <c r="AI709" s="41"/>
      <c r="AJ709" s="40"/>
      <c r="AK709" s="30"/>
      <c r="AL709" s="30"/>
      <c r="AM709" s="30"/>
      <c r="AN709" s="43"/>
    </row>
    <row r="710" spans="4:40">
      <c r="D710" s="29"/>
      <c r="I710" s="33"/>
      <c r="J710" s="33"/>
      <c r="K710" s="32"/>
      <c r="L710" s="32"/>
      <c r="M710" s="81"/>
      <c r="N710" s="81"/>
      <c r="O710" s="81"/>
      <c r="P710" s="81"/>
      <c r="Q710" s="33"/>
      <c r="R710" s="33"/>
      <c r="S710" s="33"/>
      <c r="T710" s="33"/>
      <c r="U710" s="38"/>
      <c r="V710" s="39"/>
      <c r="W710" s="39"/>
      <c r="X710" s="40"/>
      <c r="Y710" s="41"/>
      <c r="Z710" s="38"/>
      <c r="AA710" s="39"/>
      <c r="AB710" s="39"/>
      <c r="AC710" s="40"/>
      <c r="AD710" s="41"/>
      <c r="AE710" s="38"/>
      <c r="AF710" s="39"/>
      <c r="AG710" s="39"/>
      <c r="AH710" s="40"/>
      <c r="AI710" s="41"/>
      <c r="AJ710" s="40"/>
      <c r="AK710" s="30"/>
      <c r="AL710" s="30"/>
      <c r="AM710" s="30"/>
      <c r="AN710" s="43"/>
    </row>
    <row r="711" spans="4:40">
      <c r="D711" s="29"/>
      <c r="I711" s="33"/>
      <c r="J711" s="33"/>
      <c r="K711" s="32"/>
      <c r="L711" s="32"/>
      <c r="M711" s="81"/>
      <c r="N711" s="81"/>
      <c r="O711" s="81"/>
      <c r="P711" s="81"/>
      <c r="Q711" s="33"/>
      <c r="R711" s="33"/>
      <c r="S711" s="33"/>
      <c r="T711" s="33"/>
      <c r="U711" s="38"/>
      <c r="V711" s="39"/>
      <c r="W711" s="39"/>
      <c r="X711" s="40"/>
      <c r="Y711" s="41"/>
      <c r="Z711" s="38"/>
      <c r="AA711" s="39"/>
      <c r="AB711" s="39"/>
      <c r="AC711" s="40"/>
      <c r="AD711" s="41"/>
      <c r="AE711" s="38"/>
      <c r="AF711" s="39"/>
      <c r="AG711" s="39"/>
      <c r="AH711" s="40"/>
      <c r="AI711" s="41"/>
      <c r="AJ711" s="40"/>
      <c r="AK711" s="30"/>
      <c r="AL711" s="30"/>
      <c r="AM711" s="30"/>
      <c r="AN711" s="43"/>
    </row>
    <row r="712" spans="4:40">
      <c r="D712" s="29"/>
      <c r="I712" s="33"/>
      <c r="J712" s="33"/>
      <c r="K712" s="32"/>
      <c r="L712" s="32"/>
      <c r="M712" s="81"/>
      <c r="N712" s="81"/>
      <c r="O712" s="81"/>
      <c r="P712" s="81"/>
      <c r="Q712" s="33"/>
      <c r="R712" s="33"/>
      <c r="S712" s="33"/>
      <c r="T712" s="33"/>
      <c r="U712" s="38"/>
      <c r="V712" s="39"/>
      <c r="W712" s="39"/>
      <c r="X712" s="40"/>
      <c r="Y712" s="41"/>
      <c r="Z712" s="38"/>
      <c r="AA712" s="39"/>
      <c r="AB712" s="39"/>
      <c r="AC712" s="40"/>
      <c r="AD712" s="41"/>
      <c r="AE712" s="38"/>
      <c r="AF712" s="39"/>
      <c r="AG712" s="39"/>
      <c r="AH712" s="40"/>
      <c r="AI712" s="41"/>
      <c r="AJ712" s="40"/>
      <c r="AK712" s="30"/>
      <c r="AL712" s="30"/>
      <c r="AM712" s="30"/>
      <c r="AN712" s="43"/>
    </row>
    <row r="713" spans="4:40">
      <c r="D713" s="29"/>
      <c r="I713" s="33"/>
      <c r="J713" s="33"/>
      <c r="K713" s="32"/>
      <c r="L713" s="32"/>
      <c r="M713" s="81"/>
      <c r="N713" s="81"/>
      <c r="O713" s="81"/>
      <c r="P713" s="81"/>
      <c r="Q713" s="33"/>
      <c r="R713" s="33"/>
      <c r="S713" s="33"/>
      <c r="T713" s="33"/>
      <c r="U713" s="38"/>
      <c r="V713" s="39"/>
      <c r="W713" s="39"/>
      <c r="X713" s="40"/>
      <c r="Y713" s="41"/>
      <c r="Z713" s="38"/>
      <c r="AA713" s="39"/>
      <c r="AB713" s="39"/>
      <c r="AC713" s="40"/>
      <c r="AD713" s="41"/>
      <c r="AE713" s="38"/>
      <c r="AF713" s="39"/>
      <c r="AG713" s="39"/>
      <c r="AH713" s="40"/>
      <c r="AI713" s="41"/>
      <c r="AJ713" s="40"/>
      <c r="AK713" s="30"/>
      <c r="AL713" s="30"/>
      <c r="AM713" s="30"/>
      <c r="AN713" s="43"/>
    </row>
    <row r="714" spans="4:40">
      <c r="D714" s="29"/>
      <c r="I714" s="33"/>
      <c r="J714" s="33"/>
      <c r="K714" s="32"/>
      <c r="L714" s="32"/>
      <c r="M714" s="81"/>
      <c r="N714" s="81"/>
      <c r="O714" s="81"/>
      <c r="P714" s="81"/>
      <c r="Q714" s="33"/>
      <c r="R714" s="33"/>
      <c r="S714" s="33"/>
      <c r="T714" s="33"/>
      <c r="U714" s="38"/>
      <c r="V714" s="39"/>
      <c r="W714" s="39"/>
      <c r="X714" s="40"/>
      <c r="Y714" s="41"/>
      <c r="Z714" s="38"/>
      <c r="AA714" s="39"/>
      <c r="AB714" s="39"/>
      <c r="AC714" s="40"/>
      <c r="AD714" s="41"/>
      <c r="AE714" s="38"/>
      <c r="AF714" s="39"/>
      <c r="AG714" s="39"/>
      <c r="AH714" s="40"/>
      <c r="AI714" s="41"/>
      <c r="AJ714" s="40"/>
      <c r="AK714" s="30"/>
      <c r="AL714" s="30"/>
      <c r="AM714" s="30"/>
      <c r="AN714" s="43"/>
    </row>
    <row r="715" spans="4:40">
      <c r="D715" s="29"/>
      <c r="I715" s="33"/>
      <c r="J715" s="33"/>
      <c r="K715" s="32"/>
      <c r="L715" s="32"/>
      <c r="M715" s="81"/>
      <c r="N715" s="81"/>
      <c r="O715" s="81"/>
      <c r="P715" s="81"/>
      <c r="Q715" s="33"/>
      <c r="R715" s="33"/>
      <c r="S715" s="33"/>
      <c r="T715" s="33"/>
      <c r="U715" s="38"/>
      <c r="V715" s="39"/>
      <c r="W715" s="39"/>
      <c r="X715" s="40"/>
      <c r="Y715" s="41"/>
      <c r="Z715" s="38"/>
      <c r="AA715" s="39"/>
      <c r="AB715" s="39"/>
      <c r="AC715" s="40"/>
      <c r="AD715" s="41"/>
      <c r="AE715" s="38"/>
      <c r="AF715" s="39"/>
      <c r="AG715" s="39"/>
      <c r="AH715" s="40"/>
      <c r="AI715" s="41"/>
      <c r="AJ715" s="40"/>
      <c r="AK715" s="30"/>
      <c r="AL715" s="30"/>
      <c r="AM715" s="30"/>
      <c r="AN715" s="43"/>
    </row>
    <row r="716" spans="4:40">
      <c r="D716" s="29"/>
      <c r="I716" s="33"/>
      <c r="J716" s="33"/>
      <c r="K716" s="32"/>
      <c r="L716" s="32"/>
      <c r="M716" s="81"/>
      <c r="N716" s="81"/>
      <c r="O716" s="81"/>
      <c r="P716" s="81"/>
      <c r="Q716" s="33"/>
      <c r="R716" s="33"/>
      <c r="S716" s="33"/>
      <c r="T716" s="33"/>
      <c r="U716" s="38"/>
      <c r="V716" s="39"/>
      <c r="W716" s="39"/>
      <c r="X716" s="40"/>
      <c r="Y716" s="41"/>
      <c r="Z716" s="38"/>
      <c r="AA716" s="39"/>
      <c r="AB716" s="39"/>
      <c r="AC716" s="40"/>
      <c r="AD716" s="41"/>
      <c r="AE716" s="38"/>
      <c r="AF716" s="39"/>
      <c r="AG716" s="39"/>
      <c r="AH716" s="40"/>
      <c r="AI716" s="41"/>
      <c r="AJ716" s="40"/>
      <c r="AK716" s="30"/>
      <c r="AL716" s="30"/>
      <c r="AM716" s="30"/>
      <c r="AN716" s="43"/>
    </row>
    <row r="717" spans="4:40">
      <c r="D717" s="29"/>
      <c r="I717" s="33"/>
      <c r="J717" s="33"/>
      <c r="K717" s="32"/>
      <c r="L717" s="32"/>
      <c r="M717" s="81"/>
      <c r="N717" s="81"/>
      <c r="O717" s="81"/>
      <c r="P717" s="81"/>
      <c r="Q717" s="33"/>
      <c r="R717" s="33"/>
      <c r="S717" s="33"/>
      <c r="T717" s="33"/>
      <c r="U717" s="38"/>
      <c r="V717" s="39"/>
      <c r="W717" s="39"/>
      <c r="X717" s="40"/>
      <c r="Y717" s="41"/>
      <c r="Z717" s="38"/>
      <c r="AA717" s="39"/>
      <c r="AB717" s="39"/>
      <c r="AC717" s="40"/>
      <c r="AD717" s="41"/>
      <c r="AE717" s="38"/>
      <c r="AF717" s="39"/>
      <c r="AG717" s="39"/>
      <c r="AH717" s="40"/>
      <c r="AI717" s="41"/>
      <c r="AJ717" s="40"/>
      <c r="AK717" s="30"/>
      <c r="AL717" s="30"/>
      <c r="AM717" s="30"/>
      <c r="AN717" s="43"/>
    </row>
    <row r="718" spans="4:40">
      <c r="D718" s="29"/>
      <c r="I718" s="33"/>
      <c r="J718" s="33"/>
      <c r="K718" s="32"/>
      <c r="L718" s="32"/>
      <c r="M718" s="81"/>
      <c r="N718" s="81"/>
      <c r="O718" s="81"/>
      <c r="P718" s="81"/>
      <c r="Q718" s="33"/>
      <c r="R718" s="33"/>
      <c r="S718" s="33"/>
      <c r="T718" s="33"/>
      <c r="U718" s="38"/>
      <c r="V718" s="39"/>
      <c r="W718" s="39"/>
      <c r="X718" s="40"/>
      <c r="Y718" s="41"/>
      <c r="Z718" s="38"/>
      <c r="AA718" s="39"/>
      <c r="AB718" s="39"/>
      <c r="AC718" s="40"/>
      <c r="AD718" s="41"/>
      <c r="AE718" s="38"/>
      <c r="AF718" s="39"/>
      <c r="AG718" s="39"/>
      <c r="AH718" s="40"/>
      <c r="AI718" s="41"/>
      <c r="AJ718" s="40"/>
      <c r="AK718" s="30"/>
      <c r="AL718" s="30"/>
      <c r="AM718" s="30"/>
      <c r="AN718" s="43"/>
    </row>
    <row r="719" spans="4:40">
      <c r="D719" s="29"/>
      <c r="I719" s="33"/>
      <c r="J719" s="33"/>
      <c r="K719" s="32"/>
      <c r="L719" s="32"/>
      <c r="M719" s="81"/>
      <c r="N719" s="81"/>
      <c r="O719" s="81"/>
      <c r="P719" s="81"/>
      <c r="Q719" s="33"/>
      <c r="R719" s="33"/>
      <c r="S719" s="33"/>
      <c r="T719" s="33"/>
      <c r="U719" s="38"/>
      <c r="V719" s="39"/>
      <c r="W719" s="39"/>
      <c r="X719" s="40"/>
      <c r="Y719" s="41"/>
      <c r="Z719" s="38"/>
      <c r="AA719" s="39"/>
      <c r="AB719" s="39"/>
      <c r="AC719" s="40"/>
      <c r="AD719" s="41"/>
      <c r="AE719" s="38"/>
      <c r="AF719" s="39"/>
      <c r="AG719" s="39"/>
      <c r="AH719" s="40"/>
      <c r="AI719" s="41"/>
      <c r="AJ719" s="40"/>
      <c r="AK719" s="30"/>
      <c r="AL719" s="30"/>
      <c r="AM719" s="30"/>
      <c r="AN719" s="43"/>
    </row>
    <row r="720" spans="4:40">
      <c r="D720" s="29"/>
      <c r="I720" s="33"/>
      <c r="J720" s="33"/>
      <c r="K720" s="32"/>
      <c r="L720" s="32"/>
      <c r="M720" s="81"/>
      <c r="N720" s="81"/>
      <c r="O720" s="81"/>
      <c r="P720" s="81"/>
      <c r="Q720" s="33"/>
      <c r="R720" s="33"/>
      <c r="S720" s="33"/>
      <c r="T720" s="33"/>
      <c r="U720" s="38"/>
      <c r="V720" s="39"/>
      <c r="W720" s="39"/>
      <c r="X720" s="40"/>
      <c r="Y720" s="41"/>
      <c r="Z720" s="38"/>
      <c r="AA720" s="39"/>
      <c r="AB720" s="39"/>
      <c r="AC720" s="40"/>
      <c r="AD720" s="41"/>
      <c r="AE720" s="38"/>
      <c r="AF720" s="39"/>
      <c r="AG720" s="39"/>
      <c r="AH720" s="40"/>
      <c r="AI720" s="41"/>
      <c r="AJ720" s="40"/>
      <c r="AK720" s="30"/>
      <c r="AL720" s="30"/>
      <c r="AM720" s="30"/>
      <c r="AN720" s="43"/>
    </row>
    <row r="721" spans="4:40">
      <c r="D721" s="29"/>
      <c r="I721" s="33"/>
      <c r="J721" s="33"/>
      <c r="K721" s="32"/>
      <c r="L721" s="32"/>
      <c r="M721" s="81"/>
      <c r="N721" s="81"/>
      <c r="O721" s="81"/>
      <c r="P721" s="81"/>
      <c r="Q721" s="33"/>
      <c r="R721" s="33"/>
      <c r="S721" s="33"/>
      <c r="T721" s="33"/>
      <c r="U721" s="38"/>
      <c r="V721" s="39"/>
      <c r="W721" s="39"/>
      <c r="X721" s="40"/>
      <c r="Y721" s="41"/>
      <c r="Z721" s="38"/>
      <c r="AA721" s="39"/>
      <c r="AB721" s="39"/>
      <c r="AC721" s="40"/>
      <c r="AD721" s="41"/>
      <c r="AE721" s="38"/>
      <c r="AF721" s="39"/>
      <c r="AG721" s="39"/>
      <c r="AH721" s="40"/>
      <c r="AI721" s="41"/>
      <c r="AJ721" s="40"/>
      <c r="AK721" s="30"/>
      <c r="AL721" s="30"/>
      <c r="AM721" s="30"/>
      <c r="AN721" s="43"/>
    </row>
  </sheetData>
  <autoFilter ref="A19:AN621">
    <sortState ref="A20:AN621">
      <sortCondition descending="1" ref="AJ19:AJ621"/>
    </sortState>
  </autoFilter>
  <sortState ref="A20:AN620">
    <sortCondition descending="1" ref="AN20:AN620"/>
  </sortState>
  <phoneticPr fontId="5" type="noConversion"/>
  <pageMargins left="0.7" right="0.7" top="0.75" bottom="0.75" header="0.3" footer="0.3"/>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N220"/>
  <sheetViews>
    <sheetView zoomScale="85" zoomScaleNormal="85" workbookViewId="0">
      <selection activeCell="A19" sqref="A19"/>
    </sheetView>
  </sheetViews>
  <sheetFormatPr defaultRowHeight="12.75"/>
  <cols>
    <col min="1" max="1" width="8" style="6" customWidth="1"/>
    <col min="2" max="2" width="9.28515625" style="6" hidden="1" customWidth="1"/>
    <col min="3" max="4" width="9.140625" style="6" hidden="1" customWidth="1"/>
    <col min="5" max="6" width="16.42578125" style="6" customWidth="1"/>
    <col min="7" max="7" width="15.7109375" style="6" customWidth="1"/>
    <col min="8" max="8" width="9.85546875" style="6" customWidth="1"/>
    <col min="9" max="10" width="10.28515625" style="6" bestFit="1" customWidth="1"/>
    <col min="11" max="11" width="9.140625" style="6"/>
    <col min="12" max="12" width="10.28515625" style="6" customWidth="1"/>
    <col min="13" max="16" width="9.140625" style="7" hidden="1" customWidth="1"/>
    <col min="17" max="18" width="9.28515625" style="6" hidden="1" customWidth="1"/>
    <col min="19" max="20" width="9.140625" style="6" hidden="1" customWidth="1"/>
    <col min="21" max="23" width="9.140625" style="6"/>
    <col min="24" max="24" width="10.28515625" style="6" customWidth="1"/>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7" customWidth="1"/>
    <col min="40" max="16384" width="9.140625" style="6"/>
  </cols>
  <sheetData>
    <row r="1" spans="1:39">
      <c r="U1" s="8" t="s">
        <v>111</v>
      </c>
      <c r="V1" s="8"/>
      <c r="W1" s="8"/>
      <c r="X1" s="8"/>
      <c r="Y1" s="9" t="s">
        <v>156</v>
      </c>
      <c r="Z1" s="6" t="s">
        <v>111</v>
      </c>
      <c r="AD1" s="10" t="s">
        <v>157</v>
      </c>
      <c r="AE1" s="6" t="s">
        <v>111</v>
      </c>
      <c r="AI1" s="10" t="s">
        <v>158</v>
      </c>
      <c r="AK1" s="11" t="s">
        <v>12</v>
      </c>
      <c r="AL1" s="12"/>
      <c r="AM1" s="13"/>
    </row>
    <row r="2" spans="1:39">
      <c r="U2" s="8" t="s">
        <v>88</v>
      </c>
      <c r="V2" s="8"/>
      <c r="W2" s="8"/>
      <c r="X2" s="8"/>
      <c r="Y2" s="14">
        <v>12224630.220090503</v>
      </c>
      <c r="Z2" s="6" t="s">
        <v>88</v>
      </c>
      <c r="AD2" s="15">
        <v>6916304.6437480925</v>
      </c>
      <c r="AE2" s="6" t="s">
        <v>88</v>
      </c>
      <c r="AI2" s="15">
        <v>5308325.5763424076</v>
      </c>
      <c r="AK2" s="16" t="s">
        <v>13</v>
      </c>
      <c r="AL2" s="17"/>
      <c r="AM2" s="18"/>
    </row>
    <row r="3" spans="1:39">
      <c r="U3" s="8" t="s">
        <v>89</v>
      </c>
      <c r="V3" s="8"/>
      <c r="W3" s="8"/>
      <c r="X3" s="8"/>
      <c r="Y3" s="19" t="s">
        <v>159</v>
      </c>
      <c r="Z3" s="6" t="s">
        <v>89</v>
      </c>
      <c r="AD3" s="114" t="s">
        <v>159</v>
      </c>
      <c r="AE3" s="6" t="s">
        <v>89</v>
      </c>
      <c r="AI3" s="114" t="s">
        <v>159</v>
      </c>
      <c r="AK3" s="21" t="s">
        <v>14</v>
      </c>
      <c r="AL3" s="22"/>
      <c r="AM3" s="23"/>
    </row>
    <row r="4" spans="1:39">
      <c r="U4" s="8" t="s">
        <v>90</v>
      </c>
      <c r="V4" s="8"/>
      <c r="W4" s="8"/>
      <c r="X4" s="8"/>
      <c r="Y4" s="14">
        <v>500</v>
      </c>
      <c r="Z4" s="6" t="s">
        <v>90</v>
      </c>
      <c r="AD4" s="15">
        <v>500</v>
      </c>
      <c r="AE4" s="6" t="s">
        <v>90</v>
      </c>
      <c r="AI4" s="15">
        <v>500</v>
      </c>
      <c r="AL4" s="98" t="s">
        <v>10</v>
      </c>
      <c r="AM4" s="24"/>
    </row>
    <row r="5" spans="1:39">
      <c r="U5" s="8" t="s">
        <v>119</v>
      </c>
      <c r="V5" s="8"/>
      <c r="W5" s="8"/>
      <c r="X5" s="8">
        <v>55</v>
      </c>
      <c r="Y5" s="14">
        <v>0.6280629045532341</v>
      </c>
      <c r="Z5" s="6" t="s">
        <v>119</v>
      </c>
      <c r="AD5" s="15">
        <v>0.79437084375918432</v>
      </c>
      <c r="AE5" s="6" t="s">
        <v>119</v>
      </c>
      <c r="AI5" s="15">
        <v>0.43891277113549987</v>
      </c>
      <c r="AL5" s="117" t="s">
        <v>11</v>
      </c>
      <c r="AM5" s="24"/>
    </row>
    <row r="6" spans="1:39">
      <c r="U6" s="8" t="s">
        <v>120</v>
      </c>
      <c r="V6" s="8"/>
      <c r="W6" s="8"/>
      <c r="X6" s="8">
        <v>42</v>
      </c>
      <c r="Y6" s="14">
        <v>-1.1080804893656062</v>
      </c>
      <c r="Z6" s="6" t="s">
        <v>120</v>
      </c>
      <c r="AD6" s="15">
        <v>-1.0348610415680035</v>
      </c>
      <c r="AE6" s="6" t="s">
        <v>120</v>
      </c>
      <c r="AI6" s="15">
        <v>-1.2020829786130656</v>
      </c>
      <c r="AL6" s="99">
        <v>500</v>
      </c>
      <c r="AM6" s="24"/>
    </row>
    <row r="7" spans="1:39">
      <c r="U7" s="8" t="s">
        <v>121</v>
      </c>
      <c r="V7" s="8"/>
      <c r="W7" s="8"/>
      <c r="X7" s="8"/>
      <c r="Y7" s="14">
        <v>1.7361433939188404</v>
      </c>
      <c r="Z7" s="6" t="s">
        <v>121</v>
      </c>
      <c r="AD7" s="15">
        <v>1.8292318853271878</v>
      </c>
      <c r="AE7" s="6" t="s">
        <v>121</v>
      </c>
      <c r="AI7" s="15">
        <v>1.6409957497485654</v>
      </c>
      <c r="AM7" s="24"/>
    </row>
    <row r="8" spans="1:39" ht="15.75">
      <c r="A8" s="4" t="s">
        <v>264</v>
      </c>
      <c r="U8" s="8" t="s">
        <v>122</v>
      </c>
      <c r="V8" s="8"/>
      <c r="W8" s="8"/>
      <c r="X8" s="8"/>
      <c r="Y8" s="25">
        <v>3.4722867878376807E-3</v>
      </c>
      <c r="Z8" s="6" t="s">
        <v>122</v>
      </c>
      <c r="AD8" s="26">
        <v>3.6584637706543756E-3</v>
      </c>
      <c r="AE8" s="6" t="s">
        <v>122</v>
      </c>
      <c r="AI8" s="26">
        <v>3.2819914994971309E-3</v>
      </c>
      <c r="AM8" s="26"/>
    </row>
    <row r="9" spans="1:39" ht="15.75">
      <c r="A9" s="5" t="s">
        <v>7202</v>
      </c>
      <c r="B9" s="6">
        <v>2</v>
      </c>
      <c r="C9" s="6">
        <v>3</v>
      </c>
      <c r="D9" s="6">
        <v>4</v>
      </c>
      <c r="M9" s="6">
        <v>13</v>
      </c>
      <c r="N9" s="6">
        <v>14</v>
      </c>
      <c r="O9" s="6">
        <v>15</v>
      </c>
      <c r="P9" s="6">
        <v>16</v>
      </c>
      <c r="U9" s="8"/>
      <c r="V9" s="8"/>
      <c r="W9" s="8"/>
      <c r="X9" s="8"/>
      <c r="Y9" s="8"/>
    </row>
    <row r="10" spans="1:39" hidden="1">
      <c r="U10" s="6" t="s">
        <v>39</v>
      </c>
      <c r="X10" s="6">
        <v>0</v>
      </c>
      <c r="Y10" s="15">
        <v>0</v>
      </c>
    </row>
    <row r="11" spans="1:39" hidden="1">
      <c r="U11" s="6" t="s">
        <v>40</v>
      </c>
      <c r="X11" s="6">
        <v>0</v>
      </c>
      <c r="Y11" s="15">
        <v>0</v>
      </c>
    </row>
    <row r="12" spans="1:39" hidden="1">
      <c r="U12" s="6" t="s">
        <v>115</v>
      </c>
      <c r="X12" s="6">
        <v>39</v>
      </c>
      <c r="Y12" s="15">
        <v>1.6399601511807398</v>
      </c>
    </row>
    <row r="13" spans="1:39" hidden="1">
      <c r="U13" s="6" t="s">
        <v>116</v>
      </c>
      <c r="X13" s="6">
        <v>43</v>
      </c>
      <c r="Y13" s="15">
        <v>-3.3411917098924402</v>
      </c>
    </row>
    <row r="14" spans="1:39" hidden="1">
      <c r="U14" s="6" t="s">
        <v>117</v>
      </c>
      <c r="X14" s="6">
        <v>15</v>
      </c>
      <c r="Y14" s="15">
        <v>0.21755356861294262</v>
      </c>
    </row>
    <row r="15" spans="1:39" hidden="1">
      <c r="U15" s="6" t="s">
        <v>118</v>
      </c>
      <c r="X15" s="6">
        <v>0</v>
      </c>
      <c r="Y15" s="15">
        <v>0</v>
      </c>
    </row>
    <row r="16" spans="1:39" hidden="1">
      <c r="U16" s="6" t="s">
        <v>113</v>
      </c>
      <c r="X16" s="6">
        <v>0</v>
      </c>
      <c r="Y16" s="15">
        <v>0</v>
      </c>
    </row>
    <row r="17" spans="1:40" hidden="1">
      <c r="U17" s="6" t="s">
        <v>114</v>
      </c>
      <c r="X17" s="6">
        <v>0</v>
      </c>
      <c r="Y17" s="15">
        <v>0</v>
      </c>
    </row>
    <row r="18" spans="1:40" hidden="1">
      <c r="Y18" s="15"/>
    </row>
    <row r="19" spans="1:40" s="46" customFormat="1" ht="63.75">
      <c r="A19" s="104" t="s">
        <v>75</v>
      </c>
      <c r="B19" s="105" t="s">
        <v>123</v>
      </c>
      <c r="C19" s="105" t="s">
        <v>76</v>
      </c>
      <c r="D19" s="105" t="s">
        <v>77</v>
      </c>
      <c r="E19" s="105" t="s">
        <v>78</v>
      </c>
      <c r="F19" s="105" t="s">
        <v>79</v>
      </c>
      <c r="G19" s="105" t="s">
        <v>99</v>
      </c>
      <c r="H19" s="128" t="s">
        <v>7207</v>
      </c>
      <c r="I19" s="105" t="s">
        <v>81</v>
      </c>
      <c r="J19" s="105" t="s">
        <v>80</v>
      </c>
      <c r="K19" s="105" t="s">
        <v>82</v>
      </c>
      <c r="L19" s="105" t="s">
        <v>83</v>
      </c>
      <c r="M19" s="110" t="s">
        <v>0</v>
      </c>
      <c r="N19" s="110" t="s">
        <v>2</v>
      </c>
      <c r="O19" s="110" t="s">
        <v>1</v>
      </c>
      <c r="P19" s="110" t="s">
        <v>3</v>
      </c>
      <c r="Q19" s="105" t="s">
        <v>84</v>
      </c>
      <c r="R19" s="105" t="s">
        <v>85</v>
      </c>
      <c r="S19" s="105" t="s">
        <v>86</v>
      </c>
      <c r="T19" s="105" t="s">
        <v>87</v>
      </c>
      <c r="U19" s="111" t="s">
        <v>23</v>
      </c>
      <c r="V19" s="105" t="s">
        <v>24</v>
      </c>
      <c r="W19" s="105" t="s">
        <v>25</v>
      </c>
      <c r="X19" s="105" t="s">
        <v>26</v>
      </c>
      <c r="Y19" s="112" t="s">
        <v>27</v>
      </c>
      <c r="Z19" s="105" t="s">
        <v>28</v>
      </c>
      <c r="AA19" s="105" t="s">
        <v>29</v>
      </c>
      <c r="AB19" s="105" t="s">
        <v>30</v>
      </c>
      <c r="AC19" s="105" t="s">
        <v>31</v>
      </c>
      <c r="AD19" s="112" t="s">
        <v>32</v>
      </c>
      <c r="AE19" s="105" t="s">
        <v>33</v>
      </c>
      <c r="AF19" s="105" t="s">
        <v>34</v>
      </c>
      <c r="AG19" s="105" t="s">
        <v>35</v>
      </c>
      <c r="AH19" s="105" t="s">
        <v>36</v>
      </c>
      <c r="AI19" s="112" t="s">
        <v>37</v>
      </c>
      <c r="AJ19" s="105" t="s">
        <v>110</v>
      </c>
      <c r="AK19" s="105" t="s">
        <v>104</v>
      </c>
      <c r="AL19" s="105" t="s">
        <v>151</v>
      </c>
      <c r="AM19" s="105" t="s">
        <v>105</v>
      </c>
      <c r="AN19" s="106" t="s">
        <v>152</v>
      </c>
    </row>
    <row r="20" spans="1:40">
      <c r="A20" s="6" t="s">
        <v>173</v>
      </c>
      <c r="B20" s="6" t="s">
        <v>7220</v>
      </c>
      <c r="C20" s="6" t="s">
        <v>1303</v>
      </c>
      <c r="D20" s="29" t="s">
        <v>1596</v>
      </c>
      <c r="E20" s="6" t="s">
        <v>904</v>
      </c>
      <c r="F20" s="6" t="s">
        <v>140</v>
      </c>
      <c r="G20" s="6" t="s">
        <v>115</v>
      </c>
      <c r="H20" s="29">
        <v>82.13</v>
      </c>
      <c r="I20" s="31">
        <v>4146.5140000000001</v>
      </c>
      <c r="J20" s="31">
        <v>4237.2659999999996</v>
      </c>
      <c r="K20" s="32">
        <v>1</v>
      </c>
      <c r="L20" s="32">
        <v>1</v>
      </c>
      <c r="M20" s="7">
        <v>0</v>
      </c>
      <c r="N20" s="7">
        <v>0</v>
      </c>
      <c r="O20" s="7">
        <v>1</v>
      </c>
      <c r="P20" s="7">
        <v>1</v>
      </c>
      <c r="Q20" s="33">
        <v>4146.5140000000001</v>
      </c>
      <c r="R20" s="33">
        <v>4237.2659999999996</v>
      </c>
      <c r="S20" s="33">
        <v>340553.19481999998</v>
      </c>
      <c r="T20" s="33">
        <v>348006.65657999995</v>
      </c>
      <c r="U20" s="34">
        <v>2.6053080033116478E-2</v>
      </c>
      <c r="V20" s="35">
        <v>2.6663653882154335E-2</v>
      </c>
      <c r="W20" s="35">
        <v>6.1057384903785705E-4</v>
      </c>
      <c r="X20" s="36">
        <v>0.30528692451892853</v>
      </c>
      <c r="Y20" s="37">
        <v>3717.1182822224346</v>
      </c>
      <c r="Z20" s="38">
        <v>0</v>
      </c>
      <c r="AA20" s="39">
        <v>0</v>
      </c>
      <c r="AB20" s="39">
        <v>0</v>
      </c>
      <c r="AC20" s="40">
        <v>0</v>
      </c>
      <c r="AD20" s="41">
        <v>0</v>
      </c>
      <c r="AE20" s="38">
        <v>5.8326903761792441E-2</v>
      </c>
      <c r="AF20" s="39">
        <v>5.9660199321931624E-2</v>
      </c>
      <c r="AG20" s="39">
        <v>1.3332955601391833E-3</v>
      </c>
      <c r="AH20" s="40">
        <v>0.66664778006959158</v>
      </c>
      <c r="AI20" s="41">
        <v>8116.9825894264177</v>
      </c>
      <c r="AJ20" s="40">
        <v>0.97193470458852005</v>
      </c>
      <c r="AK20" s="30">
        <v>11834.100871648852</v>
      </c>
      <c r="AL20" s="42">
        <f>+$AL$6*W20/H20*10^6</f>
        <v>3717.1182822224346</v>
      </c>
      <c r="AM20" s="30">
        <v>10983824</v>
      </c>
      <c r="AN20" s="43">
        <v>1.077411734897505E-3</v>
      </c>
    </row>
    <row r="21" spans="1:40">
      <c r="A21" s="6" t="s">
        <v>164</v>
      </c>
      <c r="B21" s="6" t="s">
        <v>7225</v>
      </c>
      <c r="C21" s="6" t="s">
        <v>1251</v>
      </c>
      <c r="D21" s="29" t="s">
        <v>1446</v>
      </c>
      <c r="E21" s="6" t="s">
        <v>755</v>
      </c>
      <c r="F21" s="6" t="s">
        <v>131</v>
      </c>
      <c r="G21" s="6" t="s">
        <v>115</v>
      </c>
      <c r="H21" s="29">
        <v>949.83</v>
      </c>
      <c r="I21" s="31">
        <v>343.60399999999998</v>
      </c>
      <c r="J21" s="31">
        <v>346.96699999999998</v>
      </c>
      <c r="K21" s="32">
        <v>0.86</v>
      </c>
      <c r="L21" s="32">
        <v>0.86</v>
      </c>
      <c r="M21" s="7">
        <v>1</v>
      </c>
      <c r="N21" s="7">
        <v>1</v>
      </c>
      <c r="O21" s="7">
        <v>0</v>
      </c>
      <c r="P21" s="7">
        <v>0</v>
      </c>
      <c r="Q21" s="33">
        <v>295.49943999999999</v>
      </c>
      <c r="R21" s="33">
        <v>298.39161999999999</v>
      </c>
      <c r="S21" s="33">
        <v>280674.23309520003</v>
      </c>
      <c r="T21" s="33">
        <v>283421.31242460001</v>
      </c>
      <c r="U21" s="34">
        <v>2.1472205720835576E-2</v>
      </c>
      <c r="V21" s="35">
        <v>2.171523916117462E-2</v>
      </c>
      <c r="W21" s="35">
        <v>2.4303344033904314E-4</v>
      </c>
      <c r="X21" s="36">
        <v>0.12151672016952157</v>
      </c>
      <c r="Y21" s="37">
        <v>127.93523069340993</v>
      </c>
      <c r="Z21" s="38">
        <v>3.8805667625921768E-2</v>
      </c>
      <c r="AA21" s="39">
        <v>3.9262761583439193E-2</v>
      </c>
      <c r="AB21" s="39">
        <v>4.5709395751742515E-4</v>
      </c>
      <c r="AC21" s="40">
        <v>0.22854697875871258</v>
      </c>
      <c r="AD21" s="41">
        <v>240.61882521999999</v>
      </c>
      <c r="AE21" s="38">
        <v>0</v>
      </c>
      <c r="AF21" s="39">
        <v>0</v>
      </c>
      <c r="AG21" s="39">
        <v>0</v>
      </c>
      <c r="AH21" s="40">
        <v>0</v>
      </c>
      <c r="AI21" s="41">
        <v>0</v>
      </c>
      <c r="AJ21" s="40">
        <v>0.35006369892823413</v>
      </c>
      <c r="AK21" s="30">
        <v>368.55405591340991</v>
      </c>
      <c r="AL21" s="42">
        <f>+$AL$6*W21/H21*10^6</f>
        <v>127.93523069340993</v>
      </c>
      <c r="AM21" s="30">
        <v>1436624.75</v>
      </c>
      <c r="AN21" s="43">
        <v>2.5654163059171149E-4</v>
      </c>
    </row>
    <row r="22" spans="1:40">
      <c r="A22" s="6" t="s">
        <v>174</v>
      </c>
      <c r="B22" s="6" t="s">
        <v>7298</v>
      </c>
      <c r="C22" s="6" t="s">
        <v>1304</v>
      </c>
      <c r="D22" s="29" t="s">
        <v>1600</v>
      </c>
      <c r="E22" s="6" t="s">
        <v>908</v>
      </c>
      <c r="F22" s="6" t="s">
        <v>131</v>
      </c>
      <c r="G22" s="6" t="s">
        <v>115</v>
      </c>
      <c r="H22" s="29">
        <v>149.6</v>
      </c>
      <c r="I22" s="31">
        <v>2355.1680000000001</v>
      </c>
      <c r="J22" s="31">
        <v>2363.7370000000001</v>
      </c>
      <c r="K22" s="32">
        <v>1</v>
      </c>
      <c r="L22" s="32">
        <v>1</v>
      </c>
      <c r="M22" s="7">
        <v>1</v>
      </c>
      <c r="N22" s="7">
        <v>1</v>
      </c>
      <c r="O22" s="7">
        <v>0</v>
      </c>
      <c r="P22" s="7">
        <v>0</v>
      </c>
      <c r="Q22" s="33">
        <v>2355.1680000000001</v>
      </c>
      <c r="R22" s="33">
        <v>2363.7370000000001</v>
      </c>
      <c r="S22" s="33">
        <v>352333.13280000002</v>
      </c>
      <c r="T22" s="33">
        <v>353615.0552</v>
      </c>
      <c r="U22" s="34">
        <v>2.6954271599210298E-2</v>
      </c>
      <c r="V22" s="35">
        <v>2.7093359454761556E-2</v>
      </c>
      <c r="W22" s="35">
        <v>1.3908785555125786E-4</v>
      </c>
      <c r="X22" s="36">
        <v>6.9543927775628928E-2</v>
      </c>
      <c r="Y22" s="37">
        <v>464.86582737719874</v>
      </c>
      <c r="Z22" s="38">
        <v>4.8713137270420773E-2</v>
      </c>
      <c r="AA22" s="39">
        <v>4.8986801612972891E-2</v>
      </c>
      <c r="AB22" s="39">
        <v>2.7366434255211847E-4</v>
      </c>
      <c r="AC22" s="40">
        <v>0.13683217127605923</v>
      </c>
      <c r="AD22" s="41">
        <v>914.6535513105564</v>
      </c>
      <c r="AE22" s="38">
        <v>0</v>
      </c>
      <c r="AF22" s="39">
        <v>0</v>
      </c>
      <c r="AG22" s="39">
        <v>0</v>
      </c>
      <c r="AH22" s="40">
        <v>0</v>
      </c>
      <c r="AI22" s="41">
        <v>0</v>
      </c>
      <c r="AJ22" s="40">
        <v>0.20637609905168816</v>
      </c>
      <c r="AK22" s="30">
        <v>1379.5193786877551</v>
      </c>
      <c r="AL22" s="42">
        <f>+$AL$6*W22/H22*10^6</f>
        <v>464.86582737719874</v>
      </c>
      <c r="AM22" s="30">
        <v>15764317</v>
      </c>
      <c r="AN22" s="43">
        <v>8.7508984923847643E-5</v>
      </c>
    </row>
    <row r="23" spans="1:40">
      <c r="A23" s="6" t="s">
        <v>165</v>
      </c>
      <c r="B23" s="6" t="s">
        <v>7397</v>
      </c>
      <c r="C23" s="6" t="s">
        <v>6720</v>
      </c>
      <c r="D23" s="29" t="s">
        <v>1448</v>
      </c>
      <c r="E23" s="6" t="s">
        <v>757</v>
      </c>
      <c r="F23" s="6" t="s">
        <v>139</v>
      </c>
      <c r="G23" s="6" t="s">
        <v>115</v>
      </c>
      <c r="H23" s="29">
        <v>978.31</v>
      </c>
      <c r="I23" s="31">
        <v>477.17099999999999</v>
      </c>
      <c r="J23" s="31">
        <v>477.97500000000002</v>
      </c>
      <c r="K23" s="32">
        <v>0.83</v>
      </c>
      <c r="L23" s="32">
        <v>0.83</v>
      </c>
      <c r="M23" s="7">
        <v>1</v>
      </c>
      <c r="N23" s="7">
        <v>1</v>
      </c>
      <c r="O23" s="7">
        <v>0</v>
      </c>
      <c r="P23" s="7">
        <v>0</v>
      </c>
      <c r="Q23" s="33">
        <v>396.05192999999997</v>
      </c>
      <c r="R23" s="33">
        <v>396.71924999999999</v>
      </c>
      <c r="S23" s="33">
        <v>387461.56363829994</v>
      </c>
      <c r="T23" s="33">
        <v>388114.40946749999</v>
      </c>
      <c r="U23" s="34">
        <v>2.9641675018085161E-2</v>
      </c>
      <c r="V23" s="35">
        <v>2.9736638897708018E-2</v>
      </c>
      <c r="W23" s="35">
        <v>9.4963879622857184E-5</v>
      </c>
      <c r="X23" s="36">
        <v>4.7481939811428592E-2</v>
      </c>
      <c r="Y23" s="37">
        <v>48.534656511155561</v>
      </c>
      <c r="Z23" s="38">
        <v>5.3569950082549764E-2</v>
      </c>
      <c r="AA23" s="39">
        <v>5.3766046722663829E-2</v>
      </c>
      <c r="AB23" s="39">
        <v>1.9609664011406569E-4</v>
      </c>
      <c r="AC23" s="40">
        <v>9.8048320057032845E-2</v>
      </c>
      <c r="AD23" s="41">
        <v>100.22213823535776</v>
      </c>
      <c r="AE23" s="38">
        <v>0</v>
      </c>
      <c r="AF23" s="39">
        <v>0</v>
      </c>
      <c r="AG23" s="39">
        <v>0</v>
      </c>
      <c r="AH23" s="40">
        <v>0</v>
      </c>
      <c r="AI23" s="41">
        <v>0</v>
      </c>
      <c r="AJ23" s="40">
        <v>0.14553025986846144</v>
      </c>
      <c r="AK23" s="30">
        <v>148.75679474651332</v>
      </c>
      <c r="AL23" s="42">
        <f>+$AL$6*W23/H23*10^6</f>
        <v>48.534656511155561</v>
      </c>
      <c r="AM23" s="30">
        <v>3356310.5</v>
      </c>
      <c r="AN23" s="43">
        <v>4.4321523514142482E-5</v>
      </c>
    </row>
    <row r="24" spans="1:40">
      <c r="A24" s="6" t="s">
        <v>163</v>
      </c>
      <c r="B24" s="6" t="s">
        <v>7310</v>
      </c>
      <c r="C24" s="6" t="s">
        <v>1250</v>
      </c>
      <c r="D24" s="29" t="s">
        <v>1445</v>
      </c>
      <c r="E24" s="6" t="s">
        <v>754</v>
      </c>
      <c r="F24" s="6" t="s">
        <v>131</v>
      </c>
      <c r="G24" s="6" t="s">
        <v>115</v>
      </c>
      <c r="H24" s="29">
        <v>970.12</v>
      </c>
      <c r="I24" s="31">
        <v>297.11799999999999</v>
      </c>
      <c r="J24" s="31">
        <v>297.62900000000002</v>
      </c>
      <c r="K24" s="32">
        <v>1</v>
      </c>
      <c r="L24" s="32">
        <v>1</v>
      </c>
      <c r="M24" s="7">
        <v>1</v>
      </c>
      <c r="N24" s="7">
        <v>1</v>
      </c>
      <c r="O24" s="7">
        <v>0</v>
      </c>
      <c r="P24" s="7">
        <v>0</v>
      </c>
      <c r="Q24" s="33">
        <v>297.11799999999999</v>
      </c>
      <c r="R24" s="33">
        <v>297.62900000000002</v>
      </c>
      <c r="S24" s="33">
        <v>288240.11416</v>
      </c>
      <c r="T24" s="33">
        <v>288735.84548000002</v>
      </c>
      <c r="U24" s="34">
        <v>2.2051012520773131E-2</v>
      </c>
      <c r="V24" s="35">
        <v>2.2122429274510511E-2</v>
      </c>
      <c r="W24" s="35">
        <v>7.1416753737379296E-5</v>
      </c>
      <c r="X24" s="36">
        <v>3.5708376868689648E-2</v>
      </c>
      <c r="Y24" s="37">
        <v>36.808206065939927</v>
      </c>
      <c r="Z24" s="38">
        <v>3.9851716857659751E-2</v>
      </c>
      <c r="AA24" s="39">
        <v>3.9998991482653241E-2</v>
      </c>
      <c r="AB24" s="39">
        <v>1.4727462499349031E-4</v>
      </c>
      <c r="AC24" s="40">
        <v>7.3637312496745155E-2</v>
      </c>
      <c r="AD24" s="41">
        <v>75.905364796875801</v>
      </c>
      <c r="AE24" s="38">
        <v>0</v>
      </c>
      <c r="AF24" s="39">
        <v>0</v>
      </c>
      <c r="AG24" s="39">
        <v>0</v>
      </c>
      <c r="AH24" s="40">
        <v>0</v>
      </c>
      <c r="AI24" s="41">
        <v>0</v>
      </c>
      <c r="AJ24" s="40">
        <v>0.1093456893654348</v>
      </c>
      <c r="AK24" s="30">
        <v>112.71357086281573</v>
      </c>
      <c r="AL24" s="42">
        <f>+$AL$6*W24/H24*10^6</f>
        <v>36.808206065939927</v>
      </c>
      <c r="AM24" s="30">
        <v>1511827.875</v>
      </c>
      <c r="AN24" s="43">
        <v>7.4554499706400585E-5</v>
      </c>
    </row>
    <row r="25" spans="1:40">
      <c r="A25" s="6" t="s">
        <v>188</v>
      </c>
      <c r="B25" s="6" t="s">
        <v>7245</v>
      </c>
      <c r="C25" s="6" t="s">
        <v>6935</v>
      </c>
      <c r="D25" s="29" t="s">
        <v>1776</v>
      </c>
      <c r="E25" s="6" t="s">
        <v>1083</v>
      </c>
      <c r="F25" s="6" t="s">
        <v>130</v>
      </c>
      <c r="G25" s="6" t="s">
        <v>115</v>
      </c>
      <c r="H25" s="29">
        <v>32.770000000000003</v>
      </c>
      <c r="I25" s="31">
        <v>5951.8720000000003</v>
      </c>
      <c r="J25" s="31">
        <v>5967.8440000000001</v>
      </c>
      <c r="K25" s="32">
        <v>1</v>
      </c>
      <c r="L25" s="32">
        <v>1</v>
      </c>
      <c r="M25" s="7">
        <v>0.56000000000000005</v>
      </c>
      <c r="N25" s="7">
        <v>0.56000000000000005</v>
      </c>
      <c r="O25" s="7">
        <v>0.44</v>
      </c>
      <c r="P25" s="7">
        <v>0.44</v>
      </c>
      <c r="Q25" s="33">
        <v>5951.8720000000003</v>
      </c>
      <c r="R25" s="33">
        <v>5967.8440000000001</v>
      </c>
      <c r="S25" s="33">
        <v>195042.84544000003</v>
      </c>
      <c r="T25" s="33">
        <v>195566.24788000001</v>
      </c>
      <c r="U25" s="34">
        <v>1.4921213306546447E-2</v>
      </c>
      <c r="V25" s="35">
        <v>1.4983939662962178E-2</v>
      </c>
      <c r="W25" s="35">
        <v>6.2726356415731058E-5</v>
      </c>
      <c r="X25" s="36">
        <v>3.1363178207865529E-2</v>
      </c>
      <c r="Y25" s="37">
        <v>957.06982630044331</v>
      </c>
      <c r="Z25" s="38">
        <v>1.5101172415136607E-2</v>
      </c>
      <c r="AA25" s="39">
        <v>1.5171561034743476E-2</v>
      </c>
      <c r="AB25" s="39">
        <v>7.0388619606868638E-5</v>
      </c>
      <c r="AC25" s="40">
        <v>3.5194309803434319E-2</v>
      </c>
      <c r="AD25" s="41">
        <v>1073.9795484722099</v>
      </c>
      <c r="AE25" s="38">
        <v>1.4698285017775002E-2</v>
      </c>
      <c r="AF25" s="39">
        <v>1.4751756289039889E-2</v>
      </c>
      <c r="AG25" s="39">
        <v>5.3471271264886669E-5</v>
      </c>
      <c r="AH25" s="40">
        <v>2.6735635632443334E-2</v>
      </c>
      <c r="AI25" s="41">
        <v>815.85705317190514</v>
      </c>
      <c r="AJ25" s="40">
        <v>9.3293123643743175E-2</v>
      </c>
      <c r="AK25" s="30">
        <v>2846.9064279445583</v>
      </c>
      <c r="AL25" s="42">
        <f>+$AL$6*W25/H25*10^6</f>
        <v>957.06982630044331</v>
      </c>
      <c r="AM25" s="30">
        <v>22474758</v>
      </c>
      <c r="AN25" s="43">
        <v>1.2667128286518407E-4</v>
      </c>
    </row>
    <row r="26" spans="1:40">
      <c r="A26" s="6" t="s">
        <v>399</v>
      </c>
      <c r="B26" s="6" t="s">
        <v>7229</v>
      </c>
      <c r="C26" s="6" t="s">
        <v>6807</v>
      </c>
      <c r="D26" s="29" t="s">
        <v>1568</v>
      </c>
      <c r="E26" s="6" t="s">
        <v>876</v>
      </c>
      <c r="F26" s="6" t="s">
        <v>128</v>
      </c>
      <c r="G26" s="6" t="s">
        <v>115</v>
      </c>
      <c r="H26" s="29">
        <v>64.739999999999995</v>
      </c>
      <c r="I26" s="31">
        <v>1213.3119999999999</v>
      </c>
      <c r="J26" s="31">
        <v>1221.703</v>
      </c>
      <c r="K26" s="32">
        <v>0.92</v>
      </c>
      <c r="L26" s="32">
        <v>0.92</v>
      </c>
      <c r="M26" s="7">
        <v>0</v>
      </c>
      <c r="N26" s="7">
        <v>0</v>
      </c>
      <c r="O26" s="7">
        <v>1</v>
      </c>
      <c r="P26" s="7">
        <v>1</v>
      </c>
      <c r="Q26" s="33">
        <v>1116.24704</v>
      </c>
      <c r="R26" s="33">
        <v>1123.96676</v>
      </c>
      <c r="S26" s="33">
        <v>72265.83336959999</v>
      </c>
      <c r="T26" s="33">
        <v>72765.608042399996</v>
      </c>
      <c r="U26" s="34">
        <v>5.5284976593250809E-3</v>
      </c>
      <c r="V26" s="35">
        <v>5.5751720568627851E-3</v>
      </c>
      <c r="W26" s="35">
        <v>4.6674397537704165E-5</v>
      </c>
      <c r="X26" s="36">
        <v>2.3337198768852083E-2</v>
      </c>
      <c r="Y26" s="37">
        <v>360.47573013364354</v>
      </c>
      <c r="Z26" s="38">
        <v>0</v>
      </c>
      <c r="AA26" s="39">
        <v>0</v>
      </c>
      <c r="AB26" s="39">
        <v>0</v>
      </c>
      <c r="AC26" s="40">
        <v>0</v>
      </c>
      <c r="AD26" s="41">
        <v>0</v>
      </c>
      <c r="AE26" s="38">
        <v>1.2377045267310606E-2</v>
      </c>
      <c r="AF26" s="39">
        <v>1.2474504718541711E-2</v>
      </c>
      <c r="AG26" s="39">
        <v>9.7459451231105693E-5</v>
      </c>
      <c r="AH26" s="40">
        <v>4.8729725615552846E-2</v>
      </c>
      <c r="AI26" s="41">
        <v>752.69888192080396</v>
      </c>
      <c r="AJ26" s="40">
        <v>7.2066924384404929E-2</v>
      </c>
      <c r="AK26" s="30">
        <v>1113.1746120544476</v>
      </c>
      <c r="AL26" s="42">
        <f>+$AL$6*W26/H26*10^6</f>
        <v>360.47573013364354</v>
      </c>
      <c r="AM26" s="30">
        <v>5511671</v>
      </c>
      <c r="AN26" s="43">
        <v>2.0196681043814981E-4</v>
      </c>
    </row>
    <row r="27" spans="1:40">
      <c r="A27" s="6" t="s">
        <v>687</v>
      </c>
      <c r="B27" s="6" t="s">
        <v>7251</v>
      </c>
      <c r="C27" s="6" t="s">
        <v>1399</v>
      </c>
      <c r="D27" s="29" t="s">
        <v>1878</v>
      </c>
      <c r="E27" s="6" t="s">
        <v>1185</v>
      </c>
      <c r="F27" s="6" t="s">
        <v>129</v>
      </c>
      <c r="G27" s="6" t="s">
        <v>115</v>
      </c>
      <c r="H27" s="29">
        <v>181.46</v>
      </c>
      <c r="I27" s="31">
        <v>962.08774500000004</v>
      </c>
      <c r="J27" s="31">
        <v>963.66200000000003</v>
      </c>
      <c r="K27" s="32">
        <v>1</v>
      </c>
      <c r="L27" s="32">
        <v>1</v>
      </c>
      <c r="M27" s="7">
        <v>1</v>
      </c>
      <c r="N27" s="7">
        <v>1</v>
      </c>
      <c r="O27" s="7">
        <v>0</v>
      </c>
      <c r="P27" s="7">
        <v>0</v>
      </c>
      <c r="Q27" s="33">
        <v>962.08774500000004</v>
      </c>
      <c r="R27" s="33">
        <v>963.66200000000003</v>
      </c>
      <c r="S27" s="33">
        <v>174580.44220770002</v>
      </c>
      <c r="T27" s="33">
        <v>174866.10652</v>
      </c>
      <c r="U27" s="34">
        <v>1.3355793756267997E-2</v>
      </c>
      <c r="V27" s="35">
        <v>1.3397931481512847E-2</v>
      </c>
      <c r="W27" s="35">
        <v>4.2137725244849669E-5</v>
      </c>
      <c r="X27" s="36">
        <v>2.1068862622424835E-2</v>
      </c>
      <c r="Y27" s="37">
        <v>116.10747615135476</v>
      </c>
      <c r="Z27" s="38">
        <v>2.4137273092683865E-2</v>
      </c>
      <c r="AA27" s="39">
        <v>2.422445295515864E-2</v>
      </c>
      <c r="AB27" s="39">
        <v>8.7179862474775355E-5</v>
      </c>
      <c r="AC27" s="40">
        <v>4.3589931237387677E-2</v>
      </c>
      <c r="AD27" s="41">
        <v>240.21785097204716</v>
      </c>
      <c r="AE27" s="38">
        <v>0</v>
      </c>
      <c r="AF27" s="39">
        <v>0</v>
      </c>
      <c r="AG27" s="39">
        <v>0</v>
      </c>
      <c r="AH27" s="40">
        <v>0</v>
      </c>
      <c r="AI27" s="41">
        <v>0</v>
      </c>
      <c r="AJ27" s="40">
        <v>6.4658793859812519E-2</v>
      </c>
      <c r="AK27" s="30">
        <v>356.32532712340191</v>
      </c>
      <c r="AL27" s="42">
        <f>+$AL$6*W27/H27*10^6</f>
        <v>116.10747615135476</v>
      </c>
      <c r="AM27" s="30">
        <v>3004796.75</v>
      </c>
      <c r="AN27" s="43">
        <v>1.1858550070762753E-4</v>
      </c>
    </row>
    <row r="28" spans="1:40">
      <c r="A28" s="6" t="s">
        <v>161</v>
      </c>
      <c r="B28" s="6" t="s">
        <v>7262</v>
      </c>
      <c r="C28" s="6" t="s">
        <v>1238</v>
      </c>
      <c r="D28" s="29" t="s">
        <v>1424</v>
      </c>
      <c r="E28" s="6" t="s">
        <v>733</v>
      </c>
      <c r="F28" s="6" t="s">
        <v>138</v>
      </c>
      <c r="G28" s="6" t="s">
        <v>115</v>
      </c>
      <c r="H28" s="29">
        <v>38.79</v>
      </c>
      <c r="I28" s="31">
        <v>6141.57</v>
      </c>
      <c r="J28" s="31">
        <v>6148</v>
      </c>
      <c r="K28" s="32">
        <v>1</v>
      </c>
      <c r="L28" s="32">
        <v>1</v>
      </c>
      <c r="M28" s="7">
        <v>0</v>
      </c>
      <c r="N28" s="7">
        <v>0</v>
      </c>
      <c r="O28" s="7">
        <v>1</v>
      </c>
      <c r="P28" s="7">
        <v>1</v>
      </c>
      <c r="Q28" s="33">
        <v>6141.57</v>
      </c>
      <c r="R28" s="33">
        <v>6148</v>
      </c>
      <c r="S28" s="33">
        <v>238231.50029999999</v>
      </c>
      <c r="T28" s="33">
        <v>238480.91999999998</v>
      </c>
      <c r="U28" s="34">
        <v>1.8225241865682265E-2</v>
      </c>
      <c r="V28" s="35">
        <v>1.82719858604658E-2</v>
      </c>
      <c r="W28" s="35">
        <v>4.6743994783535192E-5</v>
      </c>
      <c r="X28" s="36">
        <v>2.3371997391767596E-2</v>
      </c>
      <c r="Y28" s="37">
        <v>602.52635709635467</v>
      </c>
      <c r="Z28" s="38">
        <v>0</v>
      </c>
      <c r="AA28" s="39">
        <v>0</v>
      </c>
      <c r="AB28" s="39">
        <v>0</v>
      </c>
      <c r="AC28" s="40">
        <v>0</v>
      </c>
      <c r="AD28" s="41">
        <v>0</v>
      </c>
      <c r="AE28" s="38">
        <v>4.0802159552107316E-2</v>
      </c>
      <c r="AF28" s="39">
        <v>4.0883755964613078E-2</v>
      </c>
      <c r="AG28" s="39">
        <v>8.1596412505761939E-5</v>
      </c>
      <c r="AH28" s="40">
        <v>4.079820625288097E-2</v>
      </c>
      <c r="AI28" s="41">
        <v>1051.7712362176069</v>
      </c>
      <c r="AJ28" s="40">
        <v>6.4170203644648566E-2</v>
      </c>
      <c r="AK28" s="30">
        <v>1654.2975933139614</v>
      </c>
      <c r="AL28" s="42">
        <f>+$AL$6*W28/H28*10^6</f>
        <v>602.52635709635467</v>
      </c>
      <c r="AM28" s="30">
        <v>18461142</v>
      </c>
      <c r="AN28" s="43">
        <v>8.9609710673042945E-5</v>
      </c>
    </row>
    <row r="29" spans="1:40">
      <c r="A29" s="6" t="s">
        <v>186</v>
      </c>
      <c r="B29" s="6" t="s">
        <v>7244</v>
      </c>
      <c r="C29" s="6" t="s">
        <v>1365</v>
      </c>
      <c r="D29" s="29" t="s">
        <v>1760</v>
      </c>
      <c r="E29" s="6" t="s">
        <v>1067</v>
      </c>
      <c r="F29" s="6" t="s">
        <v>131</v>
      </c>
      <c r="G29" s="6" t="s">
        <v>115</v>
      </c>
      <c r="H29" s="29">
        <v>45.03</v>
      </c>
      <c r="I29" s="31">
        <v>4105.567</v>
      </c>
      <c r="J29" s="31">
        <v>4114.6840000000002</v>
      </c>
      <c r="K29" s="32">
        <v>0.73</v>
      </c>
      <c r="L29" s="32">
        <v>0.73</v>
      </c>
      <c r="M29" s="7">
        <v>0.57999999999999996</v>
      </c>
      <c r="N29" s="7">
        <v>0.57999999999999996</v>
      </c>
      <c r="O29" s="7">
        <v>0.42</v>
      </c>
      <c r="P29" s="7">
        <v>0.42</v>
      </c>
      <c r="Q29" s="33">
        <v>2997.0639099999999</v>
      </c>
      <c r="R29" s="33">
        <v>3003.7193200000002</v>
      </c>
      <c r="S29" s="33">
        <v>134957.78786730001</v>
      </c>
      <c r="T29" s="33">
        <v>135257.48097960002</v>
      </c>
      <c r="U29" s="34">
        <v>1.0324572201583799E-2</v>
      </c>
      <c r="V29" s="35">
        <v>1.0363188719590119E-2</v>
      </c>
      <c r="W29" s="35">
        <v>3.8616518006320127E-5</v>
      </c>
      <c r="X29" s="36">
        <v>1.9308259003160064E-2</v>
      </c>
      <c r="Y29" s="37">
        <v>428.786564582724</v>
      </c>
      <c r="Z29" s="38">
        <v>1.0822274852299739E-2</v>
      </c>
      <c r="AA29" s="39">
        <v>1.086769963040451E-2</v>
      </c>
      <c r="AB29" s="39">
        <v>4.5424778104770358E-5</v>
      </c>
      <c r="AC29" s="40">
        <v>2.2712389052385179E-2</v>
      </c>
      <c r="AD29" s="41">
        <v>504.38350105230245</v>
      </c>
      <c r="AE29" s="38">
        <v>9.7080321380641193E-3</v>
      </c>
      <c r="AF29" s="39">
        <v>9.7388512875515171E-3</v>
      </c>
      <c r="AG29" s="39">
        <v>3.0819149487397793E-5</v>
      </c>
      <c r="AH29" s="40">
        <v>1.5409574743698896E-2</v>
      </c>
      <c r="AI29" s="41">
        <v>342.20685640015319</v>
      </c>
      <c r="AJ29" s="40">
        <v>5.7430222799244139E-2</v>
      </c>
      <c r="AK29" s="30">
        <v>1275.3769220351796</v>
      </c>
      <c r="AL29" s="42">
        <f>+$AL$6*W29/H29*10^6</f>
        <v>428.786564582724</v>
      </c>
      <c r="AM29" s="30">
        <v>9919046</v>
      </c>
      <c r="AN29" s="43">
        <v>1.2857858729913943E-4</v>
      </c>
    </row>
    <row r="30" spans="1:40">
      <c r="A30" s="6" t="s">
        <v>592</v>
      </c>
      <c r="B30" s="6" t="s">
        <v>7233</v>
      </c>
      <c r="C30" s="6" t="s">
        <v>6936</v>
      </c>
      <c r="D30" s="29" t="s">
        <v>1777</v>
      </c>
      <c r="E30" s="6" t="s">
        <v>1084</v>
      </c>
      <c r="F30" s="6" t="s">
        <v>133</v>
      </c>
      <c r="G30" s="6" t="s">
        <v>115</v>
      </c>
      <c r="H30" s="29">
        <v>120.12</v>
      </c>
      <c r="I30" s="31">
        <v>1551.386</v>
      </c>
      <c r="J30" s="31">
        <v>1553.143</v>
      </c>
      <c r="K30" s="32">
        <v>1</v>
      </c>
      <c r="L30" s="32">
        <v>1</v>
      </c>
      <c r="M30" s="7">
        <v>0.55000000000000004</v>
      </c>
      <c r="N30" s="7">
        <v>0.55000000000000004</v>
      </c>
      <c r="O30" s="7">
        <v>0.45</v>
      </c>
      <c r="P30" s="7">
        <v>0.45</v>
      </c>
      <c r="Q30" s="33">
        <v>1551.386</v>
      </c>
      <c r="R30" s="33">
        <v>1553.143</v>
      </c>
      <c r="S30" s="33">
        <v>186352.48632</v>
      </c>
      <c r="T30" s="33">
        <v>186563.53716000001</v>
      </c>
      <c r="U30" s="34">
        <v>1.4256381423851721E-2</v>
      </c>
      <c r="V30" s="35">
        <v>1.4294167906874924E-2</v>
      </c>
      <c r="W30" s="35">
        <v>3.7786483023202755E-5</v>
      </c>
      <c r="X30" s="36">
        <v>1.8893241511601377E-2</v>
      </c>
      <c r="Y30" s="37">
        <v>157.28639287047432</v>
      </c>
      <c r="Z30" s="38">
        <v>1.4170673635081709E-2</v>
      </c>
      <c r="AA30" s="39">
        <v>1.4214703154667266E-2</v>
      </c>
      <c r="AB30" s="39">
        <v>4.4029519585556121E-5</v>
      </c>
      <c r="AC30" s="40">
        <v>2.201475979277806E-2</v>
      </c>
      <c r="AD30" s="41">
        <v>183.27305854793588</v>
      </c>
      <c r="AE30" s="38">
        <v>1.4362553825096493E-2</v>
      </c>
      <c r="AF30" s="39">
        <v>1.4392506353611055E-2</v>
      </c>
      <c r="AG30" s="39">
        <v>2.9952528514561733E-5</v>
      </c>
      <c r="AH30" s="40">
        <v>1.4976264257280866E-2</v>
      </c>
      <c r="AI30" s="41">
        <v>124.67752461938782</v>
      </c>
      <c r="AJ30" s="40">
        <v>5.5884265561660304E-2</v>
      </c>
      <c r="AK30" s="30">
        <v>465.236976037798</v>
      </c>
      <c r="AL30" s="42">
        <f>+$AL$6*W30/H30*10^6</f>
        <v>157.28639287047432</v>
      </c>
      <c r="AM30" s="30">
        <v>3438100.75</v>
      </c>
      <c r="AN30" s="43">
        <v>1.3531801708771855E-4</v>
      </c>
    </row>
    <row r="31" spans="1:40">
      <c r="A31" s="6" t="s">
        <v>160</v>
      </c>
      <c r="B31" s="6" t="s">
        <v>7236</v>
      </c>
      <c r="C31" s="6" t="s">
        <v>1236</v>
      </c>
      <c r="D31" s="29" t="s">
        <v>1420</v>
      </c>
      <c r="E31" s="6" t="s">
        <v>729</v>
      </c>
      <c r="F31" s="6" t="s">
        <v>144</v>
      </c>
      <c r="G31" s="6" t="s">
        <v>115</v>
      </c>
      <c r="H31" s="29">
        <v>206.93</v>
      </c>
      <c r="I31" s="31">
        <v>596.20000000000005</v>
      </c>
      <c r="J31" s="31">
        <v>597.59699999999998</v>
      </c>
      <c r="K31" s="32">
        <v>1</v>
      </c>
      <c r="L31" s="32">
        <v>1</v>
      </c>
      <c r="M31" s="7">
        <v>0.68</v>
      </c>
      <c r="N31" s="7">
        <v>0.68</v>
      </c>
      <c r="O31" s="7">
        <v>0.32</v>
      </c>
      <c r="P31" s="7">
        <v>0.32</v>
      </c>
      <c r="Q31" s="33">
        <v>596.20000000000005</v>
      </c>
      <c r="R31" s="33">
        <v>597.59699999999998</v>
      </c>
      <c r="S31" s="33">
        <v>123371.66600000001</v>
      </c>
      <c r="T31" s="33">
        <v>123660.74721</v>
      </c>
      <c r="U31" s="34">
        <v>9.4382080010019971E-3</v>
      </c>
      <c r="V31" s="35">
        <v>9.4746675101545063E-3</v>
      </c>
      <c r="W31" s="35">
        <v>3.6459509152509187E-5</v>
      </c>
      <c r="X31" s="36">
        <v>1.8229754576254593E-2</v>
      </c>
      <c r="Y31" s="37">
        <v>88.096238226717205</v>
      </c>
      <c r="Z31" s="38">
        <v>1.1598904083465698E-2</v>
      </c>
      <c r="AA31" s="39">
        <v>1.1649012657207752E-2</v>
      </c>
      <c r="AB31" s="39">
        <v>5.0108573742053963E-5</v>
      </c>
      <c r="AC31" s="40">
        <v>2.5054286871026982E-2</v>
      </c>
      <c r="AD31" s="41">
        <v>121.07614589970996</v>
      </c>
      <c r="AE31" s="38">
        <v>6.7615983867823299E-3</v>
      </c>
      <c r="AF31" s="39">
        <v>6.7838930662767966E-3</v>
      </c>
      <c r="AG31" s="39">
        <v>2.2294679494466729E-5</v>
      </c>
      <c r="AH31" s="40">
        <v>1.1147339747233365E-2</v>
      </c>
      <c r="AI31" s="41">
        <v>53.870099778830351</v>
      </c>
      <c r="AJ31" s="40">
        <v>5.443138119451494E-2</v>
      </c>
      <c r="AK31" s="30">
        <v>263.04248390525754</v>
      </c>
      <c r="AL31" s="42">
        <f>+$AL$6*W31/H31*10^6</f>
        <v>88.096238226717205</v>
      </c>
      <c r="AM31" s="30">
        <v>1772671.75</v>
      </c>
      <c r="AN31" s="43">
        <v>1.4838758721419097E-4</v>
      </c>
    </row>
    <row r="32" spans="1:40">
      <c r="A32" s="6" t="s">
        <v>350</v>
      </c>
      <c r="B32" s="6" t="s">
        <v>7249</v>
      </c>
      <c r="C32" s="6" t="s">
        <v>6771</v>
      </c>
      <c r="D32" s="29" t="s">
        <v>1514</v>
      </c>
      <c r="E32" s="6" t="s">
        <v>823</v>
      </c>
      <c r="F32" s="6" t="s">
        <v>130</v>
      </c>
      <c r="G32" s="6" t="s">
        <v>115</v>
      </c>
      <c r="H32" s="29">
        <v>118.19</v>
      </c>
      <c r="I32" s="31">
        <v>777.96600000000001</v>
      </c>
      <c r="J32" s="31">
        <v>780.82399999999996</v>
      </c>
      <c r="K32" s="32">
        <v>1</v>
      </c>
      <c r="L32" s="32">
        <v>1</v>
      </c>
      <c r="M32" s="7">
        <v>1</v>
      </c>
      <c r="N32" s="7">
        <v>1</v>
      </c>
      <c r="O32" s="7">
        <v>0</v>
      </c>
      <c r="P32" s="7">
        <v>0</v>
      </c>
      <c r="Q32" s="33">
        <v>777.96600000000001</v>
      </c>
      <c r="R32" s="33">
        <v>780.82399999999996</v>
      </c>
      <c r="S32" s="33">
        <v>91947.80154</v>
      </c>
      <c r="T32" s="33">
        <v>92285.588559999989</v>
      </c>
      <c r="U32" s="34">
        <v>7.0342121842577017E-3</v>
      </c>
      <c r="V32" s="35">
        <v>7.0707584040395535E-3</v>
      </c>
      <c r="W32" s="35">
        <v>3.654621978185172E-5</v>
      </c>
      <c r="X32" s="36">
        <v>1.827310989092586E-2</v>
      </c>
      <c r="Y32" s="37">
        <v>154.60791852885913</v>
      </c>
      <c r="Z32" s="38">
        <v>1.2712587778890337E-2</v>
      </c>
      <c r="AA32" s="39">
        <v>1.2784455164015201E-2</v>
      </c>
      <c r="AB32" s="39">
        <v>7.1867385124864056E-5</v>
      </c>
      <c r="AC32" s="40">
        <v>3.5933692562432028E-2</v>
      </c>
      <c r="AD32" s="41">
        <v>304.03327322474007</v>
      </c>
      <c r="AE32" s="38">
        <v>0</v>
      </c>
      <c r="AF32" s="39">
        <v>0</v>
      </c>
      <c r="AG32" s="39">
        <v>0</v>
      </c>
      <c r="AH32" s="40">
        <v>0</v>
      </c>
      <c r="AI32" s="41">
        <v>0</v>
      </c>
      <c r="AJ32" s="40">
        <v>5.4206802453357891E-2</v>
      </c>
      <c r="AK32" s="30">
        <v>458.64119175359917</v>
      </c>
      <c r="AL32" s="42">
        <f>+$AL$6*W32/H32*10^6</f>
        <v>154.60791852885913</v>
      </c>
      <c r="AM32" s="30">
        <v>3523033.75</v>
      </c>
      <c r="AN32" s="43">
        <v>1.3018359297681982E-4</v>
      </c>
    </row>
    <row r="33" spans="1:40">
      <c r="A33" s="6" t="s">
        <v>270</v>
      </c>
      <c r="B33" s="6" t="s">
        <v>7231</v>
      </c>
      <c r="C33" s="6" t="s">
        <v>6711</v>
      </c>
      <c r="D33" s="29" t="s">
        <v>1426</v>
      </c>
      <c r="E33" s="6" t="s">
        <v>735</v>
      </c>
      <c r="F33" s="6" t="s">
        <v>129</v>
      </c>
      <c r="G33" s="6" t="s">
        <v>115</v>
      </c>
      <c r="H33" s="29">
        <v>47.29</v>
      </c>
      <c r="I33" s="31">
        <v>1728</v>
      </c>
      <c r="J33" s="31">
        <v>1735.2719999999999</v>
      </c>
      <c r="K33" s="32">
        <v>1</v>
      </c>
      <c r="L33" s="32">
        <v>1</v>
      </c>
      <c r="M33" s="7">
        <v>0</v>
      </c>
      <c r="N33" s="7">
        <v>0</v>
      </c>
      <c r="O33" s="7">
        <v>1</v>
      </c>
      <c r="P33" s="7">
        <v>1</v>
      </c>
      <c r="Q33" s="33">
        <v>1728</v>
      </c>
      <c r="R33" s="33">
        <v>1735.2719999999999</v>
      </c>
      <c r="S33" s="33">
        <v>81717.119999999995</v>
      </c>
      <c r="T33" s="33">
        <v>82061.012879999995</v>
      </c>
      <c r="U33" s="34">
        <v>6.2515421961055482E-3</v>
      </c>
      <c r="V33" s="35">
        <v>6.2873695180262722E-3</v>
      </c>
      <c r="W33" s="35">
        <v>3.5827321920724013E-5</v>
      </c>
      <c r="X33" s="36">
        <v>1.7913660960362007E-2</v>
      </c>
      <c r="Y33" s="37">
        <v>378.80441870082484</v>
      </c>
      <c r="Z33" s="38">
        <v>0</v>
      </c>
      <c r="AA33" s="39">
        <v>0</v>
      </c>
      <c r="AB33" s="39">
        <v>0</v>
      </c>
      <c r="AC33" s="40">
        <v>0</v>
      </c>
      <c r="AD33" s="41">
        <v>0</v>
      </c>
      <c r="AE33" s="38">
        <v>1.3995777066340793E-2</v>
      </c>
      <c r="AF33" s="39">
        <v>1.4068053850156612E-2</v>
      </c>
      <c r="AG33" s="39">
        <v>7.2276783815819132E-5</v>
      </c>
      <c r="AH33" s="40">
        <v>3.6138391907909566E-2</v>
      </c>
      <c r="AI33" s="41">
        <v>764.18676058172059</v>
      </c>
      <c r="AJ33" s="40">
        <v>5.4052052868271569E-2</v>
      </c>
      <c r="AK33" s="30">
        <v>1142.9911792825455</v>
      </c>
      <c r="AL33" s="42">
        <f>+$AL$6*W33/H33*10^6</f>
        <v>378.80441870082484</v>
      </c>
      <c r="AM33" s="30">
        <v>6445719.5</v>
      </c>
      <c r="AN33" s="43">
        <v>1.7732561574895488E-4</v>
      </c>
    </row>
    <row r="34" spans="1:40">
      <c r="A34" s="6" t="s">
        <v>182</v>
      </c>
      <c r="B34" s="6" t="s">
        <v>7388</v>
      </c>
      <c r="C34" s="6" t="s">
        <v>6900</v>
      </c>
      <c r="D34" s="29" t="s">
        <v>1721</v>
      </c>
      <c r="E34" s="6" t="s">
        <v>1028</v>
      </c>
      <c r="F34" s="6" t="s">
        <v>131</v>
      </c>
      <c r="G34" s="6" t="s">
        <v>117</v>
      </c>
      <c r="H34" s="29">
        <v>70.319999999999993</v>
      </c>
      <c r="I34" s="31">
        <v>7727.53</v>
      </c>
      <c r="J34" s="31">
        <v>7720.5150000000003</v>
      </c>
      <c r="K34" s="32">
        <v>1</v>
      </c>
      <c r="L34" s="32">
        <v>1</v>
      </c>
      <c r="M34" s="7">
        <v>1</v>
      </c>
      <c r="N34" s="7">
        <v>1</v>
      </c>
      <c r="O34" s="7">
        <v>0</v>
      </c>
      <c r="P34" s="7">
        <v>0</v>
      </c>
      <c r="Q34" s="33">
        <v>7727.53</v>
      </c>
      <c r="R34" s="33">
        <v>7720.5150000000003</v>
      </c>
      <c r="S34" s="33">
        <v>543399.9095999999</v>
      </c>
      <c r="T34" s="33">
        <v>542906.61479999998</v>
      </c>
      <c r="U34" s="34">
        <v>4.157130677420276E-2</v>
      </c>
      <c r="V34" s="35">
        <v>4.1596543611031662E-2</v>
      </c>
      <c r="W34" s="35">
        <v>2.5236836828902709E-5</v>
      </c>
      <c r="X34" s="36">
        <v>1.2618418414451354E-2</v>
      </c>
      <c r="Y34" s="37">
        <v>179.44281021688505</v>
      </c>
      <c r="Z34" s="38">
        <v>7.5129790317236461E-2</v>
      </c>
      <c r="AA34" s="39">
        <v>7.520963330742908E-2</v>
      </c>
      <c r="AB34" s="39">
        <v>7.9842990192618979E-5</v>
      </c>
      <c r="AC34" s="40">
        <v>3.9921495096309489E-2</v>
      </c>
      <c r="AD34" s="41">
        <v>567.71181877573224</v>
      </c>
      <c r="AE34" s="38">
        <v>0</v>
      </c>
      <c r="AF34" s="39">
        <v>0</v>
      </c>
      <c r="AG34" s="39">
        <v>0</v>
      </c>
      <c r="AH34" s="40">
        <v>0</v>
      </c>
      <c r="AI34" s="41">
        <v>0</v>
      </c>
      <c r="AJ34" s="40">
        <v>5.2539913510760844E-2</v>
      </c>
      <c r="AK34" s="30">
        <v>747.15462899261729</v>
      </c>
      <c r="AL34" s="42">
        <f>+$AL$6*W34/H34*10^6</f>
        <v>179.44281021688505</v>
      </c>
      <c r="AM34" s="30">
        <v>25015712</v>
      </c>
      <c r="AN34" s="43">
        <v>2.9867414087299105E-5</v>
      </c>
    </row>
    <row r="35" spans="1:40">
      <c r="A35" s="6" t="s">
        <v>453</v>
      </c>
      <c r="B35" s="6" t="s">
        <v>7303</v>
      </c>
      <c r="C35" s="6" t="s">
        <v>1314</v>
      </c>
      <c r="D35" s="29" t="s">
        <v>1625</v>
      </c>
      <c r="E35" s="6" t="s">
        <v>933</v>
      </c>
      <c r="F35" s="6" t="s">
        <v>150</v>
      </c>
      <c r="G35" s="6" t="s">
        <v>115</v>
      </c>
      <c r="H35" s="29">
        <v>34.340000000000003</v>
      </c>
      <c r="I35" s="31">
        <v>1497.9649999999999</v>
      </c>
      <c r="J35" s="31">
        <v>1509.067</v>
      </c>
      <c r="K35" s="32">
        <v>0.91</v>
      </c>
      <c r="L35" s="32">
        <v>0.91</v>
      </c>
      <c r="M35" s="7">
        <v>0</v>
      </c>
      <c r="N35" s="7">
        <v>0</v>
      </c>
      <c r="O35" s="7">
        <v>1</v>
      </c>
      <c r="P35" s="7">
        <v>1</v>
      </c>
      <c r="Q35" s="33">
        <v>1363.14815</v>
      </c>
      <c r="R35" s="33">
        <v>1373.2509700000001</v>
      </c>
      <c r="S35" s="33">
        <v>46810.507471000004</v>
      </c>
      <c r="T35" s="33">
        <v>47157.438309800003</v>
      </c>
      <c r="U35" s="34">
        <v>3.5811083733258164E-3</v>
      </c>
      <c r="V35" s="35">
        <v>3.6131194311580734E-3</v>
      </c>
      <c r="W35" s="35">
        <v>3.2011057832256971E-5</v>
      </c>
      <c r="X35" s="36">
        <v>1.6005528916128484E-2</v>
      </c>
      <c r="Y35" s="37">
        <v>466.08995096471995</v>
      </c>
      <c r="Z35" s="38">
        <v>0</v>
      </c>
      <c r="AA35" s="39">
        <v>0</v>
      </c>
      <c r="AB35" s="39">
        <v>0</v>
      </c>
      <c r="AC35" s="40">
        <v>0</v>
      </c>
      <c r="AD35" s="41">
        <v>0</v>
      </c>
      <c r="AE35" s="38">
        <v>8.0172848348840035E-3</v>
      </c>
      <c r="AF35" s="39">
        <v>8.0843918237742431E-3</v>
      </c>
      <c r="AG35" s="39">
        <v>6.7106988890239597E-5</v>
      </c>
      <c r="AH35" s="40">
        <v>3.3553494445119798E-2</v>
      </c>
      <c r="AI35" s="41">
        <v>977.0965184950436</v>
      </c>
      <c r="AJ35" s="40">
        <v>4.9559023361248282E-2</v>
      </c>
      <c r="AK35" s="30">
        <v>1443.1864694597634</v>
      </c>
      <c r="AL35" s="42">
        <f>+$AL$6*W35/H35*10^6</f>
        <v>466.08995096471995</v>
      </c>
      <c r="AM35" s="30">
        <v>15153334</v>
      </c>
      <c r="AN35" s="43">
        <v>9.5238874128938448E-5</v>
      </c>
    </row>
    <row r="36" spans="1:40">
      <c r="A36" s="6" t="s">
        <v>6081</v>
      </c>
      <c r="B36" s="6" t="s">
        <v>7239</v>
      </c>
      <c r="C36" s="6" t="s">
        <v>6751</v>
      </c>
      <c r="D36" s="29" t="s">
        <v>1484</v>
      </c>
      <c r="E36" s="6" t="s">
        <v>793</v>
      </c>
      <c r="F36" s="6" t="s">
        <v>137</v>
      </c>
      <c r="G36" s="6" t="s">
        <v>115</v>
      </c>
      <c r="H36" s="29">
        <v>170</v>
      </c>
      <c r="I36" s="31">
        <v>2466.6129999999998</v>
      </c>
      <c r="J36" s="31">
        <v>2466.8670000000002</v>
      </c>
      <c r="K36" s="32">
        <v>0.77</v>
      </c>
      <c r="L36" s="32">
        <v>0.77</v>
      </c>
      <c r="M36" s="7">
        <v>0</v>
      </c>
      <c r="N36" s="7">
        <v>0</v>
      </c>
      <c r="O36" s="7">
        <v>1</v>
      </c>
      <c r="P36" s="7">
        <v>1</v>
      </c>
      <c r="Q36" s="33">
        <v>1899.2920099999999</v>
      </c>
      <c r="R36" s="33">
        <v>1899.4875900000002</v>
      </c>
      <c r="S36" s="33">
        <v>322879.64169999998</v>
      </c>
      <c r="T36" s="33">
        <v>322912.89030000003</v>
      </c>
      <c r="U36" s="34">
        <v>2.4701013745357037E-2</v>
      </c>
      <c r="V36" s="35">
        <v>2.4741013938237681E-2</v>
      </c>
      <c r="W36" s="35">
        <v>4.0000192880643853E-5</v>
      </c>
      <c r="X36" s="36">
        <v>2.0000096440321927E-2</v>
      </c>
      <c r="Y36" s="37">
        <v>117.64762611954075</v>
      </c>
      <c r="Z36" s="38">
        <v>0</v>
      </c>
      <c r="AA36" s="39">
        <v>0</v>
      </c>
      <c r="AB36" s="39">
        <v>0</v>
      </c>
      <c r="AC36" s="40">
        <v>0</v>
      </c>
      <c r="AD36" s="41">
        <v>0</v>
      </c>
      <c r="AE36" s="38">
        <v>5.5299935735537334E-2</v>
      </c>
      <c r="AF36" s="39">
        <v>5.5358272707322145E-2</v>
      </c>
      <c r="AG36" s="39">
        <v>5.8336971784811453E-5</v>
      </c>
      <c r="AH36" s="40">
        <v>2.9168485892405727E-2</v>
      </c>
      <c r="AI36" s="41">
        <v>171.57932877885722</v>
      </c>
      <c r="AJ36" s="40">
        <v>4.9168582332727653E-2</v>
      </c>
      <c r="AK36" s="30">
        <v>289.22695489839793</v>
      </c>
      <c r="AL36" s="42">
        <f>+$AL$6*W36/H36*10^6</f>
        <v>117.64762611954075</v>
      </c>
      <c r="AM36" s="30">
        <v>3418898</v>
      </c>
      <c r="AN36" s="43">
        <v>8.4596543944393177E-5</v>
      </c>
    </row>
    <row r="37" spans="1:40">
      <c r="A37" s="6" t="s">
        <v>189</v>
      </c>
      <c r="B37" s="6" t="s">
        <v>7254</v>
      </c>
      <c r="C37" s="6" t="s">
        <v>6941</v>
      </c>
      <c r="D37" s="29" t="s">
        <v>1784</v>
      </c>
      <c r="E37" s="6" t="s">
        <v>1091</v>
      </c>
      <c r="F37" s="6" t="s">
        <v>142</v>
      </c>
      <c r="G37" s="6" t="s">
        <v>115</v>
      </c>
      <c r="H37" s="29">
        <v>88.16</v>
      </c>
      <c r="I37" s="31">
        <v>2556.4769999999999</v>
      </c>
      <c r="J37" s="31">
        <v>2557.614</v>
      </c>
      <c r="K37" s="32">
        <v>1</v>
      </c>
      <c r="L37" s="32">
        <v>1</v>
      </c>
      <c r="M37" s="7">
        <v>0.49</v>
      </c>
      <c r="N37" s="7">
        <v>0.49</v>
      </c>
      <c r="O37" s="7">
        <v>0.51</v>
      </c>
      <c r="P37" s="7">
        <v>0.51</v>
      </c>
      <c r="Q37" s="33">
        <v>2556.4769999999999</v>
      </c>
      <c r="R37" s="33">
        <v>2557.614</v>
      </c>
      <c r="S37" s="33">
        <v>225379.01231999998</v>
      </c>
      <c r="T37" s="33">
        <v>225479.25023999999</v>
      </c>
      <c r="U37" s="34">
        <v>1.7241997829035974E-2</v>
      </c>
      <c r="V37" s="35">
        <v>1.7275820942881763E-2</v>
      </c>
      <c r="W37" s="35">
        <v>3.3823113845789232E-5</v>
      </c>
      <c r="X37" s="36">
        <v>1.6911556922894616E-2</v>
      </c>
      <c r="Y37" s="37">
        <v>191.82800502375929</v>
      </c>
      <c r="Z37" s="38">
        <v>1.5268703661519074E-2</v>
      </c>
      <c r="AA37" s="39">
        <v>1.5305622589003635E-2</v>
      </c>
      <c r="AB37" s="39">
        <v>3.6918927484561742E-5</v>
      </c>
      <c r="AC37" s="40">
        <v>1.8459463742280871E-2</v>
      </c>
      <c r="AD37" s="41">
        <v>209.38593174093546</v>
      </c>
      <c r="AE37" s="38">
        <v>1.9686459215033831E-2</v>
      </c>
      <c r="AF37" s="39">
        <v>1.9713961634192805E-2</v>
      </c>
      <c r="AG37" s="39">
        <v>2.7502419158973584E-5</v>
      </c>
      <c r="AH37" s="40">
        <v>1.3751209579486792E-2</v>
      </c>
      <c r="AI37" s="41">
        <v>155.98014495788104</v>
      </c>
      <c r="AJ37" s="40">
        <v>4.9122230244662279E-2</v>
      </c>
      <c r="AK37" s="30">
        <v>557.19408172257579</v>
      </c>
      <c r="AL37" s="42">
        <f>+$AL$6*W37/H37*10^6</f>
        <v>191.82800502375929</v>
      </c>
      <c r="AM37" s="30">
        <v>5947343</v>
      </c>
      <c r="AN37" s="43">
        <v>9.3687900920221982E-5</v>
      </c>
    </row>
    <row r="38" spans="1:40">
      <c r="A38" s="6" t="s">
        <v>194</v>
      </c>
      <c r="B38" s="6" t="s">
        <v>7285</v>
      </c>
      <c r="C38" s="6" t="s">
        <v>1405</v>
      </c>
      <c r="D38" s="29" t="s">
        <v>1888</v>
      </c>
      <c r="E38" s="6" t="s">
        <v>1195</v>
      </c>
      <c r="F38" s="6" t="s">
        <v>138</v>
      </c>
      <c r="G38" s="6" t="s">
        <v>115</v>
      </c>
      <c r="H38" s="29">
        <v>46.72</v>
      </c>
      <c r="I38" s="31">
        <v>4076.288</v>
      </c>
      <c r="J38" s="31">
        <v>4079.3690000000001</v>
      </c>
      <c r="K38" s="32">
        <v>1</v>
      </c>
      <c r="L38" s="32">
        <v>1</v>
      </c>
      <c r="M38" s="7">
        <v>0.53</v>
      </c>
      <c r="N38" s="7">
        <v>0.53</v>
      </c>
      <c r="O38" s="7">
        <v>0.47</v>
      </c>
      <c r="P38" s="7">
        <v>0.47</v>
      </c>
      <c r="Q38" s="33">
        <v>4076.288</v>
      </c>
      <c r="R38" s="33">
        <v>4079.3690000000001</v>
      </c>
      <c r="S38" s="33">
        <v>190444.17535999999</v>
      </c>
      <c r="T38" s="33">
        <v>190588.11968</v>
      </c>
      <c r="U38" s="34">
        <v>1.4569404774245159E-2</v>
      </c>
      <c r="V38" s="35">
        <v>1.4602524294042995E-2</v>
      </c>
      <c r="W38" s="35">
        <v>3.3119519797836575E-5</v>
      </c>
      <c r="X38" s="36">
        <v>1.6559759898918287E-2</v>
      </c>
      <c r="Y38" s="37">
        <v>354.44691564465512</v>
      </c>
      <c r="Z38" s="38">
        <v>1.3955203664660274E-2</v>
      </c>
      <c r="AA38" s="39">
        <v>1.3993296393262441E-2</v>
      </c>
      <c r="AB38" s="39">
        <v>3.8092728602166434E-5</v>
      </c>
      <c r="AC38" s="40">
        <v>1.9046364301083217E-2</v>
      </c>
      <c r="AD38" s="41">
        <v>407.67046877318529</v>
      </c>
      <c r="AE38" s="38">
        <v>1.5330259856235585E-2</v>
      </c>
      <c r="AF38" s="39">
        <v>1.5356450076313224E-2</v>
      </c>
      <c r="AG38" s="39">
        <v>2.6190220077638993E-5</v>
      </c>
      <c r="AH38" s="40">
        <v>1.3095110038819496E-2</v>
      </c>
      <c r="AI38" s="41">
        <v>280.28917035144474</v>
      </c>
      <c r="AJ38" s="40">
        <v>4.8701234238821001E-2</v>
      </c>
      <c r="AK38" s="30">
        <v>1042.4065547692851</v>
      </c>
      <c r="AL38" s="42">
        <f>+$AL$6*W38/H38*10^6</f>
        <v>354.44691564465512</v>
      </c>
      <c r="AM38" s="30">
        <v>13746616</v>
      </c>
      <c r="AN38" s="43">
        <v>7.5830048265644801E-5</v>
      </c>
    </row>
    <row r="39" spans="1:40">
      <c r="A39" s="6" t="s">
        <v>169</v>
      </c>
      <c r="B39" s="6" t="s">
        <v>7265</v>
      </c>
      <c r="C39" s="6" t="s">
        <v>6775</v>
      </c>
      <c r="D39" s="29" t="s">
        <v>1521</v>
      </c>
      <c r="E39" s="6" t="s">
        <v>830</v>
      </c>
      <c r="F39" s="6" t="s">
        <v>140</v>
      </c>
      <c r="G39" s="6" t="s">
        <v>115</v>
      </c>
      <c r="H39" s="29">
        <v>106.4</v>
      </c>
      <c r="I39" s="31">
        <v>1893.1030000000001</v>
      </c>
      <c r="J39" s="31">
        <v>1894.557</v>
      </c>
      <c r="K39" s="32">
        <v>1</v>
      </c>
      <c r="L39" s="32">
        <v>1</v>
      </c>
      <c r="M39" s="7">
        <v>0</v>
      </c>
      <c r="N39" s="7">
        <v>0</v>
      </c>
      <c r="O39" s="7">
        <v>1</v>
      </c>
      <c r="P39" s="7">
        <v>1</v>
      </c>
      <c r="Q39" s="33">
        <v>1893.1030000000001</v>
      </c>
      <c r="R39" s="33">
        <v>1894.557</v>
      </c>
      <c r="S39" s="33">
        <v>201426.15920000002</v>
      </c>
      <c r="T39" s="33">
        <v>201580.86480000001</v>
      </c>
      <c r="U39" s="34">
        <v>1.5409551066389441E-2</v>
      </c>
      <c r="V39" s="35">
        <v>1.5444768962506806E-2</v>
      </c>
      <c r="W39" s="35">
        <v>3.5217896117364922E-5</v>
      </c>
      <c r="X39" s="36">
        <v>1.7608948058682461E-2</v>
      </c>
      <c r="Y39" s="37">
        <v>165.49763213047424</v>
      </c>
      <c r="Z39" s="38">
        <v>0</v>
      </c>
      <c r="AA39" s="39">
        <v>0</v>
      </c>
      <c r="AB39" s="39">
        <v>0</v>
      </c>
      <c r="AC39" s="40">
        <v>0</v>
      </c>
      <c r="AD39" s="41">
        <v>0</v>
      </c>
      <c r="AE39" s="38">
        <v>3.44984700818197E-2</v>
      </c>
      <c r="AF39" s="39">
        <v>3.4557829127876832E-2</v>
      </c>
      <c r="AG39" s="39">
        <v>5.9359046057132214E-5</v>
      </c>
      <c r="AH39" s="40">
        <v>2.9679523028566107E-2</v>
      </c>
      <c r="AI39" s="41">
        <v>278.94288560682435</v>
      </c>
      <c r="AJ39" s="40">
        <v>4.7288471087248568E-2</v>
      </c>
      <c r="AK39" s="30">
        <v>444.44051773729859</v>
      </c>
      <c r="AL39" s="42">
        <f>+$AL$6*W39/H39*10^6</f>
        <v>165.49763213047424</v>
      </c>
      <c r="AM39" s="30">
        <v>5374139</v>
      </c>
      <c r="AN39" s="43">
        <v>8.2699855313995155E-5</v>
      </c>
    </row>
    <row r="40" spans="1:40">
      <c r="A40" s="6" t="s">
        <v>589</v>
      </c>
      <c r="B40" s="6" t="s">
        <v>7243</v>
      </c>
      <c r="C40" s="6" t="s">
        <v>6933</v>
      </c>
      <c r="D40" s="29" t="s">
        <v>1773</v>
      </c>
      <c r="E40" s="6" t="s">
        <v>1080</v>
      </c>
      <c r="F40" s="6" t="s">
        <v>133</v>
      </c>
      <c r="G40" s="6" t="s">
        <v>115</v>
      </c>
      <c r="H40" s="29">
        <v>115.94</v>
      </c>
      <c r="I40" s="31">
        <v>1427.2139999999999</v>
      </c>
      <c r="J40" s="31">
        <v>1428.501</v>
      </c>
      <c r="K40" s="32">
        <v>1</v>
      </c>
      <c r="L40" s="32">
        <v>1</v>
      </c>
      <c r="M40" s="7">
        <v>0.56000000000000005</v>
      </c>
      <c r="N40" s="7">
        <v>0.56000000000000005</v>
      </c>
      <c r="O40" s="7">
        <v>0.44</v>
      </c>
      <c r="P40" s="7">
        <v>0.44</v>
      </c>
      <c r="Q40" s="33">
        <v>1427.2139999999999</v>
      </c>
      <c r="R40" s="33">
        <v>1428.501</v>
      </c>
      <c r="S40" s="33">
        <v>165471.19115999999</v>
      </c>
      <c r="T40" s="33">
        <v>165620.40594</v>
      </c>
      <c r="U40" s="34">
        <v>1.2658915705504396E-2</v>
      </c>
      <c r="V40" s="35">
        <v>1.2689542272565395E-2</v>
      </c>
      <c r="W40" s="35">
        <v>3.0626567060999463E-5</v>
      </c>
      <c r="X40" s="36">
        <v>1.5313283530499731E-2</v>
      </c>
      <c r="Y40" s="37">
        <v>132.07938183974238</v>
      </c>
      <c r="Z40" s="38">
        <v>1.2811590098616989E-2</v>
      </c>
      <c r="AA40" s="39">
        <v>1.2848434351818792E-2</v>
      </c>
      <c r="AB40" s="39">
        <v>3.6844253201802693E-5</v>
      </c>
      <c r="AC40" s="40">
        <v>1.8422126600901347E-2</v>
      </c>
      <c r="AD40" s="41">
        <v>158.89362257116912</v>
      </c>
      <c r="AE40" s="38">
        <v>1.246978695585426E-2</v>
      </c>
      <c r="AF40" s="39">
        <v>1.2492911693115285E-2</v>
      </c>
      <c r="AG40" s="39">
        <v>2.3124737261024167E-5</v>
      </c>
      <c r="AH40" s="40">
        <v>1.1562368630512083E-2</v>
      </c>
      <c r="AI40" s="41">
        <v>99.727174663723332</v>
      </c>
      <c r="AJ40" s="40">
        <v>4.5297778761913161E-2</v>
      </c>
      <c r="AK40" s="30">
        <v>390.70017907463478</v>
      </c>
      <c r="AL40" s="42">
        <f>+$AL$6*W40/H40*10^6</f>
        <v>132.07938183974238</v>
      </c>
      <c r="AM40" s="30">
        <v>3411311.5</v>
      </c>
      <c r="AN40" s="43">
        <v>1.1453078356363374E-4</v>
      </c>
    </row>
    <row r="41" spans="1:40">
      <c r="A41" s="6" t="s">
        <v>349</v>
      </c>
      <c r="B41" s="6" t="s">
        <v>7286</v>
      </c>
      <c r="C41" s="6" t="s">
        <v>6770</v>
      </c>
      <c r="D41" s="29" t="s">
        <v>1513</v>
      </c>
      <c r="E41" s="6" t="s">
        <v>822</v>
      </c>
      <c r="F41" s="6" t="s">
        <v>144</v>
      </c>
      <c r="G41" s="6" t="s">
        <v>115</v>
      </c>
      <c r="H41" s="29">
        <v>105.92</v>
      </c>
      <c r="I41" s="31">
        <v>586.48599999999999</v>
      </c>
      <c r="J41" s="31">
        <v>589.15700000000004</v>
      </c>
      <c r="K41" s="32">
        <v>1</v>
      </c>
      <c r="L41" s="32">
        <v>1</v>
      </c>
      <c r="M41" s="7">
        <v>0.52</v>
      </c>
      <c r="N41" s="7">
        <v>0.52</v>
      </c>
      <c r="O41" s="7">
        <v>0.48</v>
      </c>
      <c r="P41" s="7">
        <v>0.48</v>
      </c>
      <c r="Q41" s="33">
        <v>586.48599999999999</v>
      </c>
      <c r="R41" s="33">
        <v>589.15700000000004</v>
      </c>
      <c r="S41" s="33">
        <v>62120.597119999999</v>
      </c>
      <c r="T41" s="33">
        <v>62403.509440000002</v>
      </c>
      <c r="U41" s="34">
        <v>4.7523644267315444E-3</v>
      </c>
      <c r="V41" s="35">
        <v>4.7812464080192419E-3</v>
      </c>
      <c r="W41" s="35">
        <v>2.8881981287697499E-5</v>
      </c>
      <c r="X41" s="36">
        <v>1.4440990643848749E-2</v>
      </c>
      <c r="Y41" s="37">
        <v>136.33865789132128</v>
      </c>
      <c r="Z41" s="38">
        <v>4.4661322606957326E-3</v>
      </c>
      <c r="AA41" s="39">
        <v>4.4953208632025794E-3</v>
      </c>
      <c r="AB41" s="39">
        <v>2.9188602506846802E-5</v>
      </c>
      <c r="AC41" s="40">
        <v>1.4594301253423401E-2</v>
      </c>
      <c r="AD41" s="41">
        <v>137.78607678836292</v>
      </c>
      <c r="AE41" s="38">
        <v>5.106940793916331E-3</v>
      </c>
      <c r="AF41" s="39">
        <v>5.1350822053797289E-3</v>
      </c>
      <c r="AG41" s="39">
        <v>2.8141411463397832E-5</v>
      </c>
      <c r="AH41" s="40">
        <v>1.4070705731698916E-2</v>
      </c>
      <c r="AI41" s="41">
        <v>132.84276559383417</v>
      </c>
      <c r="AJ41" s="40">
        <v>4.3105997628971063E-2</v>
      </c>
      <c r="AK41" s="30">
        <v>406.96750027351834</v>
      </c>
      <c r="AL41" s="42">
        <f>+$AL$6*W41/H41*10^6</f>
        <v>136.33865789132128</v>
      </c>
      <c r="AM41" s="30">
        <v>4276642.5</v>
      </c>
      <c r="AN41" s="43">
        <v>9.5160514416044447E-5</v>
      </c>
    </row>
    <row r="42" spans="1:40">
      <c r="A42" s="6" t="s">
        <v>372</v>
      </c>
      <c r="B42" s="6" t="s">
        <v>7342</v>
      </c>
      <c r="C42" s="6" t="s">
        <v>1277</v>
      </c>
      <c r="D42" s="29" t="s">
        <v>1538</v>
      </c>
      <c r="E42" s="6" t="s">
        <v>847</v>
      </c>
      <c r="F42" s="6" t="s">
        <v>148</v>
      </c>
      <c r="G42" s="6" t="s">
        <v>117</v>
      </c>
      <c r="H42" s="29">
        <v>40.69</v>
      </c>
      <c r="I42" s="31">
        <v>4732.7150000000001</v>
      </c>
      <c r="J42" s="31">
        <v>4732.7139999999999</v>
      </c>
      <c r="K42" s="32">
        <v>1</v>
      </c>
      <c r="L42" s="32">
        <v>1</v>
      </c>
      <c r="M42" s="7">
        <v>1</v>
      </c>
      <c r="N42" s="7">
        <v>1</v>
      </c>
      <c r="O42" s="7">
        <v>0</v>
      </c>
      <c r="P42" s="7">
        <v>0</v>
      </c>
      <c r="Q42" s="33">
        <v>4732.7150000000001</v>
      </c>
      <c r="R42" s="33">
        <v>4732.7139999999999</v>
      </c>
      <c r="S42" s="33">
        <v>192574.17335</v>
      </c>
      <c r="T42" s="33">
        <v>192574.13265999997</v>
      </c>
      <c r="U42" s="34">
        <v>1.4732354377854598E-2</v>
      </c>
      <c r="V42" s="35">
        <v>1.4754689092339065E-2</v>
      </c>
      <c r="W42" s="35">
        <v>2.2334714484466972E-5</v>
      </c>
      <c r="X42" s="36">
        <v>1.1167357242233486E-2</v>
      </c>
      <c r="Y42" s="37">
        <v>274.44967417629607</v>
      </c>
      <c r="Z42" s="38">
        <v>2.6625063804207615E-2</v>
      </c>
      <c r="AA42" s="39">
        <v>2.6677571256320601E-2</v>
      </c>
      <c r="AB42" s="39">
        <v>5.2507452112986186E-5</v>
      </c>
      <c r="AC42" s="40">
        <v>2.6253726056493093E-2</v>
      </c>
      <c r="AD42" s="41">
        <v>645.213223310226</v>
      </c>
      <c r="AE42" s="38">
        <v>0</v>
      </c>
      <c r="AF42" s="39">
        <v>0</v>
      </c>
      <c r="AG42" s="39">
        <v>0</v>
      </c>
      <c r="AH42" s="40">
        <v>0</v>
      </c>
      <c r="AI42" s="41">
        <v>0</v>
      </c>
      <c r="AJ42" s="40">
        <v>3.7421083298726579E-2</v>
      </c>
      <c r="AK42" s="30">
        <v>919.66289748652207</v>
      </c>
      <c r="AL42" s="42">
        <f>+$AL$6*W42/H42*10^6</f>
        <v>274.44967417629607</v>
      </c>
      <c r="AM42" s="30">
        <v>18434164</v>
      </c>
      <c r="AN42" s="43">
        <v>4.9889048263133713E-5</v>
      </c>
    </row>
    <row r="43" spans="1:40">
      <c r="A43" s="6" t="s">
        <v>404</v>
      </c>
      <c r="B43" s="6" t="s">
        <v>7228</v>
      </c>
      <c r="C43" s="6" t="s">
        <v>6809</v>
      </c>
      <c r="D43" s="29" t="s">
        <v>1573</v>
      </c>
      <c r="E43" s="6" t="s">
        <v>881</v>
      </c>
      <c r="F43" s="6" t="s">
        <v>128</v>
      </c>
      <c r="G43" s="6" t="s">
        <v>115</v>
      </c>
      <c r="H43" s="29">
        <v>82.9</v>
      </c>
      <c r="I43" s="31">
        <v>864.57399999999996</v>
      </c>
      <c r="J43" s="31">
        <v>867.03200000000004</v>
      </c>
      <c r="K43" s="32">
        <v>1</v>
      </c>
      <c r="L43" s="32">
        <v>1</v>
      </c>
      <c r="M43" s="7">
        <v>0.5</v>
      </c>
      <c r="N43" s="7">
        <v>0.5</v>
      </c>
      <c r="O43" s="7">
        <v>0.5</v>
      </c>
      <c r="P43" s="7">
        <v>0.5</v>
      </c>
      <c r="Q43" s="33">
        <v>864.57399999999996</v>
      </c>
      <c r="R43" s="33">
        <v>867.03200000000004</v>
      </c>
      <c r="S43" s="33">
        <v>71673.184600000008</v>
      </c>
      <c r="T43" s="33">
        <v>71876.952800000014</v>
      </c>
      <c r="U43" s="34">
        <v>5.4831587047629972E-3</v>
      </c>
      <c r="V43" s="35">
        <v>5.507084865552213E-3</v>
      </c>
      <c r="W43" s="35">
        <v>2.3926160789215778E-5</v>
      </c>
      <c r="X43" s="36">
        <v>1.1963080394607889E-2</v>
      </c>
      <c r="Y43" s="37">
        <v>144.30736302301432</v>
      </c>
      <c r="Z43" s="38">
        <v>4.9547223281011963E-3</v>
      </c>
      <c r="AA43" s="39">
        <v>4.9786087662008248E-3</v>
      </c>
      <c r="AB43" s="39">
        <v>2.3886438099628496E-5</v>
      </c>
      <c r="AC43" s="40">
        <v>1.1943219049814248E-2</v>
      </c>
      <c r="AD43" s="41">
        <v>144.06778105927921</v>
      </c>
      <c r="AE43" s="38">
        <v>6.1377708446913593E-3</v>
      </c>
      <c r="AF43" s="39">
        <v>6.1610794644603303E-3</v>
      </c>
      <c r="AG43" s="39">
        <v>2.3308619768971049E-5</v>
      </c>
      <c r="AH43" s="40">
        <v>1.1654309884485525E-2</v>
      </c>
      <c r="AI43" s="41">
        <v>140.58274890814866</v>
      </c>
      <c r="AJ43" s="40">
        <v>3.5560609328907658E-2</v>
      </c>
      <c r="AK43" s="30">
        <v>428.95789299044225</v>
      </c>
      <c r="AL43" s="42">
        <f>+$AL$6*W43/H43*10^6</f>
        <v>144.30736302301432</v>
      </c>
      <c r="AM43" s="30">
        <v>2215404.75</v>
      </c>
      <c r="AN43" s="43">
        <v>1.9362506692758614E-4</v>
      </c>
    </row>
    <row r="44" spans="1:40">
      <c r="A44" s="6" t="s">
        <v>472</v>
      </c>
      <c r="B44" s="6" t="s">
        <v>7255</v>
      </c>
      <c r="C44" s="6" t="s">
        <v>6853</v>
      </c>
      <c r="D44" s="29" t="s">
        <v>1647</v>
      </c>
      <c r="E44" s="6" t="s">
        <v>954</v>
      </c>
      <c r="F44" s="6" t="s">
        <v>144</v>
      </c>
      <c r="G44" s="6" t="s">
        <v>115</v>
      </c>
      <c r="H44" s="29">
        <v>133.79</v>
      </c>
      <c r="I44" s="31">
        <v>761.19399999999996</v>
      </c>
      <c r="J44" s="31">
        <v>762.33799999999997</v>
      </c>
      <c r="K44" s="32">
        <v>1</v>
      </c>
      <c r="L44" s="32">
        <v>1</v>
      </c>
      <c r="M44" s="7">
        <v>0.59</v>
      </c>
      <c r="N44" s="7">
        <v>0.59</v>
      </c>
      <c r="O44" s="7">
        <v>0.41</v>
      </c>
      <c r="P44" s="7">
        <v>0.41</v>
      </c>
      <c r="Q44" s="33">
        <v>761.19399999999996</v>
      </c>
      <c r="R44" s="33">
        <v>762.33799999999997</v>
      </c>
      <c r="S44" s="33">
        <v>101840.14525999999</v>
      </c>
      <c r="T44" s="33">
        <v>101993.20101999999</v>
      </c>
      <c r="U44" s="34">
        <v>7.790998573498532E-3</v>
      </c>
      <c r="V44" s="35">
        <v>7.8145384834186569E-3</v>
      </c>
      <c r="W44" s="35">
        <v>2.3539909920124863E-5</v>
      </c>
      <c r="X44" s="36">
        <v>1.1769954960062431E-2</v>
      </c>
      <c r="Y44" s="37">
        <v>87.97335346485113</v>
      </c>
      <c r="Z44" s="38">
        <v>8.3073715843765307E-3</v>
      </c>
      <c r="AA44" s="39">
        <v>8.3362661519986499E-3</v>
      </c>
      <c r="AB44" s="39">
        <v>2.8894567622119241E-5</v>
      </c>
      <c r="AC44" s="40">
        <v>1.4447283811059621E-2</v>
      </c>
      <c r="AD44" s="41">
        <v>107.98478070901876</v>
      </c>
      <c r="AE44" s="38">
        <v>7.1513301922500007E-3</v>
      </c>
      <c r="AF44" s="39">
        <v>7.1688951368775178E-3</v>
      </c>
      <c r="AG44" s="39">
        <v>1.7564944627517128E-5</v>
      </c>
      <c r="AH44" s="40">
        <v>8.7824723137585638E-3</v>
      </c>
      <c r="AI44" s="41">
        <v>65.643712637406111</v>
      </c>
      <c r="AJ44" s="40">
        <v>3.4999711084880619E-2</v>
      </c>
      <c r="AK44" s="30">
        <v>261.601846811276</v>
      </c>
      <c r="AL44" s="42">
        <f>+$AL$6*W44/H44*10^6</f>
        <v>87.97335346485113</v>
      </c>
      <c r="AM44" s="30">
        <v>2362945.75</v>
      </c>
      <c r="AN44" s="43">
        <v>1.1071005198120863E-4</v>
      </c>
    </row>
    <row r="45" spans="1:40">
      <c r="A45" s="6" t="s">
        <v>284</v>
      </c>
      <c r="B45" s="6" t="s">
        <v>7366</v>
      </c>
      <c r="C45" s="6" t="s">
        <v>1249</v>
      </c>
      <c r="D45" s="29" t="s">
        <v>1441</v>
      </c>
      <c r="E45" s="6" t="s">
        <v>750</v>
      </c>
      <c r="F45" s="6" t="s">
        <v>130</v>
      </c>
      <c r="G45" s="6" t="s">
        <v>115</v>
      </c>
      <c r="H45" s="29">
        <v>232.36</v>
      </c>
      <c r="I45" s="31">
        <v>335.22500000000002</v>
      </c>
      <c r="J45" s="31">
        <v>335.86700000000002</v>
      </c>
      <c r="K45" s="32">
        <v>1</v>
      </c>
      <c r="L45" s="32">
        <v>1</v>
      </c>
      <c r="M45" s="7">
        <v>0</v>
      </c>
      <c r="N45" s="7">
        <v>0</v>
      </c>
      <c r="O45" s="7">
        <v>1</v>
      </c>
      <c r="P45" s="7">
        <v>1</v>
      </c>
      <c r="Q45" s="33">
        <v>335.22500000000002</v>
      </c>
      <c r="R45" s="33">
        <v>335.86700000000002</v>
      </c>
      <c r="S45" s="33">
        <v>77892.881000000008</v>
      </c>
      <c r="T45" s="33">
        <v>78042.056120000008</v>
      </c>
      <c r="U45" s="34">
        <v>5.9589793711247799E-3</v>
      </c>
      <c r="V45" s="35">
        <v>5.9794441666290062E-3</v>
      </c>
      <c r="W45" s="35">
        <v>2.046479550422628E-5</v>
      </c>
      <c r="X45" s="36">
        <v>1.023239775211314E-2</v>
      </c>
      <c r="Y45" s="37">
        <v>44.036829713001978</v>
      </c>
      <c r="Z45" s="38">
        <v>0</v>
      </c>
      <c r="AA45" s="39">
        <v>0</v>
      </c>
      <c r="AB45" s="39">
        <v>0</v>
      </c>
      <c r="AC45" s="40">
        <v>0</v>
      </c>
      <c r="AD45" s="41">
        <v>0</v>
      </c>
      <c r="AE45" s="38">
        <v>1.3340795631698875E-2</v>
      </c>
      <c r="AF45" s="39">
        <v>1.3379067714879326E-2</v>
      </c>
      <c r="AG45" s="39">
        <v>3.8272083180451028E-5</v>
      </c>
      <c r="AH45" s="40">
        <v>1.9136041590225514E-2</v>
      </c>
      <c r="AI45" s="41">
        <v>82.355145421869139</v>
      </c>
      <c r="AJ45" s="40">
        <v>2.9368439342338654E-2</v>
      </c>
      <c r="AK45" s="30">
        <v>126.39197513487112</v>
      </c>
      <c r="AL45" s="42">
        <f>+$AL$6*W45/H45*10^6</f>
        <v>44.036829713001978</v>
      </c>
      <c r="AM45" s="30">
        <v>2602882.75</v>
      </c>
      <c r="AN45" s="43">
        <v>4.8558458937449687E-5</v>
      </c>
    </row>
    <row r="46" spans="1:40">
      <c r="A46" s="6" t="s">
        <v>641</v>
      </c>
      <c r="B46" s="6" t="s">
        <v>7258</v>
      </c>
      <c r="C46" s="6" t="s">
        <v>6970</v>
      </c>
      <c r="D46" s="29" t="s">
        <v>1828</v>
      </c>
      <c r="E46" s="6" t="s">
        <v>1135</v>
      </c>
      <c r="F46" s="6" t="s">
        <v>134</v>
      </c>
      <c r="G46" s="6" t="s">
        <v>115</v>
      </c>
      <c r="H46" s="29">
        <v>50.68</v>
      </c>
      <c r="I46" s="31">
        <v>991.05100000000004</v>
      </c>
      <c r="J46" s="31">
        <v>994.59900000000005</v>
      </c>
      <c r="K46" s="32">
        <v>1</v>
      </c>
      <c r="L46" s="32">
        <v>1</v>
      </c>
      <c r="M46" s="7">
        <v>0</v>
      </c>
      <c r="N46" s="7">
        <v>0</v>
      </c>
      <c r="O46" s="7">
        <v>1</v>
      </c>
      <c r="P46" s="7">
        <v>1</v>
      </c>
      <c r="Q46" s="33">
        <v>991.05100000000004</v>
      </c>
      <c r="R46" s="33">
        <v>994.59900000000005</v>
      </c>
      <c r="S46" s="33">
        <v>50226.464680000005</v>
      </c>
      <c r="T46" s="33">
        <v>50406.277320000001</v>
      </c>
      <c r="U46" s="34">
        <v>3.8424367293931182E-3</v>
      </c>
      <c r="V46" s="35">
        <v>3.8620397240574133E-3</v>
      </c>
      <c r="W46" s="35">
        <v>1.9602994664295013E-5</v>
      </c>
      <c r="X46" s="36">
        <v>9.8014973321475067E-3</v>
      </c>
      <c r="Y46" s="37">
        <v>193.39971057907471</v>
      </c>
      <c r="Z46" s="38">
        <v>0</v>
      </c>
      <c r="AA46" s="39">
        <v>0</v>
      </c>
      <c r="AB46" s="39">
        <v>0</v>
      </c>
      <c r="AC46" s="40">
        <v>0</v>
      </c>
      <c r="AD46" s="41">
        <v>0</v>
      </c>
      <c r="AE46" s="38">
        <v>8.6023394178811E-3</v>
      </c>
      <c r="AF46" s="39">
        <v>8.6413535348466922E-3</v>
      </c>
      <c r="AG46" s="39">
        <v>3.9014116965592135E-5</v>
      </c>
      <c r="AH46" s="40">
        <v>1.9507058482796068E-2</v>
      </c>
      <c r="AI46" s="41">
        <v>384.90644204412132</v>
      </c>
      <c r="AJ46" s="40">
        <v>2.9308555814943574E-2</v>
      </c>
      <c r="AK46" s="30">
        <v>578.306152623196</v>
      </c>
      <c r="AL46" s="42">
        <f>+$AL$6*W46/H46*10^6</f>
        <v>193.39971057907471</v>
      </c>
      <c r="AM46" s="30">
        <v>4817909.5</v>
      </c>
      <c r="AN46" s="43">
        <v>1.2003258936748314E-4</v>
      </c>
    </row>
    <row r="47" spans="1:40">
      <c r="A47" s="6" t="s">
        <v>345</v>
      </c>
      <c r="B47" s="6" t="s">
        <v>7260</v>
      </c>
      <c r="C47" s="6" t="s">
        <v>1270</v>
      </c>
      <c r="D47" s="29" t="s">
        <v>1509</v>
      </c>
      <c r="E47" s="6" t="s">
        <v>818</v>
      </c>
      <c r="F47" s="6" t="s">
        <v>137</v>
      </c>
      <c r="G47" s="6" t="s">
        <v>115</v>
      </c>
      <c r="H47" s="29">
        <v>80.069999999999993</v>
      </c>
      <c r="I47" s="31">
        <v>480.642</v>
      </c>
      <c r="J47" s="31">
        <v>482.96899999999999</v>
      </c>
      <c r="K47" s="32">
        <v>1</v>
      </c>
      <c r="L47" s="32">
        <v>1</v>
      </c>
      <c r="M47" s="7">
        <v>0</v>
      </c>
      <c r="N47" s="7">
        <v>0</v>
      </c>
      <c r="O47" s="7">
        <v>1</v>
      </c>
      <c r="P47" s="7">
        <v>1</v>
      </c>
      <c r="Q47" s="33">
        <v>480.642</v>
      </c>
      <c r="R47" s="33">
        <v>482.96899999999999</v>
      </c>
      <c r="S47" s="33">
        <v>38485.004939999999</v>
      </c>
      <c r="T47" s="33">
        <v>38671.327829999995</v>
      </c>
      <c r="U47" s="34">
        <v>2.9441888346008827E-3</v>
      </c>
      <c r="V47" s="35">
        <v>2.9629286708353756E-3</v>
      </c>
      <c r="W47" s="35">
        <v>1.8739836234492931E-5</v>
      </c>
      <c r="X47" s="36">
        <v>9.3699181172464657E-3</v>
      </c>
      <c r="Y47" s="37">
        <v>117.02158258082261</v>
      </c>
      <c r="Z47" s="38">
        <v>0</v>
      </c>
      <c r="AA47" s="39">
        <v>0</v>
      </c>
      <c r="AB47" s="39">
        <v>0</v>
      </c>
      <c r="AC47" s="40">
        <v>0</v>
      </c>
      <c r="AD47" s="41">
        <v>0</v>
      </c>
      <c r="AE47" s="38">
        <v>6.5913672622978413E-3</v>
      </c>
      <c r="AF47" s="39">
        <v>6.6295833219247487E-3</v>
      </c>
      <c r="AG47" s="39">
        <v>3.8216059626907349E-5</v>
      </c>
      <c r="AH47" s="40">
        <v>1.9108029813453675E-2</v>
      </c>
      <c r="AI47" s="41">
        <v>238.64156130203168</v>
      </c>
      <c r="AJ47" s="40">
        <v>2.8477947930700138E-2</v>
      </c>
      <c r="AK47" s="30">
        <v>355.66314388285429</v>
      </c>
      <c r="AL47" s="42">
        <f>+$AL$6*W47/H47*10^6</f>
        <v>117.02158258082261</v>
      </c>
      <c r="AM47" s="30">
        <v>2818830</v>
      </c>
      <c r="AN47" s="43">
        <v>1.261740310280699E-4</v>
      </c>
    </row>
    <row r="48" spans="1:40">
      <c r="A48" s="6" t="s">
        <v>668</v>
      </c>
      <c r="B48" s="6" t="s">
        <v>7300</v>
      </c>
      <c r="C48" s="6" t="s">
        <v>6990</v>
      </c>
      <c r="D48" s="29" t="s">
        <v>1857</v>
      </c>
      <c r="E48" s="6" t="s">
        <v>1164</v>
      </c>
      <c r="F48" s="6" t="s">
        <v>148</v>
      </c>
      <c r="G48" s="6" t="s">
        <v>115</v>
      </c>
      <c r="H48" s="29">
        <v>99.19</v>
      </c>
      <c r="I48" s="31">
        <v>774.33399999999995</v>
      </c>
      <c r="J48" s="31">
        <v>775.53800000000001</v>
      </c>
      <c r="K48" s="32">
        <v>1</v>
      </c>
      <c r="L48" s="32">
        <v>1</v>
      </c>
      <c r="M48" s="7">
        <v>1</v>
      </c>
      <c r="N48" s="7">
        <v>1</v>
      </c>
      <c r="O48" s="7">
        <v>0</v>
      </c>
      <c r="P48" s="7">
        <v>0</v>
      </c>
      <c r="Q48" s="33">
        <v>774.33399999999995</v>
      </c>
      <c r="R48" s="33">
        <v>775.53800000000001</v>
      </c>
      <c r="S48" s="33">
        <v>76806.189459999994</v>
      </c>
      <c r="T48" s="33">
        <v>76925.614220000003</v>
      </c>
      <c r="U48" s="34">
        <v>5.875845041177016E-3</v>
      </c>
      <c r="V48" s="35">
        <v>5.8939043649088871E-3</v>
      </c>
      <c r="W48" s="35">
        <v>1.8059323731871128E-5</v>
      </c>
      <c r="X48" s="36">
        <v>9.0296618659355642E-3</v>
      </c>
      <c r="Y48" s="37">
        <v>91.033994010843472</v>
      </c>
      <c r="Z48" s="38">
        <v>1.0619127473619547E-2</v>
      </c>
      <c r="AA48" s="39">
        <v>1.0656615852002975E-2</v>
      </c>
      <c r="AB48" s="39">
        <v>3.7488378383427473E-5</v>
      </c>
      <c r="AC48" s="40">
        <v>1.8744189191713737E-2</v>
      </c>
      <c r="AD48" s="41">
        <v>188.9725697319663</v>
      </c>
      <c r="AE48" s="38">
        <v>0</v>
      </c>
      <c r="AF48" s="39">
        <v>0</v>
      </c>
      <c r="AG48" s="39">
        <v>0</v>
      </c>
      <c r="AH48" s="40">
        <v>0</v>
      </c>
      <c r="AI48" s="41">
        <v>0</v>
      </c>
      <c r="AJ48" s="40">
        <v>2.7773851057649301E-2</v>
      </c>
      <c r="AK48" s="30">
        <v>280.00656374280976</v>
      </c>
      <c r="AL48" s="42">
        <f>+$AL$6*W48/H48*10^6</f>
        <v>91.033994010843472</v>
      </c>
      <c r="AM48" s="30">
        <v>3475783</v>
      </c>
      <c r="AN48" s="43">
        <v>8.0559276497643777E-5</v>
      </c>
    </row>
    <row r="49" spans="1:40">
      <c r="A49" s="6" t="s">
        <v>431</v>
      </c>
      <c r="B49" s="6" t="s">
        <v>7297</v>
      </c>
      <c r="C49" s="6" t="s">
        <v>1305</v>
      </c>
      <c r="D49" s="29" t="s">
        <v>1602</v>
      </c>
      <c r="E49" s="6" t="s">
        <v>910</v>
      </c>
      <c r="F49" s="6" t="s">
        <v>147</v>
      </c>
      <c r="G49" s="6" t="s">
        <v>115</v>
      </c>
      <c r="H49" s="29">
        <v>206.4</v>
      </c>
      <c r="I49" s="31">
        <v>266.50900000000001</v>
      </c>
      <c r="J49" s="31">
        <v>267.375</v>
      </c>
      <c r="K49" s="32">
        <v>0.92</v>
      </c>
      <c r="L49" s="32">
        <v>0.92</v>
      </c>
      <c r="M49" s="7">
        <v>1</v>
      </c>
      <c r="N49" s="7">
        <v>1</v>
      </c>
      <c r="O49" s="7">
        <v>0</v>
      </c>
      <c r="P49" s="7">
        <v>0</v>
      </c>
      <c r="Q49" s="33">
        <v>245.18828000000002</v>
      </c>
      <c r="R49" s="33">
        <v>245.98500000000001</v>
      </c>
      <c r="S49" s="33">
        <v>50606.860992000009</v>
      </c>
      <c r="T49" s="33">
        <v>50771.304000000004</v>
      </c>
      <c r="U49" s="34">
        <v>3.871537896880555E-3</v>
      </c>
      <c r="V49" s="35">
        <v>3.890007422000095E-3</v>
      </c>
      <c r="W49" s="35">
        <v>1.846952511953999E-5</v>
      </c>
      <c r="X49" s="36">
        <v>9.2347625597699948E-3</v>
      </c>
      <c r="Y49" s="37">
        <v>44.742066665552294</v>
      </c>
      <c r="Z49" s="38">
        <v>6.9968411620480973E-3</v>
      </c>
      <c r="AA49" s="39">
        <v>7.033421683002871E-3</v>
      </c>
      <c r="AB49" s="39">
        <v>3.658052095477371E-5</v>
      </c>
      <c r="AC49" s="40">
        <v>1.8290260477386855E-2</v>
      </c>
      <c r="AD49" s="41">
        <v>88.615603088114611</v>
      </c>
      <c r="AE49" s="38">
        <v>0</v>
      </c>
      <c r="AF49" s="39">
        <v>0</v>
      </c>
      <c r="AG49" s="39">
        <v>0</v>
      </c>
      <c r="AH49" s="40">
        <v>0</v>
      </c>
      <c r="AI49" s="41">
        <v>0</v>
      </c>
      <c r="AJ49" s="40">
        <v>2.752502303715685E-2</v>
      </c>
      <c r="AK49" s="30">
        <v>133.3576697536669</v>
      </c>
      <c r="AL49" s="42">
        <f>+$AL$6*W49/H49*10^6</f>
        <v>44.742066665552294</v>
      </c>
      <c r="AM49" s="30">
        <v>1534331.875</v>
      </c>
      <c r="AN49" s="43">
        <v>8.691579177006076E-5</v>
      </c>
    </row>
    <row r="50" spans="1:40">
      <c r="A50" s="6" t="s">
        <v>704</v>
      </c>
      <c r="B50" s="6" t="s">
        <v>7394</v>
      </c>
      <c r="C50" s="6" t="s">
        <v>6802</v>
      </c>
      <c r="D50" s="29" t="s">
        <v>1897</v>
      </c>
      <c r="E50" s="6" t="s">
        <v>1204</v>
      </c>
      <c r="F50" s="6" t="s">
        <v>148</v>
      </c>
      <c r="G50" s="6" t="s">
        <v>117</v>
      </c>
      <c r="H50" s="29">
        <v>105.62</v>
      </c>
      <c r="I50" s="31">
        <v>1581.248</v>
      </c>
      <c r="J50" s="31">
        <v>1581.248</v>
      </c>
      <c r="K50" s="32">
        <v>0.92</v>
      </c>
      <c r="L50" s="32">
        <v>0.92</v>
      </c>
      <c r="M50" s="7">
        <v>0.59</v>
      </c>
      <c r="N50" s="7">
        <v>0.59</v>
      </c>
      <c r="O50" s="7">
        <v>0.41</v>
      </c>
      <c r="P50" s="7">
        <v>0.41</v>
      </c>
      <c r="Q50" s="33">
        <v>1454.7481600000001</v>
      </c>
      <c r="R50" s="33">
        <v>1454.7481600000001</v>
      </c>
      <c r="S50" s="33">
        <v>153650.50065920001</v>
      </c>
      <c r="T50" s="33">
        <v>153650.50065920001</v>
      </c>
      <c r="U50" s="34">
        <v>1.1754606480548168E-2</v>
      </c>
      <c r="V50" s="35">
        <v>1.1772429322640963E-2</v>
      </c>
      <c r="W50" s="35">
        <v>1.7822842092795471E-5</v>
      </c>
      <c r="X50" s="36">
        <v>8.9114210463977356E-3</v>
      </c>
      <c r="Y50" s="37">
        <v>84.372477242924973</v>
      </c>
      <c r="Z50" s="38">
        <v>1.2533680110556684E-2</v>
      </c>
      <c r="AA50" s="39">
        <v>1.2558400511733792E-2</v>
      </c>
      <c r="AB50" s="39">
        <v>2.4720401177107804E-5</v>
      </c>
      <c r="AC50" s="40">
        <v>1.2360200588553902E-2</v>
      </c>
      <c r="AD50" s="41">
        <v>117.02519019649594</v>
      </c>
      <c r="AE50" s="38">
        <v>1.0789511951433227E-2</v>
      </c>
      <c r="AF50" s="39">
        <v>1.0799781906428638E-2</v>
      </c>
      <c r="AG50" s="39">
        <v>1.0269954995411126E-5</v>
      </c>
      <c r="AH50" s="40">
        <v>5.1349774977055632E-3</v>
      </c>
      <c r="AI50" s="41">
        <v>48.617472994750642</v>
      </c>
      <c r="AJ50" s="40">
        <v>2.6406599132657201E-2</v>
      </c>
      <c r="AK50" s="30">
        <v>250.01514043417154</v>
      </c>
      <c r="AL50" s="42">
        <f>+$AL$6*W50/H50*10^6</f>
        <v>84.372477242924973</v>
      </c>
      <c r="AM50" s="30">
        <v>7550761</v>
      </c>
      <c r="AN50" s="43">
        <v>3.3111250698329814E-5</v>
      </c>
    </row>
    <row r="51" spans="1:40">
      <c r="A51" s="6" t="s">
        <v>662</v>
      </c>
      <c r="B51" s="6" t="s">
        <v>7289</v>
      </c>
      <c r="C51" s="6" t="s">
        <v>6746</v>
      </c>
      <c r="D51" s="29" t="s">
        <v>1851</v>
      </c>
      <c r="E51" s="6" t="s">
        <v>1158</v>
      </c>
      <c r="F51" s="6" t="s">
        <v>137</v>
      </c>
      <c r="G51" s="6" t="s">
        <v>115</v>
      </c>
      <c r="H51" s="29">
        <v>49.4</v>
      </c>
      <c r="I51" s="31">
        <v>1037.4559999999999</v>
      </c>
      <c r="J51" s="31">
        <v>1039.877</v>
      </c>
      <c r="K51" s="32">
        <v>1</v>
      </c>
      <c r="L51" s="32">
        <v>1</v>
      </c>
      <c r="M51" s="7">
        <v>0</v>
      </c>
      <c r="N51" s="7">
        <v>0</v>
      </c>
      <c r="O51" s="7">
        <v>1</v>
      </c>
      <c r="P51" s="7">
        <v>1</v>
      </c>
      <c r="Q51" s="33">
        <v>1037.4559999999999</v>
      </c>
      <c r="R51" s="33">
        <v>1039.877</v>
      </c>
      <c r="S51" s="33">
        <v>51250.326399999991</v>
      </c>
      <c r="T51" s="33">
        <v>51369.923799999997</v>
      </c>
      <c r="U51" s="34">
        <v>3.920764437779771E-3</v>
      </c>
      <c r="V51" s="35">
        <v>3.9358726112210807E-3</v>
      </c>
      <c r="W51" s="35">
        <v>1.5108173441309714E-5</v>
      </c>
      <c r="X51" s="36">
        <v>7.5540867206548568E-3</v>
      </c>
      <c r="Y51" s="37">
        <v>152.91673523592829</v>
      </c>
      <c r="Z51" s="38">
        <v>0</v>
      </c>
      <c r="AA51" s="39">
        <v>0</v>
      </c>
      <c r="AB51" s="39">
        <v>0</v>
      </c>
      <c r="AC51" s="40">
        <v>0</v>
      </c>
      <c r="AD51" s="41">
        <v>0</v>
      </c>
      <c r="AE51" s="38">
        <v>8.7776972912359131E-3</v>
      </c>
      <c r="AF51" s="39">
        <v>8.806555377931154E-3</v>
      </c>
      <c r="AG51" s="39">
        <v>2.8858086695240925E-5</v>
      </c>
      <c r="AH51" s="40">
        <v>1.4429043347620463E-2</v>
      </c>
      <c r="AI51" s="41">
        <v>292.08589772511061</v>
      </c>
      <c r="AJ51" s="40">
        <v>2.1983130068275319E-2</v>
      </c>
      <c r="AK51" s="30">
        <v>445.0026329610389</v>
      </c>
      <c r="AL51" s="42">
        <f>+$AL$6*W51/H51*10^6</f>
        <v>152.91673523592829</v>
      </c>
      <c r="AM51" s="30">
        <v>5390612</v>
      </c>
      <c r="AN51" s="43">
        <v>8.2551412151540289E-5</v>
      </c>
    </row>
    <row r="52" spans="1:40">
      <c r="A52" s="6" t="s">
        <v>703</v>
      </c>
      <c r="B52" s="6" t="s">
        <v>7312</v>
      </c>
      <c r="C52" s="6" t="s">
        <v>7013</v>
      </c>
      <c r="D52" s="29" t="s">
        <v>1896</v>
      </c>
      <c r="E52" s="6" t="s">
        <v>1203</v>
      </c>
      <c r="F52" s="6" t="s">
        <v>149</v>
      </c>
      <c r="G52" s="6" t="s">
        <v>115</v>
      </c>
      <c r="H52" s="29">
        <v>80.989999999999995</v>
      </c>
      <c r="I52" s="31">
        <v>1079.4100000000001</v>
      </c>
      <c r="J52" s="31">
        <v>1080.951</v>
      </c>
      <c r="K52" s="32">
        <v>0.79</v>
      </c>
      <c r="L52" s="32">
        <v>0.79</v>
      </c>
      <c r="M52" s="7">
        <v>0</v>
      </c>
      <c r="N52" s="7">
        <v>0</v>
      </c>
      <c r="O52" s="7">
        <v>1</v>
      </c>
      <c r="P52" s="7">
        <v>1</v>
      </c>
      <c r="Q52" s="33">
        <v>852.73390000000006</v>
      </c>
      <c r="R52" s="33">
        <v>853.95129000000009</v>
      </c>
      <c r="S52" s="33">
        <v>69062.918560999999</v>
      </c>
      <c r="T52" s="33">
        <v>69161.5149771</v>
      </c>
      <c r="U52" s="34">
        <v>5.2834675227209742E-3</v>
      </c>
      <c r="V52" s="35">
        <v>5.2990328272381915E-3</v>
      </c>
      <c r="W52" s="35">
        <v>1.5565304517217368E-5</v>
      </c>
      <c r="X52" s="36">
        <v>7.7826522586086841E-3</v>
      </c>
      <c r="Y52" s="37">
        <v>96.093990105058467</v>
      </c>
      <c r="Z52" s="38">
        <v>0</v>
      </c>
      <c r="AA52" s="39">
        <v>0</v>
      </c>
      <c r="AB52" s="39">
        <v>0</v>
      </c>
      <c r="AC52" s="40">
        <v>0</v>
      </c>
      <c r="AD52" s="41">
        <v>0</v>
      </c>
      <c r="AE52" s="38">
        <v>1.1828478680239903E-2</v>
      </c>
      <c r="AF52" s="39">
        <v>1.1856640357084705E-2</v>
      </c>
      <c r="AG52" s="39">
        <v>2.8161676844802933E-5</v>
      </c>
      <c r="AH52" s="40">
        <v>1.4080838422401466E-2</v>
      </c>
      <c r="AI52" s="41">
        <v>173.85897545871671</v>
      </c>
      <c r="AJ52" s="40">
        <v>2.186349068101015E-2</v>
      </c>
      <c r="AK52" s="30">
        <v>269.95296556377519</v>
      </c>
      <c r="AL52" s="42">
        <f>+$AL$6*W52/H52*10^6</f>
        <v>96.093990105058467</v>
      </c>
      <c r="AM52" s="30">
        <v>4277922</v>
      </c>
      <c r="AN52" s="43">
        <v>6.3103760555656508E-5</v>
      </c>
    </row>
    <row r="53" spans="1:40">
      <c r="A53" s="6" t="s">
        <v>564</v>
      </c>
      <c r="B53" s="6" t="s">
        <v>7279</v>
      </c>
      <c r="C53" s="6" t="s">
        <v>1360</v>
      </c>
      <c r="D53" s="29" t="s">
        <v>1746</v>
      </c>
      <c r="E53" s="6" t="s">
        <v>1053</v>
      </c>
      <c r="F53" s="6" t="s">
        <v>134</v>
      </c>
      <c r="G53" s="6" t="s">
        <v>115</v>
      </c>
      <c r="H53" s="29">
        <v>140.24</v>
      </c>
      <c r="I53" s="31">
        <v>467.58199999999999</v>
      </c>
      <c r="J53" s="31">
        <v>468.16300000000001</v>
      </c>
      <c r="K53" s="32">
        <v>1</v>
      </c>
      <c r="L53" s="32">
        <v>1</v>
      </c>
      <c r="M53" s="7">
        <v>0.49</v>
      </c>
      <c r="N53" s="7">
        <v>0.49</v>
      </c>
      <c r="O53" s="7">
        <v>0.51</v>
      </c>
      <c r="P53" s="7">
        <v>0.51</v>
      </c>
      <c r="Q53" s="33">
        <v>467.58199999999999</v>
      </c>
      <c r="R53" s="33">
        <v>468.16300000000001</v>
      </c>
      <c r="S53" s="33">
        <v>65573.699680000005</v>
      </c>
      <c r="T53" s="33">
        <v>65655.179120000001</v>
      </c>
      <c r="U53" s="34">
        <v>5.0165344851149053E-3</v>
      </c>
      <c r="V53" s="35">
        <v>5.0303835818269636E-3</v>
      </c>
      <c r="W53" s="35">
        <v>1.3849096712058306E-5</v>
      </c>
      <c r="X53" s="36">
        <v>6.9245483560291532E-3</v>
      </c>
      <c r="Y53" s="37">
        <v>49.376414404086944</v>
      </c>
      <c r="Z53" s="38">
        <v>4.4424073834425978E-3</v>
      </c>
      <c r="AA53" s="39">
        <v>4.456700080182739E-3</v>
      </c>
      <c r="AB53" s="39">
        <v>1.4292696740141227E-5</v>
      </c>
      <c r="AC53" s="40">
        <v>7.1463483700706133E-3</v>
      </c>
      <c r="AD53" s="41">
        <v>50.957988948022056</v>
      </c>
      <c r="AE53" s="38">
        <v>5.727747011759543E-3</v>
      </c>
      <c r="AF53" s="39">
        <v>5.7403228052251331E-3</v>
      </c>
      <c r="AG53" s="39">
        <v>1.257579346559002E-5</v>
      </c>
      <c r="AH53" s="40">
        <v>6.2878967327950099E-3</v>
      </c>
      <c r="AI53" s="41">
        <v>44.836685202474399</v>
      </c>
      <c r="AJ53" s="40">
        <v>2.0358793458894776E-2</v>
      </c>
      <c r="AK53" s="30">
        <v>145.17108855458341</v>
      </c>
      <c r="AL53" s="42">
        <f>+$AL$6*W53/H53*10^6</f>
        <v>49.376414404086944</v>
      </c>
      <c r="AM53" s="30">
        <v>1762616.75</v>
      </c>
      <c r="AN53" s="43">
        <v>8.2361119372423641E-5</v>
      </c>
    </row>
    <row r="54" spans="1:40">
      <c r="A54" s="6" t="s">
        <v>604</v>
      </c>
      <c r="B54" s="6" t="s">
        <v>7452</v>
      </c>
      <c r="C54" s="6" t="s">
        <v>6946</v>
      </c>
      <c r="D54" s="29" t="s">
        <v>1790</v>
      </c>
      <c r="E54" s="6" t="s">
        <v>1097</v>
      </c>
      <c r="F54" s="6" t="s">
        <v>132</v>
      </c>
      <c r="G54" s="6" t="s">
        <v>115</v>
      </c>
      <c r="H54" s="29">
        <v>57.05</v>
      </c>
      <c r="I54" s="31">
        <v>1477.0409999999999</v>
      </c>
      <c r="J54" s="31">
        <v>1477.4369999999999</v>
      </c>
      <c r="K54" s="32">
        <v>1</v>
      </c>
      <c r="L54" s="32">
        <v>1</v>
      </c>
      <c r="M54" s="7">
        <v>1</v>
      </c>
      <c r="N54" s="7">
        <v>1</v>
      </c>
      <c r="O54" s="7">
        <v>0</v>
      </c>
      <c r="P54" s="7">
        <v>0</v>
      </c>
      <c r="Q54" s="33">
        <v>1477.0409999999999</v>
      </c>
      <c r="R54" s="33">
        <v>1477.4369999999999</v>
      </c>
      <c r="S54" s="33">
        <v>84265.189049999986</v>
      </c>
      <c r="T54" s="33">
        <v>84287.780849999996</v>
      </c>
      <c r="U54" s="34">
        <v>6.4464751695713961E-3</v>
      </c>
      <c r="V54" s="35">
        <v>6.4579805373999738E-3</v>
      </c>
      <c r="W54" s="35">
        <v>1.1505367828577688E-5</v>
      </c>
      <c r="X54" s="36">
        <v>5.752683914288844E-3</v>
      </c>
      <c r="Y54" s="37">
        <v>100.83582671847229</v>
      </c>
      <c r="Z54" s="38">
        <v>1.1650399406633965E-2</v>
      </c>
      <c r="AA54" s="39">
        <v>1.167650737201046E-2</v>
      </c>
      <c r="AB54" s="39">
        <v>2.6107965376494929E-5</v>
      </c>
      <c r="AC54" s="40">
        <v>1.3053982688247465E-2</v>
      </c>
      <c r="AD54" s="41">
        <v>228.81652389566111</v>
      </c>
      <c r="AE54" s="38">
        <v>0</v>
      </c>
      <c r="AF54" s="39">
        <v>0</v>
      </c>
      <c r="AG54" s="39">
        <v>0</v>
      </c>
      <c r="AH54" s="40">
        <v>0</v>
      </c>
      <c r="AI54" s="41">
        <v>0</v>
      </c>
      <c r="AJ54" s="40">
        <v>1.8806666602536309E-2</v>
      </c>
      <c r="AK54" s="30">
        <v>329.65235061413341</v>
      </c>
      <c r="AL54" s="42">
        <f>+$AL$6*W54/H54*10^6</f>
        <v>100.83582671847229</v>
      </c>
      <c r="AM54" s="30">
        <v>11597129</v>
      </c>
      <c r="AN54" s="43">
        <v>2.8425341359411749E-5</v>
      </c>
    </row>
    <row r="55" spans="1:40">
      <c r="A55" s="6" t="s">
        <v>664</v>
      </c>
      <c r="B55" s="6" t="s">
        <v>7489</v>
      </c>
      <c r="C55" s="6" t="s">
        <v>6940</v>
      </c>
      <c r="D55" s="29" t="s">
        <v>1853</v>
      </c>
      <c r="E55" s="6" t="s">
        <v>1160</v>
      </c>
      <c r="F55" s="6" t="s">
        <v>139</v>
      </c>
      <c r="G55" s="6" t="s">
        <v>117</v>
      </c>
      <c r="H55" s="29">
        <v>1842.12</v>
      </c>
      <c r="I55" s="31">
        <v>49.17</v>
      </c>
      <c r="J55" s="31">
        <v>49.17</v>
      </c>
      <c r="K55" s="32">
        <v>1</v>
      </c>
      <c r="L55" s="32">
        <v>1</v>
      </c>
      <c r="M55" s="7">
        <v>1</v>
      </c>
      <c r="N55" s="7">
        <v>1</v>
      </c>
      <c r="O55" s="7">
        <v>0</v>
      </c>
      <c r="P55" s="7">
        <v>0</v>
      </c>
      <c r="Q55" s="33">
        <v>49.17</v>
      </c>
      <c r="R55" s="33">
        <v>49.17</v>
      </c>
      <c r="S55" s="33">
        <v>90577.040399999998</v>
      </c>
      <c r="T55" s="33">
        <v>90577.040399999998</v>
      </c>
      <c r="U55" s="34">
        <v>6.9293458954372963E-3</v>
      </c>
      <c r="V55" s="35">
        <v>6.939852469001041E-3</v>
      </c>
      <c r="W55" s="35">
        <v>1.0506573563744646E-5</v>
      </c>
      <c r="X55" s="36">
        <v>5.2532867818723232E-3</v>
      </c>
      <c r="Y55" s="37">
        <v>2.8517614389248926</v>
      </c>
      <c r="Z55" s="38">
        <v>1.2523068062004435E-2</v>
      </c>
      <c r="AA55" s="39">
        <v>1.2547767532848616E-2</v>
      </c>
      <c r="AB55" s="39">
        <v>2.4699470844180907E-5</v>
      </c>
      <c r="AC55" s="40">
        <v>1.2349735422090453E-2</v>
      </c>
      <c r="AD55" s="41">
        <v>6.7040884535700469</v>
      </c>
      <c r="AE55" s="38">
        <v>0</v>
      </c>
      <c r="AF55" s="39">
        <v>0</v>
      </c>
      <c r="AG55" s="39">
        <v>0</v>
      </c>
      <c r="AH55" s="40">
        <v>0</v>
      </c>
      <c r="AI55" s="41">
        <v>0</v>
      </c>
      <c r="AJ55" s="40">
        <v>1.7603022203962777E-2</v>
      </c>
      <c r="AK55" s="30">
        <v>9.5558498924949404</v>
      </c>
      <c r="AL55" s="42">
        <f>+$AL$6*W55/H55*10^6</f>
        <v>2.8517614389248926</v>
      </c>
      <c r="AM55" s="30">
        <v>476591</v>
      </c>
      <c r="AN55" s="43">
        <v>2.005042036566981E-5</v>
      </c>
    </row>
    <row r="56" spans="1:40">
      <c r="A56" s="6" t="s">
        <v>441</v>
      </c>
      <c r="B56" s="6" t="s">
        <v>7433</v>
      </c>
      <c r="C56" s="6" t="s">
        <v>6832</v>
      </c>
      <c r="D56" s="29" t="s">
        <v>1612</v>
      </c>
      <c r="E56" s="6" t="s">
        <v>920</v>
      </c>
      <c r="F56" s="6" t="s">
        <v>150</v>
      </c>
      <c r="G56" s="6" t="s">
        <v>115</v>
      </c>
      <c r="H56" s="29">
        <v>11.13</v>
      </c>
      <c r="I56" s="31">
        <v>3903.4450000000002</v>
      </c>
      <c r="J56" s="31">
        <v>3911.134</v>
      </c>
      <c r="K56" s="32">
        <v>1</v>
      </c>
      <c r="L56" s="32">
        <v>1</v>
      </c>
      <c r="M56" s="7">
        <v>0</v>
      </c>
      <c r="N56" s="7">
        <v>0</v>
      </c>
      <c r="O56" s="7">
        <v>1</v>
      </c>
      <c r="P56" s="7">
        <v>1</v>
      </c>
      <c r="Q56" s="33">
        <v>3903.4450000000002</v>
      </c>
      <c r="R56" s="33">
        <v>3911.134</v>
      </c>
      <c r="S56" s="33">
        <v>43445.342850000008</v>
      </c>
      <c r="T56" s="33">
        <v>43530.921420000006</v>
      </c>
      <c r="U56" s="34">
        <v>3.3236657636863307E-3</v>
      </c>
      <c r="V56" s="35">
        <v>3.3352621278016203E-3</v>
      </c>
      <c r="W56" s="35">
        <v>1.1596364115289571E-5</v>
      </c>
      <c r="X56" s="36">
        <v>5.7981820576447855E-3</v>
      </c>
      <c r="Y56" s="37">
        <v>520.95076888093308</v>
      </c>
      <c r="Z56" s="38">
        <v>0</v>
      </c>
      <c r="AA56" s="39">
        <v>0</v>
      </c>
      <c r="AB56" s="39">
        <v>0</v>
      </c>
      <c r="AC56" s="40">
        <v>0</v>
      </c>
      <c r="AD56" s="41">
        <v>0</v>
      </c>
      <c r="AE56" s="38">
        <v>7.4409295518410726E-3</v>
      </c>
      <c r="AF56" s="39">
        <v>7.4626832547024253E-3</v>
      </c>
      <c r="AG56" s="39">
        <v>2.1753702861352676E-5</v>
      </c>
      <c r="AH56" s="40">
        <v>1.0876851430676338E-2</v>
      </c>
      <c r="AI56" s="41">
        <v>977.25529475977862</v>
      </c>
      <c r="AJ56" s="40">
        <v>1.6675033488321125E-2</v>
      </c>
      <c r="AK56" s="30">
        <v>1498.2060636407118</v>
      </c>
      <c r="AL56" s="42">
        <f>+$AL$6*W56/H56*10^6</f>
        <v>520.95076888093308</v>
      </c>
      <c r="AM56" s="30">
        <v>42683516</v>
      </c>
      <c r="AN56" s="43">
        <v>3.5100343271644067E-5</v>
      </c>
    </row>
    <row r="57" spans="1:40">
      <c r="A57" s="6" t="s">
        <v>536</v>
      </c>
      <c r="B57" s="6" t="s">
        <v>7321</v>
      </c>
      <c r="C57" s="6" t="s">
        <v>1345</v>
      </c>
      <c r="D57" s="29" t="s">
        <v>1714</v>
      </c>
      <c r="E57" s="6" t="s">
        <v>1021</v>
      </c>
      <c r="F57" s="6" t="s">
        <v>129</v>
      </c>
      <c r="G57" s="6" t="s">
        <v>117</v>
      </c>
      <c r="H57" s="29">
        <v>86.51</v>
      </c>
      <c r="I57" s="31">
        <v>1368.885</v>
      </c>
      <c r="J57" s="31">
        <v>1368.885</v>
      </c>
      <c r="K57" s="32">
        <v>1</v>
      </c>
      <c r="L57" s="32">
        <v>1</v>
      </c>
      <c r="M57" s="7">
        <v>0</v>
      </c>
      <c r="N57" s="7">
        <v>0</v>
      </c>
      <c r="O57" s="7">
        <v>1</v>
      </c>
      <c r="P57" s="7">
        <v>1</v>
      </c>
      <c r="Q57" s="33">
        <v>1368.885</v>
      </c>
      <c r="R57" s="33">
        <v>1368.885</v>
      </c>
      <c r="S57" s="33">
        <v>118422.24135000001</v>
      </c>
      <c r="T57" s="33">
        <v>118422.24135000001</v>
      </c>
      <c r="U57" s="34">
        <v>9.0595659606814375E-3</v>
      </c>
      <c r="V57" s="35">
        <v>9.0733024659241865E-3</v>
      </c>
      <c r="W57" s="35">
        <v>1.3736505242748984E-5</v>
      </c>
      <c r="X57" s="36">
        <v>6.8682526213744918E-3</v>
      </c>
      <c r="Y57" s="37">
        <v>79.392586075303328</v>
      </c>
      <c r="Z57" s="38">
        <v>0</v>
      </c>
      <c r="AA57" s="39">
        <v>0</v>
      </c>
      <c r="AB57" s="39">
        <v>0</v>
      </c>
      <c r="AC57" s="40">
        <v>0</v>
      </c>
      <c r="AD57" s="41">
        <v>0</v>
      </c>
      <c r="AE57" s="38">
        <v>2.0282301794666828E-2</v>
      </c>
      <c r="AF57" s="39">
        <v>2.030160742476133E-2</v>
      </c>
      <c r="AG57" s="39">
        <v>1.9305630094501591E-5</v>
      </c>
      <c r="AH57" s="40">
        <v>9.6528150472507956E-3</v>
      </c>
      <c r="AI57" s="41">
        <v>111.58033807942198</v>
      </c>
      <c r="AJ57" s="40">
        <v>1.6521067668625287E-2</v>
      </c>
      <c r="AK57" s="30">
        <v>190.97292415472532</v>
      </c>
      <c r="AL57" s="42">
        <f>+$AL$6*W57/H57*10^6</f>
        <v>79.392586075303328</v>
      </c>
      <c r="AM57" s="30">
        <v>4870829</v>
      </c>
      <c r="AN57" s="43">
        <v>3.9207478676571341E-5</v>
      </c>
    </row>
    <row r="58" spans="1:40">
      <c r="A58" s="6" t="s">
        <v>171</v>
      </c>
      <c r="B58" s="6" t="s">
        <v>7295</v>
      </c>
      <c r="C58" s="6" t="s">
        <v>6797</v>
      </c>
      <c r="D58" s="29" t="s">
        <v>1553</v>
      </c>
      <c r="E58" s="6" t="s">
        <v>862</v>
      </c>
      <c r="F58" s="6" t="s">
        <v>129</v>
      </c>
      <c r="G58" s="6" t="s">
        <v>115</v>
      </c>
      <c r="H58" s="29">
        <v>84.49</v>
      </c>
      <c r="I58" s="31">
        <v>693.28</v>
      </c>
      <c r="J58" s="31">
        <v>694.12</v>
      </c>
      <c r="K58" s="32">
        <v>0.88</v>
      </c>
      <c r="L58" s="32">
        <v>0.88</v>
      </c>
      <c r="M58" s="7">
        <v>0.53</v>
      </c>
      <c r="N58" s="7">
        <v>0.53</v>
      </c>
      <c r="O58" s="7">
        <v>0.47</v>
      </c>
      <c r="P58" s="7">
        <v>0.47</v>
      </c>
      <c r="Q58" s="33">
        <v>610.08640000000003</v>
      </c>
      <c r="R58" s="33">
        <v>610.82560000000001</v>
      </c>
      <c r="S58" s="33">
        <v>51546.199935999997</v>
      </c>
      <c r="T58" s="33">
        <v>51608.654943999994</v>
      </c>
      <c r="U58" s="34">
        <v>3.9433994241206381E-3</v>
      </c>
      <c r="V58" s="35">
        <v>3.9541637688014055E-3</v>
      </c>
      <c r="W58" s="35">
        <v>1.0764344680767347E-5</v>
      </c>
      <c r="X58" s="36">
        <v>5.3821723403836737E-3</v>
      </c>
      <c r="Y58" s="37">
        <v>63.7018859081983</v>
      </c>
      <c r="Z58" s="38">
        <v>3.7771578830720423E-3</v>
      </c>
      <c r="AA58" s="39">
        <v>3.7891931894891593E-3</v>
      </c>
      <c r="AB58" s="39">
        <v>1.2035306417117024E-5</v>
      </c>
      <c r="AC58" s="40">
        <v>6.017653208558512E-3</v>
      </c>
      <c r="AD58" s="41">
        <v>71.223259658640217</v>
      </c>
      <c r="AE58" s="38">
        <v>4.1493347755403578E-3</v>
      </c>
      <c r="AF58" s="39">
        <v>4.1583165544834223E-3</v>
      </c>
      <c r="AG58" s="39">
        <v>8.9817789430644834E-6</v>
      </c>
      <c r="AH58" s="40">
        <v>4.4908894715322417E-3</v>
      </c>
      <c r="AI58" s="41">
        <v>53.152911250233657</v>
      </c>
      <c r="AJ58" s="40">
        <v>1.5890715020474427E-2</v>
      </c>
      <c r="AK58" s="30">
        <v>188.07805681707219</v>
      </c>
      <c r="AL58" s="42">
        <f>+$AL$6*W58/H58*10^6</f>
        <v>63.7018859081983</v>
      </c>
      <c r="AM58" s="30">
        <v>2497036.5</v>
      </c>
      <c r="AN58" s="43">
        <v>7.5320507656605017E-5</v>
      </c>
    </row>
    <row r="59" spans="1:40">
      <c r="A59" s="6" t="s">
        <v>371</v>
      </c>
      <c r="B59" s="6" t="s">
        <v>7346</v>
      </c>
      <c r="C59" s="6" t="s">
        <v>6788</v>
      </c>
      <c r="D59" s="29" t="s">
        <v>1537</v>
      </c>
      <c r="E59" s="6" t="s">
        <v>846</v>
      </c>
      <c r="F59" s="6" t="s">
        <v>142</v>
      </c>
      <c r="G59" s="6" t="s">
        <v>115</v>
      </c>
      <c r="H59" s="29">
        <v>75.77</v>
      </c>
      <c r="I59" s="31">
        <v>882.85699999999997</v>
      </c>
      <c r="J59" s="31">
        <v>883.29300000000001</v>
      </c>
      <c r="K59" s="32">
        <v>1</v>
      </c>
      <c r="L59" s="32">
        <v>1</v>
      </c>
      <c r="M59" s="7">
        <v>0.56000000000000005</v>
      </c>
      <c r="N59" s="7">
        <v>0.56000000000000005</v>
      </c>
      <c r="O59" s="7">
        <v>0.44</v>
      </c>
      <c r="P59" s="7">
        <v>0.44</v>
      </c>
      <c r="Q59" s="33">
        <v>882.85699999999997</v>
      </c>
      <c r="R59" s="33">
        <v>883.29300000000001</v>
      </c>
      <c r="S59" s="33">
        <v>66894.074889999989</v>
      </c>
      <c r="T59" s="33">
        <v>66927.110610000003</v>
      </c>
      <c r="U59" s="34">
        <v>5.117546137752769E-3</v>
      </c>
      <c r="V59" s="35">
        <v>5.1278367206389125E-3</v>
      </c>
      <c r="W59" s="35">
        <v>1.0290582886143471E-5</v>
      </c>
      <c r="X59" s="36">
        <v>5.1452914430717353E-3</v>
      </c>
      <c r="Y59" s="37">
        <v>67.906710348049828</v>
      </c>
      <c r="Z59" s="38">
        <v>5.1792669256135624E-3</v>
      </c>
      <c r="AA59" s="39">
        <v>5.192044918311713E-3</v>
      </c>
      <c r="AB59" s="39">
        <v>1.2777992698150518E-5</v>
      </c>
      <c r="AC59" s="40">
        <v>6.3889963490752592E-3</v>
      </c>
      <c r="AD59" s="41">
        <v>84.320923176392498</v>
      </c>
      <c r="AE59" s="38">
        <v>5.0410881594530011E-3</v>
      </c>
      <c r="AF59" s="39">
        <v>5.0483784167815147E-3</v>
      </c>
      <c r="AG59" s="39">
        <v>7.2902573285136066E-6</v>
      </c>
      <c r="AH59" s="40">
        <v>3.6451286642568033E-3</v>
      </c>
      <c r="AI59" s="41">
        <v>48.107808687565047</v>
      </c>
      <c r="AJ59" s="40">
        <v>1.5179416456403798E-2</v>
      </c>
      <c r="AK59" s="30">
        <v>200.33544221200737</v>
      </c>
      <c r="AL59" s="42">
        <f>+$AL$6*W59/H59*10^6</f>
        <v>67.906710348049828</v>
      </c>
      <c r="AM59" s="30">
        <v>4214967</v>
      </c>
      <c r="AN59" s="43">
        <v>4.7529539901974885E-5</v>
      </c>
    </row>
    <row r="60" spans="1:40">
      <c r="A60" s="6" t="s">
        <v>376</v>
      </c>
      <c r="B60" s="6" t="s">
        <v>7382</v>
      </c>
      <c r="C60" s="6" t="s">
        <v>1279</v>
      </c>
      <c r="D60" s="29" t="s">
        <v>1542</v>
      </c>
      <c r="E60" s="6" t="s">
        <v>851</v>
      </c>
      <c r="F60" s="6" t="s">
        <v>140</v>
      </c>
      <c r="G60" s="6" t="s">
        <v>115</v>
      </c>
      <c r="H60" s="29">
        <v>44.82</v>
      </c>
      <c r="I60" s="31">
        <v>1235.8320000000001</v>
      </c>
      <c r="J60" s="31">
        <v>1237.104</v>
      </c>
      <c r="K60" s="32">
        <v>1</v>
      </c>
      <c r="L60" s="32">
        <v>1</v>
      </c>
      <c r="M60" s="7">
        <v>0</v>
      </c>
      <c r="N60" s="7">
        <v>0</v>
      </c>
      <c r="O60" s="7">
        <v>1</v>
      </c>
      <c r="P60" s="7">
        <v>1</v>
      </c>
      <c r="Q60" s="33">
        <v>1235.8320000000001</v>
      </c>
      <c r="R60" s="33">
        <v>1237.104</v>
      </c>
      <c r="S60" s="33">
        <v>55389.990240000006</v>
      </c>
      <c r="T60" s="33">
        <v>55447.001280000004</v>
      </c>
      <c r="U60" s="34">
        <v>4.2374579675254652E-3</v>
      </c>
      <c r="V60" s="35">
        <v>4.2482510692821432E-3</v>
      </c>
      <c r="W60" s="35">
        <v>1.0793101756677997E-5</v>
      </c>
      <c r="X60" s="36">
        <v>5.3965508783389987E-3</v>
      </c>
      <c r="Y60" s="37">
        <v>120.40497274294955</v>
      </c>
      <c r="Z60" s="38">
        <v>0</v>
      </c>
      <c r="AA60" s="39">
        <v>0</v>
      </c>
      <c r="AB60" s="39">
        <v>0</v>
      </c>
      <c r="AC60" s="40">
        <v>0</v>
      </c>
      <c r="AD60" s="41">
        <v>0</v>
      </c>
      <c r="AE60" s="38">
        <v>9.4867018698876378E-3</v>
      </c>
      <c r="AF60" s="39">
        <v>9.5055053850895462E-3</v>
      </c>
      <c r="AG60" s="39">
        <v>1.8803515201908441E-5</v>
      </c>
      <c r="AH60" s="40">
        <v>9.4017576009542206E-3</v>
      </c>
      <c r="AI60" s="41">
        <v>209.76701474685902</v>
      </c>
      <c r="AJ60" s="40">
        <v>1.4798308479293219E-2</v>
      </c>
      <c r="AK60" s="30">
        <v>330.17198748980854</v>
      </c>
      <c r="AL60" s="42">
        <f>+$AL$6*W60/H60*10^6</f>
        <v>120.40497274294955</v>
      </c>
      <c r="AM60" s="30">
        <v>8468354</v>
      </c>
      <c r="AN60" s="43">
        <v>3.8988921281492074E-5</v>
      </c>
    </row>
    <row r="61" spans="1:40">
      <c r="A61" s="6" t="s">
        <v>455</v>
      </c>
      <c r="B61" s="6" t="s">
        <v>7429</v>
      </c>
      <c r="C61" s="6" t="s">
        <v>6840</v>
      </c>
      <c r="D61" s="29" t="s">
        <v>1627</v>
      </c>
      <c r="E61" s="6" t="s">
        <v>935</v>
      </c>
      <c r="F61" s="6" t="s">
        <v>130</v>
      </c>
      <c r="G61" s="6" t="s">
        <v>117</v>
      </c>
      <c r="H61" s="29">
        <v>64.7</v>
      </c>
      <c r="I61" s="31">
        <v>1307.067</v>
      </c>
      <c r="J61" s="31">
        <v>1306.7280000000001</v>
      </c>
      <c r="K61" s="32">
        <v>1</v>
      </c>
      <c r="L61" s="32">
        <v>1</v>
      </c>
      <c r="M61" s="7">
        <v>1</v>
      </c>
      <c r="N61" s="7">
        <v>1</v>
      </c>
      <c r="O61" s="7">
        <v>0</v>
      </c>
      <c r="P61" s="7">
        <v>0</v>
      </c>
      <c r="Q61" s="33">
        <v>1307.067</v>
      </c>
      <c r="R61" s="33">
        <v>1306.7280000000001</v>
      </c>
      <c r="S61" s="33">
        <v>84567.23490000001</v>
      </c>
      <c r="T61" s="33">
        <v>84545.301600000006</v>
      </c>
      <c r="U61" s="34">
        <v>6.4695823517191969E-3</v>
      </c>
      <c r="V61" s="35">
        <v>6.4777113213250635E-3</v>
      </c>
      <c r="W61" s="35">
        <v>8.1289696058665581E-6</v>
      </c>
      <c r="X61" s="36">
        <v>4.064484802933279E-3</v>
      </c>
      <c r="Y61" s="37">
        <v>62.820476088613276</v>
      </c>
      <c r="Z61" s="38">
        <v>1.1692159887222556E-2</v>
      </c>
      <c r="AA61" s="39">
        <v>1.171218209147154E-2</v>
      </c>
      <c r="AB61" s="39">
        <v>2.0022204248983794E-5</v>
      </c>
      <c r="AC61" s="40">
        <v>1.0011102124491897E-2</v>
      </c>
      <c r="AD61" s="41">
        <v>154.731099296629</v>
      </c>
      <c r="AE61" s="38">
        <v>0</v>
      </c>
      <c r="AF61" s="39">
        <v>0</v>
      </c>
      <c r="AG61" s="39">
        <v>0</v>
      </c>
      <c r="AH61" s="40">
        <v>0</v>
      </c>
      <c r="AI61" s="41">
        <v>0</v>
      </c>
      <c r="AJ61" s="40">
        <v>1.4075586927425176E-2</v>
      </c>
      <c r="AK61" s="30">
        <v>217.55157538524227</v>
      </c>
      <c r="AL61" s="42">
        <f>+$AL$6*W61/H61*10^6</f>
        <v>62.820476088613276</v>
      </c>
      <c r="AM61" s="30">
        <v>7176109</v>
      </c>
      <c r="AN61" s="43">
        <v>3.0316091266902756E-5</v>
      </c>
    </row>
    <row r="62" spans="1:40">
      <c r="A62" s="6" t="s">
        <v>546</v>
      </c>
      <c r="B62" s="6" t="s">
        <v>7283</v>
      </c>
      <c r="C62" s="6" t="s">
        <v>1351</v>
      </c>
      <c r="D62" s="29" t="s">
        <v>1726</v>
      </c>
      <c r="E62" s="6" t="s">
        <v>1033</v>
      </c>
      <c r="F62" s="6" t="s">
        <v>128</v>
      </c>
      <c r="G62" s="6" t="s">
        <v>115</v>
      </c>
      <c r="H62" s="29">
        <v>117.52</v>
      </c>
      <c r="I62" s="31">
        <v>438.48399999999998</v>
      </c>
      <c r="J62" s="31">
        <v>438.80799999999999</v>
      </c>
      <c r="K62" s="32">
        <v>1</v>
      </c>
      <c r="L62" s="32">
        <v>1</v>
      </c>
      <c r="M62" s="7">
        <v>0.67</v>
      </c>
      <c r="N62" s="7">
        <v>0.67</v>
      </c>
      <c r="O62" s="7">
        <v>0.33</v>
      </c>
      <c r="P62" s="7">
        <v>0.33</v>
      </c>
      <c r="Q62" s="33">
        <v>438.48399999999998</v>
      </c>
      <c r="R62" s="33">
        <v>438.80799999999999</v>
      </c>
      <c r="S62" s="33">
        <v>51530.639679999993</v>
      </c>
      <c r="T62" s="33">
        <v>51568.716159999996</v>
      </c>
      <c r="U62" s="34">
        <v>3.9422090297826316E-3</v>
      </c>
      <c r="V62" s="35">
        <v>3.951103729882853E-3</v>
      </c>
      <c r="W62" s="35">
        <v>8.8947001002214615E-6</v>
      </c>
      <c r="X62" s="36">
        <v>4.4473500501107308E-3</v>
      </c>
      <c r="Y62" s="37">
        <v>37.843346239880283</v>
      </c>
      <c r="Z62" s="38">
        <v>4.7734563024444824E-3</v>
      </c>
      <c r="AA62" s="39">
        <v>4.7864051845295181E-3</v>
      </c>
      <c r="AB62" s="39">
        <v>1.2948882085035696E-5</v>
      </c>
      <c r="AC62" s="40">
        <v>6.4744410425178478E-3</v>
      </c>
      <c r="AD62" s="41">
        <v>55.092248489770661</v>
      </c>
      <c r="AE62" s="38">
        <v>2.9124832576769826E-3</v>
      </c>
      <c r="AF62" s="39">
        <v>2.9174096035647916E-3</v>
      </c>
      <c r="AG62" s="39">
        <v>4.9263458878089951E-6</v>
      </c>
      <c r="AH62" s="40">
        <v>2.4631729439044975E-3</v>
      </c>
      <c r="AI62" s="41">
        <v>20.959606398098174</v>
      </c>
      <c r="AJ62" s="40">
        <v>1.3384964036533076E-2</v>
      </c>
      <c r="AK62" s="30">
        <v>113.89520112774912</v>
      </c>
      <c r="AL62" s="42">
        <f>+$AL$6*W62/H62*10^6</f>
        <v>37.843346239880283</v>
      </c>
      <c r="AM62" s="30">
        <v>1463001.875</v>
      </c>
      <c r="AN62" s="43">
        <v>7.7850345289372312E-5</v>
      </c>
    </row>
    <row r="63" spans="1:40">
      <c r="A63" s="6" t="s">
        <v>516</v>
      </c>
      <c r="B63" s="6" t="s">
        <v>7339</v>
      </c>
      <c r="C63" s="6" t="s">
        <v>6884</v>
      </c>
      <c r="D63" s="29" t="s">
        <v>1692</v>
      </c>
      <c r="E63" s="6" t="s">
        <v>999</v>
      </c>
      <c r="F63" s="6" t="s">
        <v>130</v>
      </c>
      <c r="G63" s="6" t="s">
        <v>115</v>
      </c>
      <c r="H63" s="29">
        <v>81.040000000000006</v>
      </c>
      <c r="I63" s="31">
        <v>1103.3520000000001</v>
      </c>
      <c r="J63" s="31">
        <v>1103.3889999999999</v>
      </c>
      <c r="K63" s="32">
        <v>0.88</v>
      </c>
      <c r="L63" s="32">
        <v>0.88</v>
      </c>
      <c r="M63" s="7">
        <v>0.44</v>
      </c>
      <c r="N63" s="7">
        <v>0.44</v>
      </c>
      <c r="O63" s="7">
        <v>0.56000000000000005</v>
      </c>
      <c r="P63" s="7">
        <v>0.56000000000000005</v>
      </c>
      <c r="Q63" s="33">
        <v>970.94976000000008</v>
      </c>
      <c r="R63" s="33">
        <v>970.98231999999996</v>
      </c>
      <c r="S63" s="33">
        <v>78685.768550400011</v>
      </c>
      <c r="T63" s="33">
        <v>78688.407212799997</v>
      </c>
      <c r="U63" s="34">
        <v>6.0196370396536315E-3</v>
      </c>
      <c r="V63" s="35">
        <v>6.0289664429961807E-3</v>
      </c>
      <c r="W63" s="35">
        <v>9.3294033425492251E-6</v>
      </c>
      <c r="X63" s="36">
        <v>4.6647016712746125E-3</v>
      </c>
      <c r="Y63" s="37">
        <v>57.56048459124645</v>
      </c>
      <c r="Z63" s="38">
        <v>4.786758117897463E-3</v>
      </c>
      <c r="AA63" s="39">
        <v>4.7963599630264668E-3</v>
      </c>
      <c r="AB63" s="39">
        <v>9.6018451290038123E-6</v>
      </c>
      <c r="AC63" s="40">
        <v>4.8009225645019062E-3</v>
      </c>
      <c r="AD63" s="41">
        <v>59.241393935117301</v>
      </c>
      <c r="AE63" s="38">
        <v>7.5468928170504476E-3</v>
      </c>
      <c r="AF63" s="39">
        <v>7.5543296173548836E-3</v>
      </c>
      <c r="AG63" s="39">
        <v>7.4368003044359907E-6</v>
      </c>
      <c r="AH63" s="40">
        <v>3.7184001522179953E-3</v>
      </c>
      <c r="AI63" s="41">
        <v>45.883516192226004</v>
      </c>
      <c r="AJ63" s="40">
        <v>1.3184024387994514E-2</v>
      </c>
      <c r="AK63" s="30">
        <v>162.68539471858975</v>
      </c>
      <c r="AL63" s="42">
        <f>+$AL$6*W63/H63*10^6</f>
        <v>57.56048459124645</v>
      </c>
      <c r="AM63" s="30">
        <v>3833168.75</v>
      </c>
      <c r="AN63" s="43">
        <v>4.2441490403622261E-5</v>
      </c>
    </row>
    <row r="64" spans="1:40">
      <c r="A64" s="6" t="s">
        <v>553</v>
      </c>
      <c r="B64" s="6" t="s">
        <v>7475</v>
      </c>
      <c r="C64" s="6" t="s">
        <v>6915</v>
      </c>
      <c r="D64" s="29" t="s">
        <v>1734</v>
      </c>
      <c r="E64" s="6" t="s">
        <v>1041</v>
      </c>
      <c r="F64" s="6" t="s">
        <v>146</v>
      </c>
      <c r="G64" s="6" t="s">
        <v>117</v>
      </c>
      <c r="H64" s="29">
        <v>53.46</v>
      </c>
      <c r="I64" s="31">
        <v>1325.2249999999999</v>
      </c>
      <c r="J64" s="31">
        <v>1325.2249999999999</v>
      </c>
      <c r="K64" s="32">
        <v>1</v>
      </c>
      <c r="L64" s="32">
        <v>1</v>
      </c>
      <c r="M64" s="7">
        <v>0.56999999999999995</v>
      </c>
      <c r="N64" s="7">
        <v>0.56999999999999995</v>
      </c>
      <c r="O64" s="7">
        <v>0.43</v>
      </c>
      <c r="P64" s="7">
        <v>0.43</v>
      </c>
      <c r="Q64" s="33">
        <v>1325.2249999999999</v>
      </c>
      <c r="R64" s="33">
        <v>1325.2249999999999</v>
      </c>
      <c r="S64" s="33">
        <v>70846.5285</v>
      </c>
      <c r="T64" s="33">
        <v>70846.5285</v>
      </c>
      <c r="U64" s="34">
        <v>5.4199176667673104E-3</v>
      </c>
      <c r="V64" s="35">
        <v>5.4281355800501249E-3</v>
      </c>
      <c r="W64" s="35">
        <v>8.217913282814425E-6</v>
      </c>
      <c r="X64" s="36">
        <v>4.1089566414072125E-3</v>
      </c>
      <c r="Y64" s="37">
        <v>76.860393591605174</v>
      </c>
      <c r="Z64" s="38">
        <v>5.5832367654449775E-3</v>
      </c>
      <c r="AA64" s="39">
        <v>5.5942486830534641E-3</v>
      </c>
      <c r="AB64" s="39">
        <v>1.1011917608486597E-5</v>
      </c>
      <c r="AC64" s="40">
        <v>5.5059588042432987E-3</v>
      </c>
      <c r="AD64" s="41">
        <v>102.99212129149456</v>
      </c>
      <c r="AE64" s="38">
        <v>5.2176025548669432E-3</v>
      </c>
      <c r="AF64" s="39">
        <v>5.2225689095698833E-3</v>
      </c>
      <c r="AG64" s="39">
        <v>4.9663547029401081E-6</v>
      </c>
      <c r="AH64" s="40">
        <v>2.4831773514700541E-3</v>
      </c>
      <c r="AI64" s="41">
        <v>46.449258351478747</v>
      </c>
      <c r="AJ64" s="40">
        <v>1.2098092797120565E-2</v>
      </c>
      <c r="AK64" s="30">
        <v>226.30177323457849</v>
      </c>
      <c r="AL64" s="42">
        <f>+$AL$6*W64/H64*10^6</f>
        <v>76.860393591605174</v>
      </c>
      <c r="AM64" s="30">
        <v>11114264</v>
      </c>
      <c r="AN64" s="43">
        <v>2.0361381845399613E-5</v>
      </c>
    </row>
    <row r="65" spans="1:40">
      <c r="A65" s="6" t="s">
        <v>462</v>
      </c>
      <c r="B65" s="6" t="s">
        <v>7477</v>
      </c>
      <c r="C65" s="6" t="s">
        <v>6843</v>
      </c>
      <c r="D65" s="29" t="s">
        <v>1635</v>
      </c>
      <c r="E65" s="6" t="s">
        <v>942</v>
      </c>
      <c r="F65" s="6" t="s">
        <v>140</v>
      </c>
      <c r="G65" s="6" t="s">
        <v>115</v>
      </c>
      <c r="H65" s="29">
        <v>44.85</v>
      </c>
      <c r="I65" s="31">
        <v>866.93299999999999</v>
      </c>
      <c r="J65" s="31">
        <v>867.86800000000005</v>
      </c>
      <c r="K65" s="32">
        <v>1</v>
      </c>
      <c r="L65" s="32">
        <v>1</v>
      </c>
      <c r="M65" s="7">
        <v>0.57999999999999996</v>
      </c>
      <c r="N65" s="7">
        <v>0.57999999999999996</v>
      </c>
      <c r="O65" s="7">
        <v>0.42</v>
      </c>
      <c r="P65" s="7">
        <v>0.42</v>
      </c>
      <c r="Q65" s="33">
        <v>866.93299999999999</v>
      </c>
      <c r="R65" s="33">
        <v>867.86800000000005</v>
      </c>
      <c r="S65" s="33">
        <v>38881.945050000002</v>
      </c>
      <c r="T65" s="33">
        <v>38923.879800000002</v>
      </c>
      <c r="U65" s="34">
        <v>2.9745556395860779E-3</v>
      </c>
      <c r="V65" s="35">
        <v>2.9822787556340797E-3</v>
      </c>
      <c r="W65" s="35">
        <v>7.7231160480017817E-6</v>
      </c>
      <c r="X65" s="36">
        <v>3.8615580240008909E-3</v>
      </c>
      <c r="Y65" s="37">
        <v>86.099398528447963</v>
      </c>
      <c r="Z65" s="38">
        <v>3.1179460094356817E-3</v>
      </c>
      <c r="AA65" s="39">
        <v>3.1274649731216696E-3</v>
      </c>
      <c r="AB65" s="39">
        <v>9.5189636859878066E-6</v>
      </c>
      <c r="AC65" s="40">
        <v>4.7594818429939033E-3</v>
      </c>
      <c r="AD65" s="41">
        <v>106.11999649930665</v>
      </c>
      <c r="AE65" s="38">
        <v>2.7969276771711419E-3</v>
      </c>
      <c r="AF65" s="39">
        <v>2.8026093208397373E-3</v>
      </c>
      <c r="AG65" s="39">
        <v>5.6816436685954222E-6</v>
      </c>
      <c r="AH65" s="40">
        <v>2.8408218342977111E-3</v>
      </c>
      <c r="AI65" s="41">
        <v>63.340509125924441</v>
      </c>
      <c r="AJ65" s="40">
        <v>1.1461861701292505E-2</v>
      </c>
      <c r="AK65" s="30">
        <v>255.55990415367904</v>
      </c>
      <c r="AL65" s="42">
        <f>+$AL$6*W65/H65*10^6</f>
        <v>86.099398528447963</v>
      </c>
      <c r="AM65" s="30">
        <v>10399069</v>
      </c>
      <c r="AN65" s="43">
        <v>2.4575267666141944E-5</v>
      </c>
    </row>
    <row r="66" spans="1:40">
      <c r="A66" s="6" t="s">
        <v>401</v>
      </c>
      <c r="B66" s="6" t="s">
        <v>7313</v>
      </c>
      <c r="C66" s="6" t="s">
        <v>1290</v>
      </c>
      <c r="D66" s="29" t="s">
        <v>1570</v>
      </c>
      <c r="E66" s="6" t="s">
        <v>878</v>
      </c>
      <c r="F66" s="6" t="s">
        <v>134</v>
      </c>
      <c r="G66" s="6" t="s">
        <v>115</v>
      </c>
      <c r="H66" s="29">
        <v>85.72</v>
      </c>
      <c r="I66" s="31">
        <v>699.61099999999999</v>
      </c>
      <c r="J66" s="31">
        <v>699.88400000000001</v>
      </c>
      <c r="K66" s="32">
        <v>1</v>
      </c>
      <c r="L66" s="32">
        <v>1</v>
      </c>
      <c r="M66" s="7">
        <v>0</v>
      </c>
      <c r="N66" s="7">
        <v>0</v>
      </c>
      <c r="O66" s="7">
        <v>1</v>
      </c>
      <c r="P66" s="7">
        <v>1</v>
      </c>
      <c r="Q66" s="33">
        <v>699.61099999999999</v>
      </c>
      <c r="R66" s="33">
        <v>699.88400000000001</v>
      </c>
      <c r="S66" s="33">
        <v>59970.654920000001</v>
      </c>
      <c r="T66" s="33">
        <v>59994.056479999999</v>
      </c>
      <c r="U66" s="34">
        <v>4.5878890465114877E-3</v>
      </c>
      <c r="V66" s="35">
        <v>4.5966383881551054E-3</v>
      </c>
      <c r="W66" s="35">
        <v>8.749341643617646E-6</v>
      </c>
      <c r="X66" s="36">
        <v>4.374670821808823E-3</v>
      </c>
      <c r="Y66" s="37">
        <v>51.034423959505638</v>
      </c>
      <c r="Z66" s="38">
        <v>0</v>
      </c>
      <c r="AA66" s="39">
        <v>0</v>
      </c>
      <c r="AB66" s="39">
        <v>0</v>
      </c>
      <c r="AC66" s="40">
        <v>0</v>
      </c>
      <c r="AD66" s="41">
        <v>0</v>
      </c>
      <c r="AE66" s="38">
        <v>1.0271237126109851E-2</v>
      </c>
      <c r="AF66" s="39">
        <v>1.0285025588024124E-2</v>
      </c>
      <c r="AG66" s="39">
        <v>1.3788461914273145E-5</v>
      </c>
      <c r="AH66" s="40">
        <v>6.8942309571365726E-3</v>
      </c>
      <c r="AI66" s="41">
        <v>80.427332677748169</v>
      </c>
      <c r="AJ66" s="40">
        <v>1.1268901778945396E-2</v>
      </c>
      <c r="AK66" s="30">
        <v>131.46175663725381</v>
      </c>
      <c r="AL66" s="42">
        <f>+$AL$6*W66/H66*10^6</f>
        <v>51.034423959505638</v>
      </c>
      <c r="AM66" s="30">
        <v>2650025.75</v>
      </c>
      <c r="AN66" s="43">
        <v>4.9607728014436768E-5</v>
      </c>
    </row>
    <row r="67" spans="1:40">
      <c r="A67" s="6" t="s">
        <v>663</v>
      </c>
      <c r="B67" s="6" t="s">
        <v>7309</v>
      </c>
      <c r="C67" s="6" t="s">
        <v>6874</v>
      </c>
      <c r="D67" s="29" t="s">
        <v>1852</v>
      </c>
      <c r="E67" s="6" t="s">
        <v>1159</v>
      </c>
      <c r="F67" s="6" t="s">
        <v>133</v>
      </c>
      <c r="G67" s="6" t="s">
        <v>115</v>
      </c>
      <c r="H67" s="29">
        <v>90.83</v>
      </c>
      <c r="I67" s="31">
        <v>1217.136</v>
      </c>
      <c r="J67" s="31">
        <v>1217.633</v>
      </c>
      <c r="K67" s="32">
        <v>0.49</v>
      </c>
      <c r="L67" s="32">
        <v>0.49</v>
      </c>
      <c r="M67" s="7">
        <v>0</v>
      </c>
      <c r="N67" s="7">
        <v>0</v>
      </c>
      <c r="O67" s="7">
        <v>1</v>
      </c>
      <c r="P67" s="7">
        <v>1</v>
      </c>
      <c r="Q67" s="33">
        <v>596.39663999999993</v>
      </c>
      <c r="R67" s="33">
        <v>596.64017000000001</v>
      </c>
      <c r="S67" s="33">
        <v>54170.706811199991</v>
      </c>
      <c r="T67" s="33">
        <v>54192.8266411</v>
      </c>
      <c r="U67" s="34">
        <v>4.1441800619390276E-3</v>
      </c>
      <c r="V67" s="35">
        <v>4.1521584289630114E-3</v>
      </c>
      <c r="W67" s="35">
        <v>7.9783670239837526E-6</v>
      </c>
      <c r="X67" s="36">
        <v>3.9891835119918763E-3</v>
      </c>
      <c r="Y67" s="37">
        <v>43.919228360584349</v>
      </c>
      <c r="Z67" s="38">
        <v>0</v>
      </c>
      <c r="AA67" s="39">
        <v>0</v>
      </c>
      <c r="AB67" s="39">
        <v>0</v>
      </c>
      <c r="AC67" s="40">
        <v>0</v>
      </c>
      <c r="AD67" s="41">
        <v>0</v>
      </c>
      <c r="AE67" s="38">
        <v>9.2778739149845697E-3</v>
      </c>
      <c r="AF67" s="39">
        <v>9.2904971157747752E-3</v>
      </c>
      <c r="AG67" s="39">
        <v>1.2623200790205444E-5</v>
      </c>
      <c r="AH67" s="40">
        <v>6.3116003951027219E-3</v>
      </c>
      <c r="AI67" s="41">
        <v>69.488058957422894</v>
      </c>
      <c r="AJ67" s="40">
        <v>1.0300783907094598E-2</v>
      </c>
      <c r="AK67" s="30">
        <v>113.40728731800723</v>
      </c>
      <c r="AL67" s="42">
        <f>+$AL$6*W67/H67*10^6</f>
        <v>43.919228360584349</v>
      </c>
      <c r="AM67" s="30">
        <v>2110314.25</v>
      </c>
      <c r="AN67" s="43">
        <v>5.3739525910895611E-5</v>
      </c>
    </row>
    <row r="68" spans="1:40">
      <c r="A68" s="6" t="s">
        <v>298</v>
      </c>
      <c r="B68" s="6" t="s">
        <v>7434</v>
      </c>
      <c r="C68" s="6" t="s">
        <v>6728</v>
      </c>
      <c r="D68" s="29" t="s">
        <v>1458</v>
      </c>
      <c r="E68" s="6" t="s">
        <v>767</v>
      </c>
      <c r="F68" s="6" t="s">
        <v>130</v>
      </c>
      <c r="G68" s="6" t="s">
        <v>117</v>
      </c>
      <c r="H68" s="29">
        <v>164.06</v>
      </c>
      <c r="I68" s="31">
        <v>736.45299999999997</v>
      </c>
      <c r="J68" s="31">
        <v>735.89</v>
      </c>
      <c r="K68" s="32">
        <v>1</v>
      </c>
      <c r="L68" s="32">
        <v>1</v>
      </c>
      <c r="M68" s="7">
        <v>0.55000000000000004</v>
      </c>
      <c r="N68" s="7">
        <v>0.55000000000000004</v>
      </c>
      <c r="O68" s="7">
        <v>0.45</v>
      </c>
      <c r="P68" s="7">
        <v>0.45</v>
      </c>
      <c r="Q68" s="33">
        <v>736.45299999999997</v>
      </c>
      <c r="R68" s="33">
        <v>735.89</v>
      </c>
      <c r="S68" s="33">
        <v>120822.47917999999</v>
      </c>
      <c r="T68" s="33">
        <v>120730.1134</v>
      </c>
      <c r="U68" s="34">
        <v>9.2431895156345947E-3</v>
      </c>
      <c r="V68" s="35">
        <v>9.2501275363128955E-3</v>
      </c>
      <c r="W68" s="35">
        <v>6.9380206783008214E-6</v>
      </c>
      <c r="X68" s="36">
        <v>3.4690103391504107E-3</v>
      </c>
      <c r="Y68" s="37">
        <v>21.144766177925217</v>
      </c>
      <c r="Z68" s="38">
        <v>9.1876204823003876E-3</v>
      </c>
      <c r="AA68" s="39">
        <v>9.1987038299907661E-3</v>
      </c>
      <c r="AB68" s="39">
        <v>1.1083347690378498E-5</v>
      </c>
      <c r="AC68" s="40">
        <v>5.5416738451892489E-3</v>
      </c>
      <c r="AD68" s="41">
        <v>33.778336250086852</v>
      </c>
      <c r="AE68" s="38">
        <v>9.3120268732261608E-3</v>
      </c>
      <c r="AF68" s="39">
        <v>9.3137649008631328E-3</v>
      </c>
      <c r="AG68" s="39">
        <v>1.7380276369719644E-6</v>
      </c>
      <c r="AH68" s="40">
        <v>8.6901381848598219E-4</v>
      </c>
      <c r="AI68" s="41">
        <v>5.2969268467998427</v>
      </c>
      <c r="AJ68" s="40">
        <v>9.8796980028256418E-3</v>
      </c>
      <c r="AK68" s="30">
        <v>60.220029274811914</v>
      </c>
      <c r="AL68" s="42">
        <f>+$AL$6*W68/H68*10^6</f>
        <v>21.144766177925217</v>
      </c>
      <c r="AM68" s="30">
        <v>3308243.25</v>
      </c>
      <c r="AN68" s="43">
        <v>1.8203023394610391E-5</v>
      </c>
    </row>
    <row r="69" spans="1:40">
      <c r="A69" s="6" t="s">
        <v>576</v>
      </c>
      <c r="B69" s="6" t="s">
        <v>7428</v>
      </c>
      <c r="C69" s="6" t="s">
        <v>6922</v>
      </c>
      <c r="D69" s="29" t="s">
        <v>1758</v>
      </c>
      <c r="E69" s="6" t="s">
        <v>1065</v>
      </c>
      <c r="F69" s="6" t="s">
        <v>140</v>
      </c>
      <c r="G69" s="6" t="s">
        <v>115</v>
      </c>
      <c r="H69" s="29">
        <v>61.01</v>
      </c>
      <c r="I69" s="31">
        <v>764.29100000000005</v>
      </c>
      <c r="J69" s="31">
        <v>764.58199999999999</v>
      </c>
      <c r="K69" s="32">
        <v>1</v>
      </c>
      <c r="L69" s="32">
        <v>1</v>
      </c>
      <c r="M69" s="7">
        <v>0.43</v>
      </c>
      <c r="N69" s="7">
        <v>0.43</v>
      </c>
      <c r="O69" s="7">
        <v>0.56999999999999995</v>
      </c>
      <c r="P69" s="7">
        <v>0.56999999999999995</v>
      </c>
      <c r="Q69" s="33">
        <v>764.29100000000005</v>
      </c>
      <c r="R69" s="33">
        <v>764.58199999999999</v>
      </c>
      <c r="S69" s="33">
        <v>46629.393909999999</v>
      </c>
      <c r="T69" s="33">
        <v>46647.147819999998</v>
      </c>
      <c r="U69" s="34">
        <v>3.5672527813901431E-3</v>
      </c>
      <c r="V69" s="35">
        <v>3.574021877297765E-3</v>
      </c>
      <c r="W69" s="35">
        <v>6.7690959076219075E-6</v>
      </c>
      <c r="X69" s="36">
        <v>3.3845479538109537E-3</v>
      </c>
      <c r="Y69" s="37">
        <v>55.475298374216585</v>
      </c>
      <c r="Z69" s="38">
        <v>2.7721762661912543E-3</v>
      </c>
      <c r="AA69" s="39">
        <v>2.7787014530647877E-3</v>
      </c>
      <c r="AB69" s="39">
        <v>6.5251868735334215E-6</v>
      </c>
      <c r="AC69" s="40">
        <v>3.2625934367667107E-3</v>
      </c>
      <c r="AD69" s="41">
        <v>53.476371689341264</v>
      </c>
      <c r="AE69" s="38">
        <v>4.5521712351668893E-3</v>
      </c>
      <c r="AF69" s="39">
        <v>4.5582390679863374E-3</v>
      </c>
      <c r="AG69" s="39">
        <v>6.0678328194481781E-6</v>
      </c>
      <c r="AH69" s="40">
        <v>3.0339164097240891E-3</v>
      </c>
      <c r="AI69" s="41">
        <v>49.728182424587601</v>
      </c>
      <c r="AJ69" s="40">
        <v>9.6810578003017535E-3</v>
      </c>
      <c r="AK69" s="30">
        <v>158.67985248814546</v>
      </c>
      <c r="AL69" s="42">
        <f>+$AL$6*W69/H69*10^6</f>
        <v>55.475298374216585</v>
      </c>
      <c r="AM69" s="30">
        <v>5410059</v>
      </c>
      <c r="AN69" s="43">
        <v>2.9330521624282741E-5</v>
      </c>
    </row>
    <row r="70" spans="1:40">
      <c r="A70" s="6" t="s">
        <v>684</v>
      </c>
      <c r="B70" s="6" t="s">
        <v>7398</v>
      </c>
      <c r="C70" s="6" t="s">
        <v>7004</v>
      </c>
      <c r="D70" s="29" t="s">
        <v>1875</v>
      </c>
      <c r="E70" s="6" t="s">
        <v>1182</v>
      </c>
      <c r="F70" s="6" t="s">
        <v>147</v>
      </c>
      <c r="G70" s="6" t="s">
        <v>117</v>
      </c>
      <c r="H70" s="29">
        <v>107.03</v>
      </c>
      <c r="I70" s="31">
        <v>689.22699999999998</v>
      </c>
      <c r="J70" s="31">
        <v>688.77</v>
      </c>
      <c r="K70" s="32">
        <v>1</v>
      </c>
      <c r="L70" s="32">
        <v>1</v>
      </c>
      <c r="M70" s="7">
        <v>1</v>
      </c>
      <c r="N70" s="7">
        <v>1</v>
      </c>
      <c r="O70" s="7">
        <v>0</v>
      </c>
      <c r="P70" s="7">
        <v>0</v>
      </c>
      <c r="Q70" s="33">
        <v>689.22699999999998</v>
      </c>
      <c r="R70" s="33">
        <v>688.77</v>
      </c>
      <c r="S70" s="33">
        <v>73767.965809999994</v>
      </c>
      <c r="T70" s="33">
        <v>73719.053100000005</v>
      </c>
      <c r="U70" s="34">
        <v>5.6434141460453618E-3</v>
      </c>
      <c r="V70" s="35">
        <v>5.6482233291037607E-3</v>
      </c>
      <c r="W70" s="35">
        <v>4.8091830583988845E-6</v>
      </c>
      <c r="X70" s="36">
        <v>2.4045915291994423E-3</v>
      </c>
      <c r="Y70" s="37">
        <v>22.46651900588099</v>
      </c>
      <c r="Z70" s="38">
        <v>1.0199066480364335E-2</v>
      </c>
      <c r="AA70" s="39">
        <v>1.0212406333388246E-2</v>
      </c>
      <c r="AB70" s="39">
        <v>1.3339853023911288E-5</v>
      </c>
      <c r="AC70" s="40">
        <v>6.6699265119556442E-3</v>
      </c>
      <c r="AD70" s="41">
        <v>62.318289376395818</v>
      </c>
      <c r="AE70" s="38">
        <v>0</v>
      </c>
      <c r="AF70" s="39">
        <v>0</v>
      </c>
      <c r="AG70" s="39">
        <v>0</v>
      </c>
      <c r="AH70" s="40">
        <v>0</v>
      </c>
      <c r="AI70" s="41">
        <v>0</v>
      </c>
      <c r="AJ70" s="40">
        <v>9.0745180411550865E-3</v>
      </c>
      <c r="AK70" s="30">
        <v>84.784808382276807</v>
      </c>
      <c r="AL70" s="42">
        <f>+$AL$6*W70/H70*10^6</f>
        <v>22.46651900588099</v>
      </c>
      <c r="AM70" s="30">
        <v>2751840</v>
      </c>
      <c r="AN70" s="43">
        <v>3.08102245705698E-5</v>
      </c>
    </row>
    <row r="71" spans="1:40">
      <c r="A71" s="6" t="s">
        <v>293</v>
      </c>
      <c r="B71" s="6" t="s">
        <v>7484</v>
      </c>
      <c r="C71" s="6" t="s">
        <v>6724</v>
      </c>
      <c r="D71" s="29" t="s">
        <v>1453</v>
      </c>
      <c r="E71" s="6" t="s">
        <v>762</v>
      </c>
      <c r="F71" s="6" t="s">
        <v>135</v>
      </c>
      <c r="G71" s="6" t="s">
        <v>117</v>
      </c>
      <c r="H71" s="29">
        <v>64.180000000000007</v>
      </c>
      <c r="I71" s="31">
        <v>925.77200000000005</v>
      </c>
      <c r="J71" s="31">
        <v>925.77200000000005</v>
      </c>
      <c r="K71" s="32">
        <v>0.95</v>
      </c>
      <c r="L71" s="32">
        <v>0.95</v>
      </c>
      <c r="M71" s="7">
        <v>0</v>
      </c>
      <c r="N71" s="7">
        <v>0</v>
      </c>
      <c r="O71" s="7">
        <v>1</v>
      </c>
      <c r="P71" s="7">
        <v>1</v>
      </c>
      <c r="Q71" s="33">
        <v>879.48339999999996</v>
      </c>
      <c r="R71" s="33">
        <v>879.48339999999996</v>
      </c>
      <c r="S71" s="33">
        <v>56445.244612000002</v>
      </c>
      <c r="T71" s="33">
        <v>56445.244612000002</v>
      </c>
      <c r="U71" s="34">
        <v>4.3181872839059597E-3</v>
      </c>
      <c r="V71" s="35">
        <v>4.3247347059924019E-3</v>
      </c>
      <c r="W71" s="35">
        <v>6.5474220864421631E-6</v>
      </c>
      <c r="X71" s="36">
        <v>3.2737110432210816E-3</v>
      </c>
      <c r="Y71" s="37">
        <v>51.008274278919934</v>
      </c>
      <c r="Z71" s="38">
        <v>0</v>
      </c>
      <c r="AA71" s="39">
        <v>0</v>
      </c>
      <c r="AB71" s="39">
        <v>0</v>
      </c>
      <c r="AC71" s="40">
        <v>0</v>
      </c>
      <c r="AD71" s="41">
        <v>0</v>
      </c>
      <c r="AE71" s="38">
        <v>9.667436395759248E-3</v>
      </c>
      <c r="AF71" s="39">
        <v>9.6766383075002384E-3</v>
      </c>
      <c r="AG71" s="39">
        <v>9.2019117409903456E-6</v>
      </c>
      <c r="AH71" s="40">
        <v>4.6009558704951728E-3</v>
      </c>
      <c r="AI71" s="41">
        <v>71.688312098709446</v>
      </c>
      <c r="AJ71" s="40">
        <v>7.8746669137162544E-3</v>
      </c>
      <c r="AK71" s="30">
        <v>122.69658637762939</v>
      </c>
      <c r="AL71" s="42">
        <f>+$AL$6*W71/H71*10^6</f>
        <v>51.008274278919934</v>
      </c>
      <c r="AM71" s="30">
        <v>8159047</v>
      </c>
      <c r="AN71" s="43">
        <v>1.5038102658022363E-5</v>
      </c>
    </row>
    <row r="72" spans="1:40">
      <c r="A72" s="6" t="s">
        <v>504</v>
      </c>
      <c r="B72" s="6" t="s">
        <v>7449</v>
      </c>
      <c r="C72" s="6" t="s">
        <v>1335</v>
      </c>
      <c r="D72" s="29" t="s">
        <v>1680</v>
      </c>
      <c r="E72" s="6" t="s">
        <v>987</v>
      </c>
      <c r="F72" s="6" t="s">
        <v>140</v>
      </c>
      <c r="G72" s="6" t="s">
        <v>115</v>
      </c>
      <c r="H72" s="29">
        <v>19.079999999999998</v>
      </c>
      <c r="I72" s="31">
        <v>2232.4389999999999</v>
      </c>
      <c r="J72" s="31">
        <v>2232.442</v>
      </c>
      <c r="K72" s="32">
        <v>0.86</v>
      </c>
      <c r="L72" s="32">
        <v>0.86</v>
      </c>
      <c r="M72" s="7">
        <v>0</v>
      </c>
      <c r="N72" s="7">
        <v>0</v>
      </c>
      <c r="O72" s="7">
        <v>1</v>
      </c>
      <c r="P72" s="7">
        <v>1</v>
      </c>
      <c r="Q72" s="33">
        <v>1919.8975399999999</v>
      </c>
      <c r="R72" s="33">
        <v>1919.90012</v>
      </c>
      <c r="S72" s="33">
        <v>36631.645063199998</v>
      </c>
      <c r="T72" s="33">
        <v>36631.694289599996</v>
      </c>
      <c r="U72" s="34">
        <v>2.8024026645255768E-3</v>
      </c>
      <c r="V72" s="35">
        <v>2.8066555601365382E-3</v>
      </c>
      <c r="W72" s="35">
        <v>4.2528956109614234E-6</v>
      </c>
      <c r="X72" s="36">
        <v>2.1264478054807117E-3</v>
      </c>
      <c r="Y72" s="37">
        <v>111.44904640884234</v>
      </c>
      <c r="Z72" s="38">
        <v>0</v>
      </c>
      <c r="AA72" s="39">
        <v>0</v>
      </c>
      <c r="AB72" s="39">
        <v>0</v>
      </c>
      <c r="AC72" s="40">
        <v>0</v>
      </c>
      <c r="AD72" s="41">
        <v>0</v>
      </c>
      <c r="AE72" s="38">
        <v>6.2739403674269296E-3</v>
      </c>
      <c r="AF72" s="39">
        <v>6.2799206322514895E-3</v>
      </c>
      <c r="AG72" s="39">
        <v>5.9802648245598986E-6</v>
      </c>
      <c r="AH72" s="40">
        <v>2.9901324122799493E-3</v>
      </c>
      <c r="AI72" s="41">
        <v>156.71553523479818</v>
      </c>
      <c r="AJ72" s="40">
        <v>5.116580217760661E-3</v>
      </c>
      <c r="AK72" s="30">
        <v>268.16458164364053</v>
      </c>
      <c r="AL72" s="42">
        <f>+$AL$6*W72/H72*10^6</f>
        <v>111.44904640884234</v>
      </c>
      <c r="AM72" s="30">
        <v>13750234</v>
      </c>
      <c r="AN72" s="43">
        <v>1.9502546767105239E-5</v>
      </c>
    </row>
    <row r="73" spans="1:40">
      <c r="A73" s="6" t="s">
        <v>193</v>
      </c>
      <c r="B73" s="6" t="s">
        <v>7504</v>
      </c>
      <c r="C73" s="6" t="s">
        <v>1396</v>
      </c>
      <c r="D73" s="29" t="s">
        <v>1865</v>
      </c>
      <c r="E73" s="6" t="s">
        <v>1172</v>
      </c>
      <c r="F73" s="6" t="s">
        <v>148</v>
      </c>
      <c r="G73" s="6" t="s">
        <v>115</v>
      </c>
      <c r="H73" s="29">
        <v>28.16</v>
      </c>
      <c r="I73" s="31">
        <v>1052.3140000000001</v>
      </c>
      <c r="J73" s="31">
        <v>1052.335</v>
      </c>
      <c r="K73" s="32">
        <v>1</v>
      </c>
      <c r="L73" s="32">
        <v>1</v>
      </c>
      <c r="M73" s="7">
        <v>0.48</v>
      </c>
      <c r="N73" s="7">
        <v>0.48</v>
      </c>
      <c r="O73" s="7">
        <v>0.52</v>
      </c>
      <c r="P73" s="7">
        <v>0.52</v>
      </c>
      <c r="Q73" s="33">
        <v>1052.3140000000001</v>
      </c>
      <c r="R73" s="33">
        <v>1052.335</v>
      </c>
      <c r="S73" s="33">
        <v>29633.162240000001</v>
      </c>
      <c r="T73" s="33">
        <v>29633.7536</v>
      </c>
      <c r="U73" s="34">
        <v>2.2670030973607688E-3</v>
      </c>
      <c r="V73" s="35">
        <v>2.2704857343376884E-3</v>
      </c>
      <c r="W73" s="35">
        <v>3.4826369769195252E-6</v>
      </c>
      <c r="X73" s="36">
        <v>1.7413184884597626E-3</v>
      </c>
      <c r="Y73" s="37">
        <v>61.836594050417709</v>
      </c>
      <c r="Z73" s="38">
        <v>1.9665810548993288E-3</v>
      </c>
      <c r="AA73" s="39">
        <v>1.9704991003800512E-3</v>
      </c>
      <c r="AB73" s="39">
        <v>3.918045480722377E-6</v>
      </c>
      <c r="AC73" s="40">
        <v>1.9590227403611885E-3</v>
      </c>
      <c r="AD73" s="41">
        <v>69.567568904871749</v>
      </c>
      <c r="AE73" s="38">
        <v>2.639157484875984E-3</v>
      </c>
      <c r="AF73" s="39">
        <v>2.6417222738779047E-3</v>
      </c>
      <c r="AG73" s="39">
        <v>2.5647890019206941E-6</v>
      </c>
      <c r="AH73" s="40">
        <v>1.2823945009603471E-3</v>
      </c>
      <c r="AI73" s="41">
        <v>45.53957744887596</v>
      </c>
      <c r="AJ73" s="40">
        <v>4.9827357297812982E-3</v>
      </c>
      <c r="AK73" s="30">
        <v>176.9437404041654</v>
      </c>
      <c r="AL73" s="42">
        <f>+$AL$6*W73/H73*10^6</f>
        <v>61.836594050417709</v>
      </c>
      <c r="AM73" s="30">
        <v>12700872</v>
      </c>
      <c r="AN73" s="43">
        <v>1.3931621419707669E-5</v>
      </c>
    </row>
    <row r="74" spans="1:40">
      <c r="A74" s="6" t="s">
        <v>269</v>
      </c>
      <c r="B74" s="6" t="s">
        <v>7482</v>
      </c>
      <c r="C74" s="6" t="s">
        <v>1239</v>
      </c>
      <c r="D74" s="29" t="s">
        <v>1425</v>
      </c>
      <c r="E74" s="6" t="s">
        <v>734</v>
      </c>
      <c r="F74" s="6" t="s">
        <v>130</v>
      </c>
      <c r="G74" s="6" t="s">
        <v>117</v>
      </c>
      <c r="H74" s="29">
        <v>69.67</v>
      </c>
      <c r="I74" s="31">
        <v>1593.92</v>
      </c>
      <c r="J74" s="31">
        <v>1591.5409999999999</v>
      </c>
      <c r="K74" s="32">
        <v>1</v>
      </c>
      <c r="L74" s="32">
        <v>1</v>
      </c>
      <c r="M74" s="7">
        <v>1</v>
      </c>
      <c r="N74" s="7">
        <v>1</v>
      </c>
      <c r="O74" s="7">
        <v>0</v>
      </c>
      <c r="P74" s="7">
        <v>0</v>
      </c>
      <c r="Q74" s="33">
        <v>1593.92</v>
      </c>
      <c r="R74" s="33">
        <v>1591.5409999999999</v>
      </c>
      <c r="S74" s="33">
        <v>111048.40640000001</v>
      </c>
      <c r="T74" s="33">
        <v>110882.66146999999</v>
      </c>
      <c r="U74" s="34">
        <v>8.4954511174632381E-3</v>
      </c>
      <c r="V74" s="35">
        <v>8.4956332043278592E-3</v>
      </c>
      <c r="W74" s="35">
        <v>1.8208686462101165E-7</v>
      </c>
      <c r="X74" s="36">
        <v>9.1043432310505823E-5</v>
      </c>
      <c r="Y74" s="37">
        <v>1.3067810005813953</v>
      </c>
      <c r="Z74" s="38">
        <v>1.535341346309135E-2</v>
      </c>
      <c r="AA74" s="39">
        <v>1.5360734391461857E-2</v>
      </c>
      <c r="AB74" s="39">
        <v>7.3209283705071015E-6</v>
      </c>
      <c r="AC74" s="40">
        <v>3.6604641852535508E-3</v>
      </c>
      <c r="AD74" s="41">
        <v>52.540034236451142</v>
      </c>
      <c r="AE74" s="38">
        <v>0</v>
      </c>
      <c r="AF74" s="39">
        <v>0</v>
      </c>
      <c r="AG74" s="39">
        <v>0</v>
      </c>
      <c r="AH74" s="40">
        <v>0</v>
      </c>
      <c r="AI74" s="41">
        <v>0</v>
      </c>
      <c r="AJ74" s="40">
        <v>3.7515076175640566E-3</v>
      </c>
      <c r="AK74" s="30">
        <v>53.846815237032537</v>
      </c>
      <c r="AL74" s="42">
        <f>+$AL$6*W74/H74*10^6</f>
        <v>1.3067810005813953</v>
      </c>
      <c r="AM74" s="30">
        <v>6136318</v>
      </c>
      <c r="AN74" s="43">
        <v>8.7751018179032668E-6</v>
      </c>
    </row>
    <row r="75" spans="1:40">
      <c r="A75" s="6" t="s">
        <v>380</v>
      </c>
      <c r="B75" s="6" t="s">
        <v>7432</v>
      </c>
      <c r="C75" s="6" t="s">
        <v>1281</v>
      </c>
      <c r="D75" s="29" t="s">
        <v>1547</v>
      </c>
      <c r="E75" s="6" t="s">
        <v>856</v>
      </c>
      <c r="F75" s="6" t="s">
        <v>149</v>
      </c>
      <c r="G75" s="6" t="s">
        <v>117</v>
      </c>
      <c r="H75" s="29">
        <v>180.38</v>
      </c>
      <c r="I75" s="31">
        <v>438.94099999999997</v>
      </c>
      <c r="J75" s="31">
        <v>438.59300000000002</v>
      </c>
      <c r="K75" s="32">
        <v>1</v>
      </c>
      <c r="L75" s="32">
        <v>1</v>
      </c>
      <c r="M75" s="7">
        <v>0</v>
      </c>
      <c r="N75" s="7">
        <v>0</v>
      </c>
      <c r="O75" s="7">
        <v>1</v>
      </c>
      <c r="P75" s="7">
        <v>1</v>
      </c>
      <c r="Q75" s="33">
        <v>438.94099999999997</v>
      </c>
      <c r="R75" s="33">
        <v>438.59300000000002</v>
      </c>
      <c r="S75" s="33">
        <v>79176.177579999989</v>
      </c>
      <c r="T75" s="33">
        <v>79113.405339999998</v>
      </c>
      <c r="U75" s="34">
        <v>6.0571544257521067E-3</v>
      </c>
      <c r="V75" s="35">
        <v>6.0615290470440132E-3</v>
      </c>
      <c r="W75" s="35">
        <v>4.3746212919065081E-6</v>
      </c>
      <c r="X75" s="36">
        <v>2.187310645953254E-3</v>
      </c>
      <c r="Y75" s="37">
        <v>12.126126211072481</v>
      </c>
      <c r="Z75" s="38">
        <v>0</v>
      </c>
      <c r="AA75" s="39">
        <v>0</v>
      </c>
      <c r="AB75" s="39">
        <v>0</v>
      </c>
      <c r="AC75" s="40">
        <v>0</v>
      </c>
      <c r="AD75" s="41">
        <v>0</v>
      </c>
      <c r="AE75" s="38">
        <v>1.3560587186316527E-2</v>
      </c>
      <c r="AF75" s="39">
        <v>1.3562733477588386E-2</v>
      </c>
      <c r="AG75" s="39">
        <v>2.1462912718588079E-6</v>
      </c>
      <c r="AH75" s="40">
        <v>1.0731456359294039E-3</v>
      </c>
      <c r="AI75" s="41">
        <v>5.9493604386816941</v>
      </c>
      <c r="AJ75" s="40">
        <v>3.260456281882658E-3</v>
      </c>
      <c r="AK75" s="30">
        <v>18.075486649754176</v>
      </c>
      <c r="AL75" s="42">
        <f>+$AL$6*W75/H75*10^6</f>
        <v>12.126126211072481</v>
      </c>
      <c r="AM75" s="30">
        <v>1995897.25</v>
      </c>
      <c r="AN75" s="43">
        <v>9.0563212358522846E-6</v>
      </c>
    </row>
    <row r="76" spans="1:40">
      <c r="A76" s="6" t="s">
        <v>422</v>
      </c>
      <c r="B76" s="6" t="s">
        <v>7461</v>
      </c>
      <c r="C76" s="6" t="s">
        <v>1299</v>
      </c>
      <c r="D76" s="29" t="s">
        <v>1591</v>
      </c>
      <c r="E76" s="6" t="s">
        <v>899</v>
      </c>
      <c r="F76" s="6" t="s">
        <v>134</v>
      </c>
      <c r="G76" s="6" t="s">
        <v>117</v>
      </c>
      <c r="H76" s="29">
        <v>36.619999999999997</v>
      </c>
      <c r="I76" s="31">
        <v>926.59</v>
      </c>
      <c r="J76" s="31">
        <v>926.09699999999998</v>
      </c>
      <c r="K76" s="32">
        <v>1</v>
      </c>
      <c r="L76" s="32">
        <v>1</v>
      </c>
      <c r="M76" s="7">
        <v>0</v>
      </c>
      <c r="N76" s="7">
        <v>0</v>
      </c>
      <c r="O76" s="7">
        <v>1</v>
      </c>
      <c r="P76" s="7">
        <v>1</v>
      </c>
      <c r="Q76" s="33">
        <v>926.59</v>
      </c>
      <c r="R76" s="33">
        <v>926.09699999999998</v>
      </c>
      <c r="S76" s="33">
        <v>33931.7258</v>
      </c>
      <c r="T76" s="33">
        <v>33913.672139999995</v>
      </c>
      <c r="U76" s="34">
        <v>2.5958528105907708E-3</v>
      </c>
      <c r="V76" s="35">
        <v>2.5984055152863082E-3</v>
      </c>
      <c r="W76" s="35">
        <v>2.5527046955374499E-6</v>
      </c>
      <c r="X76" s="36">
        <v>1.276352347768725E-3</v>
      </c>
      <c r="Y76" s="37">
        <v>34.853969081614558</v>
      </c>
      <c r="Z76" s="38">
        <v>0</v>
      </c>
      <c r="AA76" s="39">
        <v>0</v>
      </c>
      <c r="AB76" s="39">
        <v>0</v>
      </c>
      <c r="AC76" s="40">
        <v>0</v>
      </c>
      <c r="AD76" s="41">
        <v>0</v>
      </c>
      <c r="AE76" s="38">
        <v>5.8115223563067839E-3</v>
      </c>
      <c r="AF76" s="39">
        <v>5.8139590187577996E-3</v>
      </c>
      <c r="AG76" s="39">
        <v>2.4366624510156754E-6</v>
      </c>
      <c r="AH76" s="40">
        <v>1.2183312255078377E-3</v>
      </c>
      <c r="AI76" s="41">
        <v>33.269558315342373</v>
      </c>
      <c r="AJ76" s="40">
        <v>2.4946835732765626E-3</v>
      </c>
      <c r="AK76" s="30">
        <v>68.123527396956931</v>
      </c>
      <c r="AL76" s="42">
        <f>+$AL$6*W76/H76*10^6</f>
        <v>34.853969081614558</v>
      </c>
      <c r="AM76" s="30">
        <v>5891779.5</v>
      </c>
      <c r="AN76" s="43">
        <v>1.1562470624869266E-5</v>
      </c>
    </row>
    <row r="77" spans="1:40">
      <c r="A77" s="6" t="s">
        <v>413</v>
      </c>
      <c r="B77" s="6" t="s">
        <v>7466</v>
      </c>
      <c r="C77" s="6" t="s">
        <v>6818</v>
      </c>
      <c r="D77" s="29" t="s">
        <v>1582</v>
      </c>
      <c r="E77" s="6" t="s">
        <v>890</v>
      </c>
      <c r="F77" s="6" t="s">
        <v>144</v>
      </c>
      <c r="G77" s="6" t="s">
        <v>117</v>
      </c>
      <c r="H77" s="29">
        <v>60.71</v>
      </c>
      <c r="I77" s="31">
        <v>645.06500000000005</v>
      </c>
      <c r="J77" s="31">
        <v>644.48</v>
      </c>
      <c r="K77" s="32">
        <v>1</v>
      </c>
      <c r="L77" s="32">
        <v>1</v>
      </c>
      <c r="M77" s="7">
        <v>0.46</v>
      </c>
      <c r="N77" s="7">
        <v>0.46</v>
      </c>
      <c r="O77" s="7">
        <v>0.54</v>
      </c>
      <c r="P77" s="7">
        <v>0.54</v>
      </c>
      <c r="Q77" s="33">
        <v>645.06500000000005</v>
      </c>
      <c r="R77" s="33">
        <v>644.48</v>
      </c>
      <c r="S77" s="33">
        <v>39161.89615</v>
      </c>
      <c r="T77" s="33">
        <v>39126.380799999999</v>
      </c>
      <c r="U77" s="34">
        <v>2.9959725240100046E-3</v>
      </c>
      <c r="V77" s="35">
        <v>2.9977940237265127E-3</v>
      </c>
      <c r="W77" s="35">
        <v>1.8214997165081313E-6</v>
      </c>
      <c r="X77" s="36">
        <v>9.1074985825406567E-4</v>
      </c>
      <c r="Y77" s="37">
        <v>15.001644840290984</v>
      </c>
      <c r="Z77" s="38">
        <v>2.4906583481707112E-3</v>
      </c>
      <c r="AA77" s="39">
        <v>2.4933075215918766E-3</v>
      </c>
      <c r="AB77" s="39">
        <v>2.6491734211654162E-6</v>
      </c>
      <c r="AC77" s="40">
        <v>1.3245867105827081E-3</v>
      </c>
      <c r="AD77" s="41">
        <v>21.818262404590811</v>
      </c>
      <c r="AE77" s="38">
        <v>3.6219415310490451E-3</v>
      </c>
      <c r="AF77" s="39">
        <v>3.622101249773317E-3</v>
      </c>
      <c r="AG77" s="39">
        <v>1.5971872427194764E-7</v>
      </c>
      <c r="AH77" s="40">
        <v>7.9859362135973819E-5</v>
      </c>
      <c r="AI77" s="41">
        <v>1.3154235239000793</v>
      </c>
      <c r="AJ77" s="40">
        <v>2.3151959309727476E-3</v>
      </c>
      <c r="AK77" s="30">
        <v>38.135330768781877</v>
      </c>
      <c r="AL77" s="42">
        <f>+$AL$6*W77/H77*10^6</f>
        <v>15.001644840290984</v>
      </c>
      <c r="AM77" s="30">
        <v>3388684</v>
      </c>
      <c r="AN77" s="43">
        <v>1.125372881294977E-5</v>
      </c>
    </row>
    <row r="78" spans="1:40">
      <c r="A78" s="6" t="s">
        <v>675</v>
      </c>
      <c r="B78" s="6" t="s">
        <v>7416</v>
      </c>
      <c r="C78" s="6" t="s">
        <v>1397</v>
      </c>
      <c r="D78" s="29" t="s">
        <v>1866</v>
      </c>
      <c r="E78" s="6" t="s">
        <v>1173</v>
      </c>
      <c r="F78" s="6" t="s">
        <v>148</v>
      </c>
      <c r="G78" s="6" t="s">
        <v>117</v>
      </c>
      <c r="H78" s="29">
        <v>27.7</v>
      </c>
      <c r="I78" s="31">
        <v>798.52099999999996</v>
      </c>
      <c r="J78" s="31">
        <v>798.52099999999996</v>
      </c>
      <c r="K78" s="32">
        <v>0.61</v>
      </c>
      <c r="L78" s="32">
        <v>0.61</v>
      </c>
      <c r="M78" s="7">
        <v>0.48</v>
      </c>
      <c r="N78" s="7">
        <v>0.48</v>
      </c>
      <c r="O78" s="7">
        <v>0.52</v>
      </c>
      <c r="P78" s="7">
        <v>0.52</v>
      </c>
      <c r="Q78" s="33">
        <v>487.09780999999998</v>
      </c>
      <c r="R78" s="33">
        <v>487.09780999999998</v>
      </c>
      <c r="S78" s="33">
        <v>13492.609337</v>
      </c>
      <c r="T78" s="33">
        <v>13492.609337</v>
      </c>
      <c r="U78" s="34">
        <v>1.0322147501750333E-3</v>
      </c>
      <c r="V78" s="35">
        <v>1.0337798387663585E-3</v>
      </c>
      <c r="W78" s="35">
        <v>1.5650885913252779E-6</v>
      </c>
      <c r="X78" s="36">
        <v>7.8254429566263894E-4</v>
      </c>
      <c r="Y78" s="37">
        <v>28.250696594319095</v>
      </c>
      <c r="Z78" s="38">
        <v>8.9542620151031142E-4</v>
      </c>
      <c r="AA78" s="39">
        <v>8.971922666029719E-4</v>
      </c>
      <c r="AB78" s="39">
        <v>1.7660650926604789E-6</v>
      </c>
      <c r="AC78" s="40">
        <v>8.8303254633023947E-4</v>
      </c>
      <c r="AD78" s="41">
        <v>31.878431275459906</v>
      </c>
      <c r="AE78" s="38">
        <v>1.201664561947579E-3</v>
      </c>
      <c r="AF78" s="39">
        <v>1.2028083616881357E-3</v>
      </c>
      <c r="AG78" s="39">
        <v>1.1437997405566551E-6</v>
      </c>
      <c r="AH78" s="40">
        <v>5.7189987027832755E-4</v>
      </c>
      <c r="AI78" s="41">
        <v>20.646204703188722</v>
      </c>
      <c r="AJ78" s="40">
        <v>2.237476712271206E-3</v>
      </c>
      <c r="AK78" s="30">
        <v>80.775332572967727</v>
      </c>
      <c r="AL78" s="42">
        <f>+$AL$6*W78/H78*10^6</f>
        <v>28.250696594319095</v>
      </c>
      <c r="AM78" s="30">
        <v>2861880.25</v>
      </c>
      <c r="AN78" s="43">
        <v>2.8224567597811867E-5</v>
      </c>
    </row>
    <row r="79" spans="1:40">
      <c r="A79" s="6" t="s">
        <v>287</v>
      </c>
      <c r="B79" s="6" t="s">
        <v>7500</v>
      </c>
      <c r="C79" s="6" t="s">
        <v>6719</v>
      </c>
      <c r="D79" s="29" t="s">
        <v>1444</v>
      </c>
      <c r="E79" s="6" t="s">
        <v>753</v>
      </c>
      <c r="F79" s="6" t="s">
        <v>135</v>
      </c>
      <c r="G79" s="6" t="s">
        <v>116</v>
      </c>
      <c r="H79" s="29">
        <v>87.37</v>
      </c>
      <c r="I79" s="31">
        <v>365.12900000000002</v>
      </c>
      <c r="J79" s="31">
        <v>364.51799999999997</v>
      </c>
      <c r="K79" s="32">
        <v>1</v>
      </c>
      <c r="L79" s="32">
        <v>1</v>
      </c>
      <c r="M79" s="7">
        <v>0</v>
      </c>
      <c r="N79" s="7">
        <v>0</v>
      </c>
      <c r="O79" s="7">
        <v>1</v>
      </c>
      <c r="P79" s="7">
        <v>1</v>
      </c>
      <c r="Q79" s="33">
        <v>365.12900000000002</v>
      </c>
      <c r="R79" s="33">
        <v>364.51799999999997</v>
      </c>
      <c r="S79" s="33">
        <v>31901.320730000003</v>
      </c>
      <c r="T79" s="33">
        <v>31847.93766</v>
      </c>
      <c r="U79" s="34">
        <v>2.4405222878032371E-3</v>
      </c>
      <c r="V79" s="35">
        <v>2.4401325968069743E-3</v>
      </c>
      <c r="W79" s="35">
        <v>-3.8969099626275788E-7</v>
      </c>
      <c r="X79" s="36">
        <v>-1.9484549813137894E-4</v>
      </c>
      <c r="Y79" s="37">
        <v>-2.2301190126059165</v>
      </c>
      <c r="Z79" s="38">
        <v>0</v>
      </c>
      <c r="AA79" s="39">
        <v>0</v>
      </c>
      <c r="AB79" s="39">
        <v>0</v>
      </c>
      <c r="AC79" s="40">
        <v>0</v>
      </c>
      <c r="AD79" s="41">
        <v>0</v>
      </c>
      <c r="AE79" s="38">
        <v>5.4637727450369787E-3</v>
      </c>
      <c r="AF79" s="39">
        <v>5.4598217386432873E-3</v>
      </c>
      <c r="AG79" s="39">
        <v>-3.9510063936914336E-6</v>
      </c>
      <c r="AH79" s="40">
        <v>-1.9755031968457168E-3</v>
      </c>
      <c r="AI79" s="41">
        <v>-22.610772540296633</v>
      </c>
      <c r="AJ79" s="40">
        <v>-2.1703486949770957E-3</v>
      </c>
      <c r="AK79" s="30">
        <v>-24.840891552902548</v>
      </c>
      <c r="AL79" s="42">
        <f>+$AL$6*W79/H79*10^6</f>
        <v>-2.2301190126059165</v>
      </c>
      <c r="AM79" s="30">
        <v>1687442.875</v>
      </c>
      <c r="AN79" s="43">
        <v>-1.4721026661659612E-5</v>
      </c>
    </row>
    <row r="80" spans="1:40">
      <c r="A80" s="6" t="s">
        <v>707</v>
      </c>
      <c r="B80" s="6" t="s">
        <v>7458</v>
      </c>
      <c r="C80" s="6" t="s">
        <v>7015</v>
      </c>
      <c r="D80" s="29" t="s">
        <v>1900</v>
      </c>
      <c r="E80" s="6" t="s">
        <v>1207</v>
      </c>
      <c r="F80" s="6" t="s">
        <v>145</v>
      </c>
      <c r="G80" s="6" t="s">
        <v>116</v>
      </c>
      <c r="H80" s="29">
        <v>53.8</v>
      </c>
      <c r="I80" s="31">
        <v>5003.3680000000004</v>
      </c>
      <c r="J80" s="31">
        <v>4997.3180000000002</v>
      </c>
      <c r="K80" s="32">
        <v>0.9</v>
      </c>
      <c r="L80" s="32">
        <v>0.9</v>
      </c>
      <c r="M80" s="7">
        <v>0</v>
      </c>
      <c r="N80" s="7">
        <v>0</v>
      </c>
      <c r="O80" s="7">
        <v>1</v>
      </c>
      <c r="P80" s="7">
        <v>1</v>
      </c>
      <c r="Q80" s="33">
        <v>4503.0312000000004</v>
      </c>
      <c r="R80" s="33">
        <v>4497.5862000000006</v>
      </c>
      <c r="S80" s="33">
        <v>242263.07855999999</v>
      </c>
      <c r="T80" s="33">
        <v>241970.13756000003</v>
      </c>
      <c r="U80" s="34">
        <v>1.85336666071476E-2</v>
      </c>
      <c r="V80" s="35">
        <v>1.8539323532261138E-2</v>
      </c>
      <c r="W80" s="35">
        <v>5.6569251135375753E-6</v>
      </c>
      <c r="X80" s="36">
        <v>2.8284625567687877E-3</v>
      </c>
      <c r="Y80" s="37">
        <v>52.573653471538812</v>
      </c>
      <c r="Z80" s="38">
        <v>0</v>
      </c>
      <c r="AA80" s="39">
        <v>0</v>
      </c>
      <c r="AB80" s="39">
        <v>0</v>
      </c>
      <c r="AC80" s="40">
        <v>0</v>
      </c>
      <c r="AD80" s="41">
        <v>0</v>
      </c>
      <c r="AE80" s="38">
        <v>4.1492652199822587E-2</v>
      </c>
      <c r="AF80" s="39">
        <v>4.1481926750059919E-2</v>
      </c>
      <c r="AG80" s="39">
        <v>-1.0725449762667705E-5</v>
      </c>
      <c r="AH80" s="40">
        <v>-5.3627248813338524E-3</v>
      </c>
      <c r="AI80" s="41">
        <v>-99.678901140034441</v>
      </c>
      <c r="AJ80" s="40">
        <v>-2.5342623245650647E-3</v>
      </c>
      <c r="AK80" s="30">
        <v>-47.105247668495629</v>
      </c>
      <c r="AL80" s="42">
        <f>+$AL$6*W80/H80*10^6</f>
        <v>52.573653471538812</v>
      </c>
      <c r="AM80" s="30">
        <v>19307284</v>
      </c>
      <c r="AN80" s="43">
        <v>-2.4397656173957783E-6</v>
      </c>
    </row>
    <row r="81" spans="1:40">
      <c r="A81" s="6" t="s">
        <v>363</v>
      </c>
      <c r="B81" s="6" t="s">
        <v>7503</v>
      </c>
      <c r="C81" s="6" t="s">
        <v>1276</v>
      </c>
      <c r="D81" s="29" t="s">
        <v>1529</v>
      </c>
      <c r="E81" s="6" t="s">
        <v>838</v>
      </c>
      <c r="F81" s="6" t="s">
        <v>127</v>
      </c>
      <c r="G81" s="6" t="s">
        <v>116</v>
      </c>
      <c r="H81" s="29">
        <v>31.37</v>
      </c>
      <c r="I81" s="31">
        <v>5007.8559999999998</v>
      </c>
      <c r="J81" s="31">
        <v>5000.0540000000001</v>
      </c>
      <c r="K81" s="32">
        <v>1</v>
      </c>
      <c r="L81" s="32">
        <v>1</v>
      </c>
      <c r="M81" s="7">
        <v>0</v>
      </c>
      <c r="N81" s="7">
        <v>0</v>
      </c>
      <c r="O81" s="7">
        <v>1</v>
      </c>
      <c r="P81" s="7">
        <v>1</v>
      </c>
      <c r="Q81" s="33">
        <v>5007.8559999999998</v>
      </c>
      <c r="R81" s="33">
        <v>5000.0540000000001</v>
      </c>
      <c r="S81" s="33">
        <v>157096.44271999999</v>
      </c>
      <c r="T81" s="33">
        <v>156851.69398000001</v>
      </c>
      <c r="U81" s="34">
        <v>1.2018228744749671E-2</v>
      </c>
      <c r="V81" s="35">
        <v>1.2017699087175062E-2</v>
      </c>
      <c r="W81" s="35">
        <v>-5.2965757460846086E-7</v>
      </c>
      <c r="X81" s="36">
        <v>-2.6482878730423043E-4</v>
      </c>
      <c r="Y81" s="37">
        <v>-8.442103516233038</v>
      </c>
      <c r="Z81" s="38">
        <v>0</v>
      </c>
      <c r="AA81" s="39">
        <v>0</v>
      </c>
      <c r="AB81" s="39">
        <v>0</v>
      </c>
      <c r="AC81" s="40">
        <v>0</v>
      </c>
      <c r="AD81" s="41">
        <v>0</v>
      </c>
      <c r="AE81" s="38">
        <v>2.6906072928467084E-2</v>
      </c>
      <c r="AF81" s="39">
        <v>2.6889725095468817E-2</v>
      </c>
      <c r="AG81" s="39">
        <v>-1.6347832998267475E-5</v>
      </c>
      <c r="AH81" s="40">
        <v>-8.1739164991337376E-3</v>
      </c>
      <c r="AI81" s="41">
        <v>-260.56475929658069</v>
      </c>
      <c r="AJ81" s="40">
        <v>-8.4387452864379681E-3</v>
      </c>
      <c r="AK81" s="30">
        <v>-269.00686281281372</v>
      </c>
      <c r="AL81" s="42">
        <f>+$AL$6*W81/H81*10^6</f>
        <v>-8.442103516233038</v>
      </c>
      <c r="AM81" s="30">
        <v>26530684</v>
      </c>
      <c r="AN81" s="43">
        <v>-1.0139462021138005E-5</v>
      </c>
    </row>
    <row r="82" spans="1:40">
      <c r="A82" s="6" t="s">
        <v>518</v>
      </c>
      <c r="B82" s="6" t="s">
        <v>7570</v>
      </c>
      <c r="C82" s="6" t="s">
        <v>6886</v>
      </c>
      <c r="D82" s="29" t="s">
        <v>1694</v>
      </c>
      <c r="E82" s="6" t="s">
        <v>1001</v>
      </c>
      <c r="F82" s="6" t="s">
        <v>144</v>
      </c>
      <c r="G82" s="6" t="s">
        <v>116</v>
      </c>
      <c r="H82" s="29">
        <v>277</v>
      </c>
      <c r="I82" s="31">
        <v>290.31599999999997</v>
      </c>
      <c r="J82" s="31">
        <v>289.44299999999998</v>
      </c>
      <c r="K82" s="32">
        <v>0.86</v>
      </c>
      <c r="L82" s="32">
        <v>0.86</v>
      </c>
      <c r="M82" s="7">
        <v>1</v>
      </c>
      <c r="N82" s="7">
        <v>1</v>
      </c>
      <c r="O82" s="7">
        <v>0</v>
      </c>
      <c r="P82" s="7">
        <v>0</v>
      </c>
      <c r="Q82" s="33">
        <v>249.67175999999998</v>
      </c>
      <c r="R82" s="33">
        <v>248.92097999999999</v>
      </c>
      <c r="S82" s="33">
        <v>69159.077519999992</v>
      </c>
      <c r="T82" s="33">
        <v>68951.11146</v>
      </c>
      <c r="U82" s="34">
        <v>5.2908238978565886E-3</v>
      </c>
      <c r="V82" s="35">
        <v>5.2829120822769447E-3</v>
      </c>
      <c r="W82" s="35">
        <v>-7.9118155796439535E-6</v>
      </c>
      <c r="X82" s="36">
        <v>-3.9559077898219767E-3</v>
      </c>
      <c r="Y82" s="37">
        <v>-14.281255558924105</v>
      </c>
      <c r="Z82" s="38">
        <v>9.5618473629041304E-3</v>
      </c>
      <c r="AA82" s="39">
        <v>9.5518965282024616E-3</v>
      </c>
      <c r="AB82" s="39">
        <v>-9.9508347016687843E-6</v>
      </c>
      <c r="AC82" s="40">
        <v>-4.9754173508343921E-3</v>
      </c>
      <c r="AD82" s="41">
        <v>-17.961795490376868</v>
      </c>
      <c r="AE82" s="38">
        <v>0</v>
      </c>
      <c r="AF82" s="39">
        <v>0</v>
      </c>
      <c r="AG82" s="39">
        <v>0</v>
      </c>
      <c r="AH82" s="40">
        <v>0</v>
      </c>
      <c r="AI82" s="41">
        <v>0</v>
      </c>
      <c r="AJ82" s="40">
        <v>-8.9313251406563689E-3</v>
      </c>
      <c r="AK82" s="30">
        <v>-32.243051049300973</v>
      </c>
      <c r="AL82" s="42">
        <f>+$AL$6*W82/H82*10^6</f>
        <v>-14.281255558924105</v>
      </c>
      <c r="AM82" s="30">
        <v>909672.5</v>
      </c>
      <c r="AN82" s="43">
        <v>-3.5444680419932421E-5</v>
      </c>
    </row>
    <row r="83" spans="1:40">
      <c r="A83" s="6" t="s">
        <v>451</v>
      </c>
      <c r="B83" s="6" t="s">
        <v>7585</v>
      </c>
      <c r="C83" s="6" t="s">
        <v>6836</v>
      </c>
      <c r="D83" s="29" t="s">
        <v>1622</v>
      </c>
      <c r="E83" s="6" t="s">
        <v>930</v>
      </c>
      <c r="F83" s="6" t="s">
        <v>144</v>
      </c>
      <c r="G83" s="6" t="s">
        <v>116</v>
      </c>
      <c r="H83" s="29">
        <v>199.47</v>
      </c>
      <c r="I83" s="31">
        <v>302.74200000000002</v>
      </c>
      <c r="J83" s="31">
        <v>301.685</v>
      </c>
      <c r="K83" s="32">
        <v>0.94</v>
      </c>
      <c r="L83" s="32">
        <v>0.94</v>
      </c>
      <c r="M83" s="7">
        <v>1</v>
      </c>
      <c r="N83" s="7">
        <v>1</v>
      </c>
      <c r="O83" s="7">
        <v>0</v>
      </c>
      <c r="P83" s="7">
        <v>0</v>
      </c>
      <c r="Q83" s="33">
        <v>284.57747999999998</v>
      </c>
      <c r="R83" s="33">
        <v>283.58389999999997</v>
      </c>
      <c r="S83" s="33">
        <v>56764.669935599995</v>
      </c>
      <c r="T83" s="33">
        <v>56566.480532999994</v>
      </c>
      <c r="U83" s="34">
        <v>4.3426240346014075E-3</v>
      </c>
      <c r="V83" s="35">
        <v>4.3340235876114953E-3</v>
      </c>
      <c r="W83" s="35">
        <v>-8.6004469899121985E-6</v>
      </c>
      <c r="X83" s="36">
        <v>-4.3002234949560993E-3</v>
      </c>
      <c r="Y83" s="37">
        <v>-21.558246828877021</v>
      </c>
      <c r="Z83" s="38">
        <v>7.8482121074110039E-3</v>
      </c>
      <c r="AA83" s="39">
        <v>7.8362358136785677E-3</v>
      </c>
      <c r="AB83" s="39">
        <v>-1.1976293732436291E-5</v>
      </c>
      <c r="AC83" s="40">
        <v>-5.9881468662181456E-3</v>
      </c>
      <c r="AD83" s="41">
        <v>-30.020288094541261</v>
      </c>
      <c r="AE83" s="38">
        <v>0</v>
      </c>
      <c r="AF83" s="39">
        <v>0</v>
      </c>
      <c r="AG83" s="39">
        <v>0</v>
      </c>
      <c r="AH83" s="40">
        <v>0</v>
      </c>
      <c r="AI83" s="41">
        <v>0</v>
      </c>
      <c r="AJ83" s="40">
        <v>-1.0288370361174245E-2</v>
      </c>
      <c r="AK83" s="30">
        <v>-51.578534923418282</v>
      </c>
      <c r="AL83" s="42">
        <f>+$AL$6*W83/H83*10^6</f>
        <v>-21.558246828877021</v>
      </c>
      <c r="AM83" s="30">
        <v>1034604.875</v>
      </c>
      <c r="AN83" s="43">
        <v>-4.9853365443902711E-5</v>
      </c>
    </row>
    <row r="84" spans="1:40">
      <c r="A84" s="6" t="s">
        <v>175</v>
      </c>
      <c r="B84" s="6" t="s">
        <v>7518</v>
      </c>
      <c r="C84" s="6" t="s">
        <v>6837</v>
      </c>
      <c r="D84" s="29" t="s">
        <v>1623</v>
      </c>
      <c r="E84" s="6" t="s">
        <v>931</v>
      </c>
      <c r="F84" s="6" t="s">
        <v>144</v>
      </c>
      <c r="G84" s="6" t="s">
        <v>116</v>
      </c>
      <c r="H84" s="29">
        <v>27.94</v>
      </c>
      <c r="I84" s="31">
        <v>8724.7829999999994</v>
      </c>
      <c r="J84" s="31">
        <v>8708.7129999999997</v>
      </c>
      <c r="K84" s="32">
        <v>1</v>
      </c>
      <c r="L84" s="32">
        <v>1</v>
      </c>
      <c r="M84" s="7">
        <v>0.47</v>
      </c>
      <c r="N84" s="7">
        <v>0.47</v>
      </c>
      <c r="O84" s="7">
        <v>0.53</v>
      </c>
      <c r="P84" s="7">
        <v>0.53</v>
      </c>
      <c r="Q84" s="33">
        <v>8724.7829999999994</v>
      </c>
      <c r="R84" s="33">
        <v>8708.7129999999997</v>
      </c>
      <c r="S84" s="33">
        <v>243770.43701999998</v>
      </c>
      <c r="T84" s="33">
        <v>243321.44122000001</v>
      </c>
      <c r="U84" s="34">
        <v>1.8648982896039654E-2</v>
      </c>
      <c r="V84" s="35">
        <v>1.8642858026210234E-2</v>
      </c>
      <c r="W84" s="35">
        <v>-6.1248698294200099E-6</v>
      </c>
      <c r="X84" s="36">
        <v>-3.062434914710005E-3</v>
      </c>
      <c r="Y84" s="37">
        <v>-109.60754884430941</v>
      </c>
      <c r="Z84" s="38">
        <v>1.584059566958242E-2</v>
      </c>
      <c r="AA84" s="39">
        <v>1.5842604343777354E-2</v>
      </c>
      <c r="AB84" s="39">
        <v>2.0086741949337794E-6</v>
      </c>
      <c r="AC84" s="40">
        <v>1.0043370974668897E-3</v>
      </c>
      <c r="AD84" s="41">
        <v>35.946209644484242</v>
      </c>
      <c r="AE84" s="38">
        <v>2.2127934106158979E-2</v>
      </c>
      <c r="AF84" s="39">
        <v>2.2108200708937667E-2</v>
      </c>
      <c r="AG84" s="39">
        <v>-1.9733397221312343E-5</v>
      </c>
      <c r="AH84" s="40">
        <v>-9.8666986106561716E-3</v>
      </c>
      <c r="AI84" s="41">
        <v>-353.13881927903259</v>
      </c>
      <c r="AJ84" s="40">
        <v>-1.1924796427899287E-2</v>
      </c>
      <c r="AK84" s="30">
        <v>-426.80015847885772</v>
      </c>
      <c r="AL84" s="42">
        <f>+$AL$6*W84/H84*10^6</f>
        <v>-109.60754884430941</v>
      </c>
      <c r="AM84" s="30">
        <v>39684384</v>
      </c>
      <c r="AN84" s="43">
        <v>-1.075486414199746E-5</v>
      </c>
    </row>
    <row r="85" spans="1:40">
      <c r="A85" s="6" t="s">
        <v>660</v>
      </c>
      <c r="B85" s="6" t="s">
        <v>7577</v>
      </c>
      <c r="C85" s="6" t="s">
        <v>6986</v>
      </c>
      <c r="D85" s="29" t="s">
        <v>1849</v>
      </c>
      <c r="E85" s="6" t="s">
        <v>1156</v>
      </c>
      <c r="F85" s="6" t="s">
        <v>132</v>
      </c>
      <c r="G85" s="6" t="s">
        <v>116</v>
      </c>
      <c r="H85" s="29">
        <v>80.900000000000006</v>
      </c>
      <c r="I85" s="31">
        <v>999.64</v>
      </c>
      <c r="J85" s="31">
        <v>996.32399999999996</v>
      </c>
      <c r="K85" s="32">
        <v>1</v>
      </c>
      <c r="L85" s="32">
        <v>1</v>
      </c>
      <c r="M85" s="7">
        <v>1</v>
      </c>
      <c r="N85" s="7">
        <v>1</v>
      </c>
      <c r="O85" s="7">
        <v>0</v>
      </c>
      <c r="P85" s="7">
        <v>0</v>
      </c>
      <c r="Q85" s="33">
        <v>999.64</v>
      </c>
      <c r="R85" s="33">
        <v>996.32399999999996</v>
      </c>
      <c r="S85" s="33">
        <v>80870.876000000004</v>
      </c>
      <c r="T85" s="33">
        <v>80602.611600000004</v>
      </c>
      <c r="U85" s="34">
        <v>6.1868026400100674E-3</v>
      </c>
      <c r="V85" s="35">
        <v>6.1756293940488692E-3</v>
      </c>
      <c r="W85" s="35">
        <v>-1.1173245961198196E-5</v>
      </c>
      <c r="X85" s="36">
        <v>-5.5866229805990979E-3</v>
      </c>
      <c r="Y85" s="37">
        <v>-69.055908289234821</v>
      </c>
      <c r="Z85" s="38">
        <v>1.1181105939313967E-2</v>
      </c>
      <c r="AA85" s="39">
        <v>1.1165995581561165E-2</v>
      </c>
      <c r="AB85" s="39">
        <v>-1.5110357752801812E-5</v>
      </c>
      <c r="AC85" s="40">
        <v>-7.5551788764009059E-3</v>
      </c>
      <c r="AD85" s="41">
        <v>-93.389108484560026</v>
      </c>
      <c r="AE85" s="38">
        <v>0</v>
      </c>
      <c r="AF85" s="39">
        <v>0</v>
      </c>
      <c r="AG85" s="39">
        <v>0</v>
      </c>
      <c r="AH85" s="40">
        <v>0</v>
      </c>
      <c r="AI85" s="41">
        <v>0</v>
      </c>
      <c r="AJ85" s="40">
        <v>-1.3141801857000004E-2</v>
      </c>
      <c r="AK85" s="30">
        <v>-162.44501677379486</v>
      </c>
      <c r="AL85" s="42">
        <f>+$AL$6*W85/H85*10^6</f>
        <v>-69.055908289234821</v>
      </c>
      <c r="AM85" s="30">
        <v>4104401.75</v>
      </c>
      <c r="AN85" s="43">
        <v>-3.9578244691518044E-5</v>
      </c>
    </row>
    <row r="86" spans="1:40">
      <c r="A86" s="6" t="s">
        <v>325</v>
      </c>
      <c r="B86" s="6" t="s">
        <v>7576</v>
      </c>
      <c r="C86" s="6" t="s">
        <v>1262</v>
      </c>
      <c r="D86" s="29" t="s">
        <v>1487</v>
      </c>
      <c r="E86" s="6" t="s">
        <v>796</v>
      </c>
      <c r="F86" s="6" t="s">
        <v>137</v>
      </c>
      <c r="G86" s="6" t="s">
        <v>116</v>
      </c>
      <c r="H86" s="29">
        <v>418.5</v>
      </c>
      <c r="I86" s="31">
        <v>162.251</v>
      </c>
      <c r="J86" s="31">
        <v>161.65600000000001</v>
      </c>
      <c r="K86" s="32">
        <v>0.75</v>
      </c>
      <c r="L86" s="32">
        <v>0.75</v>
      </c>
      <c r="M86" s="7">
        <v>0.49</v>
      </c>
      <c r="N86" s="7">
        <v>0.49</v>
      </c>
      <c r="O86" s="7">
        <v>0.51</v>
      </c>
      <c r="P86" s="7">
        <v>0.51</v>
      </c>
      <c r="Q86" s="33">
        <v>121.68825000000001</v>
      </c>
      <c r="R86" s="33">
        <v>121.242</v>
      </c>
      <c r="S86" s="33">
        <v>50926.532625000007</v>
      </c>
      <c r="T86" s="33">
        <v>50739.777000000002</v>
      </c>
      <c r="U86" s="34">
        <v>3.8959934907952386E-3</v>
      </c>
      <c r="V86" s="35">
        <v>3.8875918790785774E-3</v>
      </c>
      <c r="W86" s="35">
        <v>-8.4016117166611608E-6</v>
      </c>
      <c r="X86" s="36">
        <v>-4.2008058583305804E-3</v>
      </c>
      <c r="Y86" s="37">
        <v>-10.037767881315604</v>
      </c>
      <c r="Z86" s="38">
        <v>3.4501088950366567E-3</v>
      </c>
      <c r="AA86" s="39">
        <v>3.4442365591760235E-3</v>
      </c>
      <c r="AB86" s="39">
        <v>-5.8723358606332238E-6</v>
      </c>
      <c r="AC86" s="40">
        <v>-2.9361679303166119E-3</v>
      </c>
      <c r="AD86" s="41">
        <v>-7.0159329278772091</v>
      </c>
      <c r="AE86" s="38">
        <v>4.4483428033737357E-3</v>
      </c>
      <c r="AF86" s="39">
        <v>4.4362486394681506E-3</v>
      </c>
      <c r="AG86" s="39">
        <v>-1.2094163905585105E-5</v>
      </c>
      <c r="AH86" s="40">
        <v>-6.0470819527925525E-3</v>
      </c>
      <c r="AI86" s="41">
        <v>-14.449419242037163</v>
      </c>
      <c r="AJ86" s="40">
        <v>-1.3184055741439745E-2</v>
      </c>
      <c r="AK86" s="30">
        <v>-31.503120051229974</v>
      </c>
      <c r="AL86" s="42">
        <f>+$AL$6*W86/H86*10^6</f>
        <v>-10.037767881315604</v>
      </c>
      <c r="AM86" s="30">
        <v>721732.5625</v>
      </c>
      <c r="AN86" s="43">
        <v>-4.3649298490990525E-5</v>
      </c>
    </row>
    <row r="87" spans="1:40">
      <c r="A87" s="6" t="s">
        <v>162</v>
      </c>
      <c r="B87" s="6" t="s">
        <v>7617</v>
      </c>
      <c r="C87" s="6" t="s">
        <v>1240</v>
      </c>
      <c r="D87" s="29" t="s">
        <v>1427</v>
      </c>
      <c r="E87" s="6" t="s">
        <v>736</v>
      </c>
      <c r="F87" s="6" t="s">
        <v>131</v>
      </c>
      <c r="G87" s="6" t="s">
        <v>116</v>
      </c>
      <c r="H87" s="29">
        <v>125.82</v>
      </c>
      <c r="I87" s="31">
        <v>622.63</v>
      </c>
      <c r="J87" s="31">
        <v>620.08299999999997</v>
      </c>
      <c r="K87" s="32">
        <v>1</v>
      </c>
      <c r="L87" s="32">
        <v>1</v>
      </c>
      <c r="M87" s="7">
        <v>1</v>
      </c>
      <c r="N87" s="7">
        <v>1</v>
      </c>
      <c r="O87" s="7">
        <v>0</v>
      </c>
      <c r="P87" s="7">
        <v>0</v>
      </c>
      <c r="Q87" s="33">
        <v>622.63</v>
      </c>
      <c r="R87" s="33">
        <v>620.08299999999997</v>
      </c>
      <c r="S87" s="33">
        <v>78339.306599999996</v>
      </c>
      <c r="T87" s="33">
        <v>78018.843059999999</v>
      </c>
      <c r="U87" s="34">
        <v>5.9931319266213721E-3</v>
      </c>
      <c r="V87" s="35">
        <v>5.9776656230704764E-3</v>
      </c>
      <c r="W87" s="35">
        <v>-1.5466303550895795E-5</v>
      </c>
      <c r="X87" s="36">
        <v>-7.7331517754478975E-3</v>
      </c>
      <c r="Y87" s="37">
        <v>-61.462023330534883</v>
      </c>
      <c r="Z87" s="38">
        <v>1.083109432754256E-2</v>
      </c>
      <c r="AA87" s="39">
        <v>1.0808062413780076E-2</v>
      </c>
      <c r="AB87" s="39">
        <v>-2.3031913762483827E-5</v>
      </c>
      <c r="AC87" s="40">
        <v>-1.1515956881241914E-2</v>
      </c>
      <c r="AD87" s="41">
        <v>-91.527236379287189</v>
      </c>
      <c r="AE87" s="38">
        <v>0</v>
      </c>
      <c r="AF87" s="39">
        <v>0</v>
      </c>
      <c r="AG87" s="39">
        <v>0</v>
      </c>
      <c r="AH87" s="40">
        <v>0</v>
      </c>
      <c r="AI87" s="41">
        <v>0</v>
      </c>
      <c r="AJ87" s="40">
        <v>-1.9249108656689811E-2</v>
      </c>
      <c r="AK87" s="30">
        <v>-152.98925970982208</v>
      </c>
      <c r="AL87" s="42">
        <f>+$AL$6*W87/H87*10^6</f>
        <v>-61.462023330534883</v>
      </c>
      <c r="AM87" s="30">
        <v>1888666</v>
      </c>
      <c r="AN87" s="43">
        <v>-8.1003872420969123E-5</v>
      </c>
    </row>
    <row r="88" spans="1:40">
      <c r="A88" s="6" t="s">
        <v>629</v>
      </c>
      <c r="B88" s="6" t="s">
        <v>7571</v>
      </c>
      <c r="C88" s="6" t="s">
        <v>6962</v>
      </c>
      <c r="D88" s="29" t="s">
        <v>1816</v>
      </c>
      <c r="E88" s="6" t="s">
        <v>1123</v>
      </c>
      <c r="F88" s="6" t="s">
        <v>140</v>
      </c>
      <c r="G88" s="6" t="s">
        <v>116</v>
      </c>
      <c r="H88" s="29">
        <v>69.680000000000007</v>
      </c>
      <c r="I88" s="31">
        <v>1394.12</v>
      </c>
      <c r="J88" s="31">
        <v>1389.4770000000001</v>
      </c>
      <c r="K88" s="32">
        <v>1</v>
      </c>
      <c r="L88" s="32">
        <v>1</v>
      </c>
      <c r="M88" s="7">
        <v>0.45</v>
      </c>
      <c r="N88" s="7">
        <v>0.45</v>
      </c>
      <c r="O88" s="7">
        <v>0.55000000000000004</v>
      </c>
      <c r="P88" s="7">
        <v>0.55000000000000004</v>
      </c>
      <c r="Q88" s="33">
        <v>1394.12</v>
      </c>
      <c r="R88" s="33">
        <v>1389.4770000000001</v>
      </c>
      <c r="S88" s="33">
        <v>97142.281600000002</v>
      </c>
      <c r="T88" s="33">
        <v>96818.757360000018</v>
      </c>
      <c r="U88" s="34">
        <v>7.4316015107772715E-3</v>
      </c>
      <c r="V88" s="35">
        <v>7.4180817715303578E-3</v>
      </c>
      <c r="W88" s="35">
        <v>-1.3519739246913715E-5</v>
      </c>
      <c r="X88" s="36">
        <v>-6.7598696234568573E-3</v>
      </c>
      <c r="Y88" s="37">
        <v>-97.013054297601272</v>
      </c>
      <c r="Z88" s="38">
        <v>6.0438465361785055E-3</v>
      </c>
      <c r="AA88" s="39">
        <v>6.0355986976767043E-3</v>
      </c>
      <c r="AB88" s="39">
        <v>-8.2478385018012676E-6</v>
      </c>
      <c r="AC88" s="40">
        <v>-4.1239192509006338E-3</v>
      </c>
      <c r="AD88" s="41">
        <v>-59.18368614954985</v>
      </c>
      <c r="AE88" s="38">
        <v>9.1507133920543798E-3</v>
      </c>
      <c r="AF88" s="39">
        <v>9.128918769630838E-3</v>
      </c>
      <c r="AG88" s="39">
        <v>-2.1794622423541854E-5</v>
      </c>
      <c r="AH88" s="40">
        <v>-1.0897311211770927E-2</v>
      </c>
      <c r="AI88" s="41">
        <v>-156.39080384286632</v>
      </c>
      <c r="AJ88" s="40">
        <v>-2.1781100086128418E-2</v>
      </c>
      <c r="AK88" s="30">
        <v>-312.58754429001743</v>
      </c>
      <c r="AL88" s="42">
        <f>+$AL$6*W88/H88*10^6</f>
        <v>-97.013054297601272</v>
      </c>
      <c r="AM88" s="30">
        <v>7520987.5</v>
      </c>
      <c r="AN88" s="43">
        <v>-4.1562034811255494E-5</v>
      </c>
    </row>
    <row r="89" spans="1:40">
      <c r="A89" s="6" t="s">
        <v>586</v>
      </c>
      <c r="B89" s="6" t="s">
        <v>7608</v>
      </c>
      <c r="C89" s="6" t="s">
        <v>1368</v>
      </c>
      <c r="D89" s="29" t="s">
        <v>1769</v>
      </c>
      <c r="E89" s="6" t="s">
        <v>1076</v>
      </c>
      <c r="F89" s="6" t="s">
        <v>131</v>
      </c>
      <c r="G89" s="6" t="s">
        <v>116</v>
      </c>
      <c r="H89" s="29">
        <v>53.4</v>
      </c>
      <c r="I89" s="31">
        <v>1207.5830000000001</v>
      </c>
      <c r="J89" s="31">
        <v>1201.258</v>
      </c>
      <c r="K89" s="32">
        <v>0.93</v>
      </c>
      <c r="L89" s="32">
        <v>0.93</v>
      </c>
      <c r="M89" s="7">
        <v>1</v>
      </c>
      <c r="N89" s="7">
        <v>1</v>
      </c>
      <c r="O89" s="7">
        <v>0</v>
      </c>
      <c r="P89" s="7">
        <v>0</v>
      </c>
      <c r="Q89" s="33">
        <v>1123.0521900000001</v>
      </c>
      <c r="R89" s="33">
        <v>1117.16994</v>
      </c>
      <c r="S89" s="33">
        <v>59970.986946000005</v>
      </c>
      <c r="T89" s="33">
        <v>59656.874795999996</v>
      </c>
      <c r="U89" s="34">
        <v>4.5879144472420717E-3</v>
      </c>
      <c r="V89" s="35">
        <v>4.5708041245064411E-3</v>
      </c>
      <c r="W89" s="35">
        <v>-1.7110322735630623E-5</v>
      </c>
      <c r="X89" s="36">
        <v>-8.5551613678153116E-3</v>
      </c>
      <c r="Y89" s="37">
        <v>-160.20901437856389</v>
      </c>
      <c r="Z89" s="38">
        <v>8.2915134779601128E-3</v>
      </c>
      <c r="AA89" s="39">
        <v>8.2643525707035981E-3</v>
      </c>
      <c r="AB89" s="39">
        <v>-2.7160907256514738E-5</v>
      </c>
      <c r="AC89" s="40">
        <v>-1.3580453628257369E-2</v>
      </c>
      <c r="AD89" s="41">
        <v>-254.31561101605558</v>
      </c>
      <c r="AE89" s="38">
        <v>0</v>
      </c>
      <c r="AF89" s="39">
        <v>0</v>
      </c>
      <c r="AG89" s="39">
        <v>0</v>
      </c>
      <c r="AH89" s="40">
        <v>0</v>
      </c>
      <c r="AI89" s="41">
        <v>0</v>
      </c>
      <c r="AJ89" s="40">
        <v>-2.2135614996072681E-2</v>
      </c>
      <c r="AK89" s="30">
        <v>-414.52462539461948</v>
      </c>
      <c r="AL89" s="42">
        <f>+$AL$6*W89/H89*10^6</f>
        <v>-160.20901437856389</v>
      </c>
      <c r="AM89" s="30">
        <v>7479041.5</v>
      </c>
      <c r="AN89" s="43">
        <v>-5.5424832900662404E-5</v>
      </c>
    </row>
    <row r="90" spans="1:40">
      <c r="A90" s="6" t="s">
        <v>610</v>
      </c>
      <c r="B90" s="6" t="s">
        <v>7635</v>
      </c>
      <c r="C90" s="6" t="s">
        <v>6949</v>
      </c>
      <c r="D90" s="29" t="s">
        <v>1796</v>
      </c>
      <c r="E90" s="6" t="s">
        <v>1103</v>
      </c>
      <c r="F90" s="6" t="s">
        <v>144</v>
      </c>
      <c r="G90" s="6" t="s">
        <v>116</v>
      </c>
      <c r="H90" s="29">
        <v>160.94</v>
      </c>
      <c r="I90" s="31">
        <v>292.88</v>
      </c>
      <c r="J90" s="31">
        <v>291.07499999999999</v>
      </c>
      <c r="K90" s="32">
        <v>1</v>
      </c>
      <c r="L90" s="32">
        <v>1</v>
      </c>
      <c r="M90" s="7">
        <v>0.67</v>
      </c>
      <c r="N90" s="7">
        <v>0.67</v>
      </c>
      <c r="O90" s="7">
        <v>0.33</v>
      </c>
      <c r="P90" s="7">
        <v>0.33</v>
      </c>
      <c r="Q90" s="33">
        <v>292.88</v>
      </c>
      <c r="R90" s="33">
        <v>291.07499999999999</v>
      </c>
      <c r="S90" s="33">
        <v>47136.107199999999</v>
      </c>
      <c r="T90" s="33">
        <v>46845.610499999995</v>
      </c>
      <c r="U90" s="34">
        <v>3.6060174798249688E-3</v>
      </c>
      <c r="V90" s="35">
        <v>3.5892277364616347E-3</v>
      </c>
      <c r="W90" s="35">
        <v>-1.6789743363334123E-5</v>
      </c>
      <c r="X90" s="36">
        <v>-8.3948716816670613E-3</v>
      </c>
      <c r="Y90" s="37">
        <v>-52.161499202603842</v>
      </c>
      <c r="Z90" s="38">
        <v>4.3663759926866634E-3</v>
      </c>
      <c r="AA90" s="39">
        <v>4.3480251141790379E-3</v>
      </c>
      <c r="AB90" s="39">
        <v>-1.8350878507625464E-5</v>
      </c>
      <c r="AC90" s="40">
        <v>-9.1754392538127318E-3</v>
      </c>
      <c r="AD90" s="41">
        <v>-57.011552465594207</v>
      </c>
      <c r="AE90" s="38">
        <v>2.6641067121344047E-3</v>
      </c>
      <c r="AF90" s="39">
        <v>2.6502081908248857E-3</v>
      </c>
      <c r="AG90" s="39">
        <v>-1.3898521309519025E-5</v>
      </c>
      <c r="AH90" s="40">
        <v>-6.9492606547595127E-3</v>
      </c>
      <c r="AI90" s="41">
        <v>-43.179201284699346</v>
      </c>
      <c r="AJ90" s="40">
        <v>-2.4519571590239306E-2</v>
      </c>
      <c r="AK90" s="30">
        <v>-152.3522529528974</v>
      </c>
      <c r="AL90" s="42">
        <f>+$AL$6*W90/H90*10^6</f>
        <v>-52.161499202603842</v>
      </c>
      <c r="AM90" s="30">
        <v>1557480.25</v>
      </c>
      <c r="AN90" s="43">
        <v>-9.7819701375280614E-5</v>
      </c>
    </row>
    <row r="91" spans="1:40">
      <c r="A91" s="6" t="s">
        <v>656</v>
      </c>
      <c r="B91" s="6" t="s">
        <v>7602</v>
      </c>
      <c r="C91" s="6" t="s">
        <v>6984</v>
      </c>
      <c r="D91" s="29" t="s">
        <v>1845</v>
      </c>
      <c r="E91" s="6" t="s">
        <v>1152</v>
      </c>
      <c r="F91" s="6" t="s">
        <v>139</v>
      </c>
      <c r="G91" s="6" t="s">
        <v>116</v>
      </c>
      <c r="H91" s="29">
        <v>56.9</v>
      </c>
      <c r="I91" s="31">
        <v>556.15599999999995</v>
      </c>
      <c r="J91" s="31">
        <v>551.70799999999997</v>
      </c>
      <c r="K91" s="32">
        <v>1</v>
      </c>
      <c r="L91" s="32">
        <v>1</v>
      </c>
      <c r="M91" s="7">
        <v>0</v>
      </c>
      <c r="N91" s="7">
        <v>0</v>
      </c>
      <c r="O91" s="7">
        <v>1</v>
      </c>
      <c r="P91" s="7">
        <v>1</v>
      </c>
      <c r="Q91" s="33">
        <v>556.15599999999995</v>
      </c>
      <c r="R91" s="33">
        <v>551.70799999999997</v>
      </c>
      <c r="S91" s="33">
        <v>31645.276399999995</v>
      </c>
      <c r="T91" s="33">
        <v>31392.185199999996</v>
      </c>
      <c r="U91" s="34">
        <v>2.420934324680349E-3</v>
      </c>
      <c r="V91" s="35">
        <v>2.4052136502304825E-3</v>
      </c>
      <c r="W91" s="35">
        <v>-1.5720674449866499E-5</v>
      </c>
      <c r="X91" s="36">
        <v>-7.8603372249332493E-3</v>
      </c>
      <c r="Y91" s="37">
        <v>-138.14300922554042</v>
      </c>
      <c r="Z91" s="38">
        <v>0</v>
      </c>
      <c r="AA91" s="39">
        <v>0</v>
      </c>
      <c r="AB91" s="39">
        <v>0</v>
      </c>
      <c r="AC91" s="40">
        <v>0</v>
      </c>
      <c r="AD91" s="41">
        <v>0</v>
      </c>
      <c r="AE91" s="38">
        <v>5.4199197634123121E-3</v>
      </c>
      <c r="AF91" s="39">
        <v>5.3816902371591757E-3</v>
      </c>
      <c r="AG91" s="39">
        <v>-3.8229526253136421E-5</v>
      </c>
      <c r="AH91" s="40">
        <v>-1.9114763126568211E-2</v>
      </c>
      <c r="AI91" s="41">
        <v>-335.93608306798262</v>
      </c>
      <c r="AJ91" s="40">
        <v>-2.6975100351501462E-2</v>
      </c>
      <c r="AK91" s="30">
        <v>-474.07909229352305</v>
      </c>
      <c r="AL91" s="42">
        <f>+$AL$6*W91/H91*10^6</f>
        <v>-138.14300922554042</v>
      </c>
      <c r="AM91" s="30">
        <v>8414258</v>
      </c>
      <c r="AN91" s="43">
        <v>-5.6342352741444707E-5</v>
      </c>
    </row>
    <row r="92" spans="1:40">
      <c r="A92" s="6" t="s">
        <v>531</v>
      </c>
      <c r="B92" s="6" t="s">
        <v>7619</v>
      </c>
      <c r="C92" s="6" t="s">
        <v>1343</v>
      </c>
      <c r="D92" s="29" t="s">
        <v>1708</v>
      </c>
      <c r="E92" s="6" t="s">
        <v>1015</v>
      </c>
      <c r="F92" s="6" t="s">
        <v>131</v>
      </c>
      <c r="G92" s="6" t="s">
        <v>116</v>
      </c>
      <c r="H92" s="29">
        <v>123.04</v>
      </c>
      <c r="I92" s="31">
        <v>1058.5999999999999</v>
      </c>
      <c r="J92" s="31">
        <v>1053.922</v>
      </c>
      <c r="K92" s="32">
        <v>0.89</v>
      </c>
      <c r="L92" s="32">
        <v>0.89</v>
      </c>
      <c r="M92" s="7">
        <v>1</v>
      </c>
      <c r="N92" s="7">
        <v>1</v>
      </c>
      <c r="O92" s="7">
        <v>0</v>
      </c>
      <c r="P92" s="7">
        <v>0</v>
      </c>
      <c r="Q92" s="33">
        <v>942.15399999999988</v>
      </c>
      <c r="R92" s="33">
        <v>937.99058000000002</v>
      </c>
      <c r="S92" s="33">
        <v>115922.62815999999</v>
      </c>
      <c r="T92" s="33">
        <v>115410.36096320002</v>
      </c>
      <c r="U92" s="34">
        <v>8.8683399687322952E-3</v>
      </c>
      <c r="V92" s="35">
        <v>8.8425375232150435E-3</v>
      </c>
      <c r="W92" s="35">
        <v>-2.5802445517251679E-5</v>
      </c>
      <c r="X92" s="36">
        <v>-1.290122275862584E-2</v>
      </c>
      <c r="Y92" s="37">
        <v>-104.85389108115929</v>
      </c>
      <c r="Z92" s="38">
        <v>1.6027317253502489E-2</v>
      </c>
      <c r="AA92" s="39">
        <v>1.5987963106910925E-2</v>
      </c>
      <c r="AB92" s="39">
        <v>-3.9354146591563666E-5</v>
      </c>
      <c r="AC92" s="40">
        <v>-1.9677073295781833E-2</v>
      </c>
      <c r="AD92" s="41">
        <v>-159.92419778756366</v>
      </c>
      <c r="AE92" s="38">
        <v>0</v>
      </c>
      <c r="AF92" s="39">
        <v>0</v>
      </c>
      <c r="AG92" s="39">
        <v>0</v>
      </c>
      <c r="AH92" s="40">
        <v>0</v>
      </c>
      <c r="AI92" s="41">
        <v>0</v>
      </c>
      <c r="AJ92" s="40">
        <v>-3.2578296054407672E-2</v>
      </c>
      <c r="AK92" s="30">
        <v>-264.77808886872293</v>
      </c>
      <c r="AL92" s="42">
        <f>+$AL$6*W92/H92*10^6</f>
        <v>-104.85389108115929</v>
      </c>
      <c r="AM92" s="30">
        <v>3411776.25</v>
      </c>
      <c r="AN92" s="43">
        <v>-7.760710828229809E-5</v>
      </c>
    </row>
    <row r="93" spans="1:40">
      <c r="A93" s="6" t="s">
        <v>288</v>
      </c>
      <c r="B93" s="6" t="s">
        <v>7609</v>
      </c>
      <c r="C93" s="6" t="s">
        <v>1252</v>
      </c>
      <c r="D93" s="29" t="s">
        <v>1447</v>
      </c>
      <c r="E93" s="6" t="s">
        <v>756</v>
      </c>
      <c r="F93" s="6" t="s">
        <v>133</v>
      </c>
      <c r="G93" s="6" t="s">
        <v>116</v>
      </c>
      <c r="H93" s="29">
        <v>75.459999999999994</v>
      </c>
      <c r="I93" s="31">
        <v>1939.42</v>
      </c>
      <c r="J93" s="31">
        <v>1931.645</v>
      </c>
      <c r="K93" s="32">
        <v>1</v>
      </c>
      <c r="L93" s="32">
        <v>1</v>
      </c>
      <c r="M93" s="7">
        <v>1</v>
      </c>
      <c r="N93" s="7">
        <v>1</v>
      </c>
      <c r="O93" s="7">
        <v>0</v>
      </c>
      <c r="P93" s="7">
        <v>0</v>
      </c>
      <c r="Q93" s="33">
        <v>1939.42</v>
      </c>
      <c r="R93" s="33">
        <v>1931.645</v>
      </c>
      <c r="S93" s="33">
        <v>146348.63319999998</v>
      </c>
      <c r="T93" s="33">
        <v>145761.93169999999</v>
      </c>
      <c r="U93" s="34">
        <v>1.1195997311116365E-2</v>
      </c>
      <c r="V93" s="35">
        <v>1.1168021135680715E-2</v>
      </c>
      <c r="W93" s="35">
        <v>-2.7976175435649384E-5</v>
      </c>
      <c r="X93" s="36">
        <v>-1.3988087717824692E-2</v>
      </c>
      <c r="Y93" s="37">
        <v>-185.37089474986342</v>
      </c>
      <c r="Z93" s="38">
        <v>2.0233978569528552E-2</v>
      </c>
      <c r="AA93" s="39">
        <v>2.0192609805238869E-2</v>
      </c>
      <c r="AB93" s="39">
        <v>-4.1368764289683585E-5</v>
      </c>
      <c r="AC93" s="40">
        <v>-2.0684382144841792E-2</v>
      </c>
      <c r="AD93" s="41">
        <v>-274.11055055448975</v>
      </c>
      <c r="AE93" s="38">
        <v>0</v>
      </c>
      <c r="AF93" s="39">
        <v>0</v>
      </c>
      <c r="AG93" s="39">
        <v>0</v>
      </c>
      <c r="AH93" s="40">
        <v>0</v>
      </c>
      <c r="AI93" s="41">
        <v>0</v>
      </c>
      <c r="AJ93" s="40">
        <v>-3.4672469862666484E-2</v>
      </c>
      <c r="AK93" s="30">
        <v>-459.4814453043532</v>
      </c>
      <c r="AL93" s="42">
        <f>+$AL$6*W93/H93*10^6</f>
        <v>-185.37089474986342</v>
      </c>
      <c r="AM93" s="30">
        <v>6350793</v>
      </c>
      <c r="AN93" s="43">
        <v>-7.2350247489463626E-5</v>
      </c>
    </row>
    <row r="94" spans="1:40">
      <c r="A94" s="6" t="s">
        <v>678</v>
      </c>
      <c r="B94" s="6" t="s">
        <v>7639</v>
      </c>
      <c r="C94" s="6" t="s">
        <v>6999</v>
      </c>
      <c r="D94" s="29" t="s">
        <v>1869</v>
      </c>
      <c r="E94" s="6" t="s">
        <v>1176</v>
      </c>
      <c r="F94" s="6" t="s">
        <v>145</v>
      </c>
      <c r="G94" s="6" t="s">
        <v>116</v>
      </c>
      <c r="H94" s="29">
        <v>52.89</v>
      </c>
      <c r="I94" s="31">
        <v>1694.0709999999999</v>
      </c>
      <c r="J94" s="31">
        <v>1685.2829999999999</v>
      </c>
      <c r="K94" s="32">
        <v>0.94</v>
      </c>
      <c r="L94" s="32">
        <v>0.94</v>
      </c>
      <c r="M94" s="7">
        <v>0.56000000000000005</v>
      </c>
      <c r="N94" s="7">
        <v>0.56000000000000005</v>
      </c>
      <c r="O94" s="7">
        <v>0.44</v>
      </c>
      <c r="P94" s="7">
        <v>0.44</v>
      </c>
      <c r="Q94" s="33">
        <v>1592.4267399999999</v>
      </c>
      <c r="R94" s="33">
        <v>1584.1660199999999</v>
      </c>
      <c r="S94" s="33">
        <v>84223.450278599994</v>
      </c>
      <c r="T94" s="33">
        <v>83786.5407978</v>
      </c>
      <c r="U94" s="34">
        <v>6.4432820603352817E-3</v>
      </c>
      <c r="V94" s="35">
        <v>6.4195764120447982E-3</v>
      </c>
      <c r="W94" s="35">
        <v>-2.3705648290483529E-5</v>
      </c>
      <c r="X94" s="36">
        <v>-1.1852824145241764E-2</v>
      </c>
      <c r="Y94" s="37">
        <v>-224.10331150012792</v>
      </c>
      <c r="Z94" s="38">
        <v>6.52099204759645E-3</v>
      </c>
      <c r="AA94" s="39">
        <v>6.4999591257886282E-3</v>
      </c>
      <c r="AB94" s="39">
        <v>-2.1032921807821736E-5</v>
      </c>
      <c r="AC94" s="40">
        <v>-1.0516460903910868E-2</v>
      </c>
      <c r="AD94" s="41">
        <v>-198.83647010608561</v>
      </c>
      <c r="AE94" s="38">
        <v>6.3470171109459381E-3</v>
      </c>
      <c r="AF94" s="39">
        <v>6.3201019784827877E-3</v>
      </c>
      <c r="AG94" s="39">
        <v>-2.6915132463150443E-5</v>
      </c>
      <c r="AH94" s="40">
        <v>-1.3457566231575221E-2</v>
      </c>
      <c r="AI94" s="41">
        <v>-254.44443621809836</v>
      </c>
      <c r="AJ94" s="40">
        <v>-3.5826851280727851E-2</v>
      </c>
      <c r="AK94" s="30">
        <v>-677.38421782431192</v>
      </c>
      <c r="AL94" s="42">
        <f>+$AL$6*W94/H94*10^6</f>
        <v>-224.10331150012792</v>
      </c>
      <c r="AM94" s="30">
        <v>5709451</v>
      </c>
      <c r="AN94" s="43">
        <v>-1.1864261867284822E-4</v>
      </c>
    </row>
    <row r="95" spans="1:40">
      <c r="A95" s="6" t="s">
        <v>538</v>
      </c>
      <c r="B95" s="6" t="s">
        <v>7650</v>
      </c>
      <c r="C95" s="6" t="s">
        <v>1347</v>
      </c>
      <c r="D95" s="29" t="s">
        <v>1716</v>
      </c>
      <c r="E95" s="6" t="s">
        <v>1023</v>
      </c>
      <c r="F95" s="6" t="s">
        <v>135</v>
      </c>
      <c r="G95" s="6" t="s">
        <v>116</v>
      </c>
      <c r="H95" s="29">
        <v>52.84</v>
      </c>
      <c r="I95" s="31">
        <v>1087.2570000000001</v>
      </c>
      <c r="J95" s="31">
        <v>1080.4480000000001</v>
      </c>
      <c r="K95" s="32">
        <v>1</v>
      </c>
      <c r="L95" s="32">
        <v>1</v>
      </c>
      <c r="M95" s="7">
        <v>0</v>
      </c>
      <c r="N95" s="7">
        <v>0</v>
      </c>
      <c r="O95" s="7">
        <v>1</v>
      </c>
      <c r="P95" s="7">
        <v>1</v>
      </c>
      <c r="Q95" s="33">
        <v>1087.2570000000001</v>
      </c>
      <c r="R95" s="33">
        <v>1080.4480000000001</v>
      </c>
      <c r="S95" s="33">
        <v>57450.659880000007</v>
      </c>
      <c r="T95" s="33">
        <v>57090.872320000009</v>
      </c>
      <c r="U95" s="34">
        <v>4.3951037975142561E-3</v>
      </c>
      <c r="V95" s="35">
        <v>4.3742015578969529E-3</v>
      </c>
      <c r="W95" s="35">
        <v>-2.0902239617303156E-5</v>
      </c>
      <c r="X95" s="36">
        <v>-1.0451119808651578E-2</v>
      </c>
      <c r="Y95" s="37">
        <v>-197.78803574283833</v>
      </c>
      <c r="Z95" s="38">
        <v>0</v>
      </c>
      <c r="AA95" s="39">
        <v>0</v>
      </c>
      <c r="AB95" s="39">
        <v>0</v>
      </c>
      <c r="AC95" s="40">
        <v>0</v>
      </c>
      <c r="AD95" s="41">
        <v>0</v>
      </c>
      <c r="AE95" s="38">
        <v>9.8396349258839423E-3</v>
      </c>
      <c r="AF95" s="39">
        <v>9.7873208965218866E-3</v>
      </c>
      <c r="AG95" s="39">
        <v>-5.2314029362055675E-5</v>
      </c>
      <c r="AH95" s="40">
        <v>-2.6157014681027838E-2</v>
      </c>
      <c r="AI95" s="41">
        <v>-495.02298790741548</v>
      </c>
      <c r="AJ95" s="40">
        <v>-3.6608134489679416E-2</v>
      </c>
      <c r="AK95" s="30">
        <v>-692.81102365025379</v>
      </c>
      <c r="AL95" s="42">
        <f>+$AL$6*W95/H95*10^6</f>
        <v>-197.78803574283833</v>
      </c>
      <c r="AM95" s="30">
        <v>4901313</v>
      </c>
      <c r="AN95" s="43">
        <v>-1.4135212822569254E-4</v>
      </c>
    </row>
    <row r="96" spans="1:40">
      <c r="A96" s="6" t="s">
        <v>486</v>
      </c>
      <c r="B96" s="6" t="s">
        <v>7591</v>
      </c>
      <c r="C96" s="6" t="s">
        <v>6861</v>
      </c>
      <c r="D96" s="29" t="s">
        <v>1662</v>
      </c>
      <c r="E96" s="6" t="s">
        <v>969</v>
      </c>
      <c r="F96" s="6" t="s">
        <v>131</v>
      </c>
      <c r="G96" s="6" t="s">
        <v>116</v>
      </c>
      <c r="H96" s="29">
        <v>154.1</v>
      </c>
      <c r="I96" s="31">
        <v>943.21299999999997</v>
      </c>
      <c r="J96" s="31">
        <v>939.49699999999996</v>
      </c>
      <c r="K96" s="32">
        <v>0.91</v>
      </c>
      <c r="L96" s="32">
        <v>0.91</v>
      </c>
      <c r="M96" s="7">
        <v>0.56999999999999995</v>
      </c>
      <c r="N96" s="7">
        <v>0.56999999999999995</v>
      </c>
      <c r="O96" s="7">
        <v>0.43</v>
      </c>
      <c r="P96" s="7">
        <v>0.43</v>
      </c>
      <c r="Q96" s="33">
        <v>858.32383000000004</v>
      </c>
      <c r="R96" s="33">
        <v>854.94227000000001</v>
      </c>
      <c r="S96" s="33">
        <v>132267.70220299999</v>
      </c>
      <c r="T96" s="33">
        <v>131746.60380700001</v>
      </c>
      <c r="U96" s="34">
        <v>1.0118774639928295E-2</v>
      </c>
      <c r="V96" s="35">
        <v>1.0094191526625669E-2</v>
      </c>
      <c r="W96" s="35">
        <v>-2.4583113302625859E-5</v>
      </c>
      <c r="X96" s="36">
        <v>-1.2291556651312929E-2</v>
      </c>
      <c r="Y96" s="37">
        <v>-79.763508444600461</v>
      </c>
      <c r="Z96" s="38">
        <v>1.0423685019664968E-2</v>
      </c>
      <c r="AA96" s="39">
        <v>1.0403096389459313E-2</v>
      </c>
      <c r="AB96" s="39">
        <v>-2.0588630205655226E-5</v>
      </c>
      <c r="AC96" s="40">
        <v>-1.0294315102827613E-2</v>
      </c>
      <c r="AD96" s="41">
        <v>-66.802823509588663</v>
      </c>
      <c r="AE96" s="38">
        <v>9.7410602262713933E-3</v>
      </c>
      <c r="AF96" s="39">
        <v>9.7119185872863115E-3</v>
      </c>
      <c r="AG96" s="39">
        <v>-2.914163898508175E-5</v>
      </c>
      <c r="AH96" s="40">
        <v>-1.4570819492540875E-2</v>
      </c>
      <c r="AI96" s="41">
        <v>-94.554312086572835</v>
      </c>
      <c r="AJ96" s="40">
        <v>-3.7156691246681417E-2</v>
      </c>
      <c r="AK96" s="30">
        <v>-241.12064404076199</v>
      </c>
      <c r="AL96" s="42">
        <f>+$AL$6*W96/H96*10^6</f>
        <v>-79.763508444600461</v>
      </c>
      <c r="AM96" s="30">
        <v>3894904.75</v>
      </c>
      <c r="AN96" s="43">
        <v>-6.1906685661764128E-5</v>
      </c>
    </row>
    <row r="97" spans="1:40">
      <c r="A97" s="6" t="s">
        <v>545</v>
      </c>
      <c r="B97" s="6" t="s">
        <v>7648</v>
      </c>
      <c r="C97" s="6" t="s">
        <v>6904</v>
      </c>
      <c r="D97" s="29" t="s">
        <v>1725</v>
      </c>
      <c r="E97" s="6" t="s">
        <v>1032</v>
      </c>
      <c r="F97" s="6" t="s">
        <v>133</v>
      </c>
      <c r="G97" s="6" t="s">
        <v>116</v>
      </c>
      <c r="H97" s="29">
        <v>45.62</v>
      </c>
      <c r="I97" s="31">
        <v>1526.6120000000001</v>
      </c>
      <c r="J97" s="31">
        <v>1517.278</v>
      </c>
      <c r="K97" s="32">
        <v>1</v>
      </c>
      <c r="L97" s="32">
        <v>1</v>
      </c>
      <c r="M97" s="7">
        <v>0</v>
      </c>
      <c r="N97" s="7">
        <v>0</v>
      </c>
      <c r="O97" s="7">
        <v>1</v>
      </c>
      <c r="P97" s="7">
        <v>1</v>
      </c>
      <c r="Q97" s="33">
        <v>1526.6120000000001</v>
      </c>
      <c r="R97" s="33">
        <v>1517.278</v>
      </c>
      <c r="S97" s="33">
        <v>69644.039439999993</v>
      </c>
      <c r="T97" s="33">
        <v>69218.22236</v>
      </c>
      <c r="U97" s="34">
        <v>5.3279245679044851E-3</v>
      </c>
      <c r="V97" s="35">
        <v>5.3033776465156949E-3</v>
      </c>
      <c r="W97" s="35">
        <v>-2.4546921388790208E-5</v>
      </c>
      <c r="X97" s="36">
        <v>-1.2273460694395104E-2</v>
      </c>
      <c r="Y97" s="37">
        <v>-269.03684117481595</v>
      </c>
      <c r="Z97" s="38">
        <v>0</v>
      </c>
      <c r="AA97" s="39">
        <v>0</v>
      </c>
      <c r="AB97" s="39">
        <v>0</v>
      </c>
      <c r="AC97" s="40">
        <v>0</v>
      </c>
      <c r="AD97" s="41">
        <v>0</v>
      </c>
      <c r="AE97" s="38">
        <v>1.1928007864223381E-2</v>
      </c>
      <c r="AF97" s="39">
        <v>1.1866361934827175E-2</v>
      </c>
      <c r="AG97" s="39">
        <v>-6.1645929396206625E-5</v>
      </c>
      <c r="AH97" s="40">
        <v>-3.0822964698103313E-2</v>
      </c>
      <c r="AI97" s="41">
        <v>-675.64587238279955</v>
      </c>
      <c r="AJ97" s="40">
        <v>-4.3096425392498416E-2</v>
      </c>
      <c r="AK97" s="30">
        <v>-944.68271355761544</v>
      </c>
      <c r="AL97" s="42">
        <f>+$AL$6*W97/H97*10^6</f>
        <v>-269.03684117481595</v>
      </c>
      <c r="AM97" s="30">
        <v>6800302</v>
      </c>
      <c r="AN97" s="43">
        <v>-1.3891775888153428E-4</v>
      </c>
    </row>
    <row r="98" spans="1:40">
      <c r="A98" s="6" t="s">
        <v>645</v>
      </c>
      <c r="B98" s="6" t="s">
        <v>7646</v>
      </c>
      <c r="C98" s="6" t="s">
        <v>6975</v>
      </c>
      <c r="D98" s="29" t="s">
        <v>1833</v>
      </c>
      <c r="E98" s="6" t="s">
        <v>1140</v>
      </c>
      <c r="F98" s="6" t="s">
        <v>141</v>
      </c>
      <c r="G98" s="6" t="s">
        <v>116</v>
      </c>
      <c r="H98" s="29">
        <v>62.19</v>
      </c>
      <c r="I98" s="31">
        <v>1457.4</v>
      </c>
      <c r="J98" s="31">
        <v>1448.1</v>
      </c>
      <c r="K98" s="32">
        <v>1</v>
      </c>
      <c r="L98" s="32">
        <v>1</v>
      </c>
      <c r="M98" s="7">
        <v>1</v>
      </c>
      <c r="N98" s="7">
        <v>1</v>
      </c>
      <c r="O98" s="7">
        <v>0</v>
      </c>
      <c r="P98" s="7">
        <v>0</v>
      </c>
      <c r="Q98" s="33">
        <v>1457.4</v>
      </c>
      <c r="R98" s="33">
        <v>1448.1</v>
      </c>
      <c r="S98" s="33">
        <v>90635.706000000006</v>
      </c>
      <c r="T98" s="33">
        <v>90057.338999999993</v>
      </c>
      <c r="U98" s="34">
        <v>6.9338339448675734E-3</v>
      </c>
      <c r="V98" s="35">
        <v>6.9000338678632039E-3</v>
      </c>
      <c r="W98" s="35">
        <v>-3.3800077004369523E-5</v>
      </c>
      <c r="X98" s="36">
        <v>-1.6900038502184762E-2</v>
      </c>
      <c r="Y98" s="37">
        <v>-271.74848853810522</v>
      </c>
      <c r="Z98" s="38">
        <v>1.2531179094319623E-2</v>
      </c>
      <c r="AA98" s="39">
        <v>1.2475772551284877E-2</v>
      </c>
      <c r="AB98" s="39">
        <v>-5.5406543034746542E-5</v>
      </c>
      <c r="AC98" s="40">
        <v>-2.7703271517373271E-2</v>
      </c>
      <c r="AD98" s="41">
        <v>-445.4618349794705</v>
      </c>
      <c r="AE98" s="38">
        <v>0</v>
      </c>
      <c r="AF98" s="39">
        <v>0</v>
      </c>
      <c r="AG98" s="39">
        <v>0</v>
      </c>
      <c r="AH98" s="40">
        <v>0</v>
      </c>
      <c r="AI98" s="41">
        <v>0</v>
      </c>
      <c r="AJ98" s="40">
        <v>-4.4603310019558029E-2</v>
      </c>
      <c r="AK98" s="30">
        <v>-717.21032351757572</v>
      </c>
      <c r="AL98" s="42">
        <f>+$AL$6*W98/H98*10^6</f>
        <v>-271.74848853810522</v>
      </c>
      <c r="AM98" s="30">
        <v>7331735</v>
      </c>
      <c r="AN98" s="43">
        <v>-9.7822728660757071E-5</v>
      </c>
    </row>
    <row r="99" spans="1:40">
      <c r="A99" s="6" t="s">
        <v>537</v>
      </c>
      <c r="B99" s="6" t="s">
        <v>7604</v>
      </c>
      <c r="C99" s="6" t="s">
        <v>1346</v>
      </c>
      <c r="D99" s="29" t="s">
        <v>1715</v>
      </c>
      <c r="E99" s="6" t="s">
        <v>1022</v>
      </c>
      <c r="F99" s="6" t="s">
        <v>130</v>
      </c>
      <c r="G99" s="6" t="s">
        <v>116</v>
      </c>
      <c r="H99" s="29">
        <v>64.39</v>
      </c>
      <c r="I99" s="31">
        <v>2745.5709999999999</v>
      </c>
      <c r="J99" s="31">
        <v>2735.165</v>
      </c>
      <c r="K99" s="32">
        <v>1</v>
      </c>
      <c r="L99" s="32">
        <v>1</v>
      </c>
      <c r="M99" s="7">
        <v>0.62</v>
      </c>
      <c r="N99" s="7">
        <v>0.62</v>
      </c>
      <c r="O99" s="7">
        <v>0.38</v>
      </c>
      <c r="P99" s="7">
        <v>0.38</v>
      </c>
      <c r="Q99" s="33">
        <v>2745.5709999999999</v>
      </c>
      <c r="R99" s="33">
        <v>2735.165</v>
      </c>
      <c r="S99" s="33">
        <v>176787.31669000001</v>
      </c>
      <c r="T99" s="33">
        <v>176117.27434999999</v>
      </c>
      <c r="U99" s="34">
        <v>1.3524624583242896E-2</v>
      </c>
      <c r="V99" s="35">
        <v>1.3493793745457609E-2</v>
      </c>
      <c r="W99" s="35">
        <v>-3.0830837785286377E-5</v>
      </c>
      <c r="X99" s="36">
        <v>-1.5415418892643189E-2</v>
      </c>
      <c r="Y99" s="37">
        <v>-239.40703358663129</v>
      </c>
      <c r="Z99" s="38">
        <v>1.5154283531138225E-2</v>
      </c>
      <c r="AA99" s="39">
        <v>1.5126622999915193E-2</v>
      </c>
      <c r="AB99" s="39">
        <v>-2.7660531223031373E-5</v>
      </c>
      <c r="AC99" s="40">
        <v>-1.3830265611515687E-2</v>
      </c>
      <c r="AD99" s="41">
        <v>-214.7890295312267</v>
      </c>
      <c r="AE99" s="38">
        <v>1.1505848854792425E-2</v>
      </c>
      <c r="AF99" s="39">
        <v>1.1473150778509746E-2</v>
      </c>
      <c r="AG99" s="39">
        <v>-3.2698076282679234E-5</v>
      </c>
      <c r="AH99" s="40">
        <v>-1.6349038141339617E-2</v>
      </c>
      <c r="AI99" s="41">
        <v>-253.90647835594993</v>
      </c>
      <c r="AJ99" s="40">
        <v>-4.5594722645498492E-2</v>
      </c>
      <c r="AK99" s="30">
        <v>-708.10254147380795</v>
      </c>
      <c r="AL99" s="42">
        <f>+$AL$6*W99/H99*10^6</f>
        <v>-239.40703358663129</v>
      </c>
      <c r="AM99" s="30">
        <v>8524616</v>
      </c>
      <c r="AN99" s="43">
        <v>-8.3065623304769145E-5</v>
      </c>
    </row>
    <row r="100" spans="1:40">
      <c r="A100" s="6" t="s">
        <v>181</v>
      </c>
      <c r="B100" s="6" t="s">
        <v>7620</v>
      </c>
      <c r="C100" s="6" t="s">
        <v>6897</v>
      </c>
      <c r="D100" s="29" t="s">
        <v>1711</v>
      </c>
      <c r="E100" s="6" t="s">
        <v>1018</v>
      </c>
      <c r="F100" s="6" t="s">
        <v>141</v>
      </c>
      <c r="G100" s="6" t="s">
        <v>116</v>
      </c>
      <c r="H100" s="29">
        <v>151.47999999999999</v>
      </c>
      <c r="I100" s="31">
        <v>818.99300000000005</v>
      </c>
      <c r="J100" s="31">
        <v>815.07</v>
      </c>
      <c r="K100" s="32">
        <v>1</v>
      </c>
      <c r="L100" s="32">
        <v>1</v>
      </c>
      <c r="M100" s="7">
        <v>0.62</v>
      </c>
      <c r="N100" s="7">
        <v>0.62</v>
      </c>
      <c r="O100" s="7">
        <v>0.38</v>
      </c>
      <c r="P100" s="7">
        <v>0.38</v>
      </c>
      <c r="Q100" s="33">
        <v>818.99300000000005</v>
      </c>
      <c r="R100" s="33">
        <v>815.07</v>
      </c>
      <c r="S100" s="33">
        <v>124061.05963999999</v>
      </c>
      <c r="T100" s="33">
        <v>123466.8036</v>
      </c>
      <c r="U100" s="34">
        <v>9.4909481542304348E-3</v>
      </c>
      <c r="V100" s="35">
        <v>9.4598078941330321E-3</v>
      </c>
      <c r="W100" s="35">
        <v>-3.1140260097402631E-5</v>
      </c>
      <c r="X100" s="36">
        <v>-1.5570130048701315E-2</v>
      </c>
      <c r="Y100" s="37">
        <v>-102.78670483695086</v>
      </c>
      <c r="Z100" s="38">
        <v>1.0634566484510452E-2</v>
      </c>
      <c r="AA100" s="39">
        <v>1.0604500881328634E-2</v>
      </c>
      <c r="AB100" s="39">
        <v>-3.0065603181817988E-5</v>
      </c>
      <c r="AC100" s="40">
        <v>-1.5032801590908994E-2</v>
      </c>
      <c r="AD100" s="41">
        <v>-99.239514067262974</v>
      </c>
      <c r="AE100" s="38">
        <v>8.0742658902745318E-3</v>
      </c>
      <c r="AF100" s="39">
        <v>8.0432385697062087E-3</v>
      </c>
      <c r="AG100" s="39">
        <v>-3.1027320568323066E-5</v>
      </c>
      <c r="AH100" s="40">
        <v>-1.5513660284161533E-2</v>
      </c>
      <c r="AI100" s="41">
        <v>-102.41391790441995</v>
      </c>
      <c r="AJ100" s="40">
        <v>-4.6116591923771842E-2</v>
      </c>
      <c r="AK100" s="30">
        <v>-304.44013680863378</v>
      </c>
      <c r="AL100" s="42">
        <f>+$AL$6*W100/H100*10^6</f>
        <v>-102.78670483695086</v>
      </c>
      <c r="AM100" s="30">
        <v>3498971.25</v>
      </c>
      <c r="AN100" s="43">
        <v>-8.7008470506476382E-5</v>
      </c>
    </row>
    <row r="101" spans="1:40">
      <c r="A101" s="6" t="s">
        <v>292</v>
      </c>
      <c r="B101" s="6" t="s">
        <v>7684</v>
      </c>
      <c r="C101" s="6" t="s">
        <v>6723</v>
      </c>
      <c r="D101" s="29" t="s">
        <v>1452</v>
      </c>
      <c r="E101" s="6" t="s">
        <v>761</v>
      </c>
      <c r="F101" s="6" t="s">
        <v>137</v>
      </c>
      <c r="G101" s="6" t="s">
        <v>116</v>
      </c>
      <c r="H101" s="29">
        <v>80.31</v>
      </c>
      <c r="I101" s="31">
        <v>901.27099999999996</v>
      </c>
      <c r="J101" s="31">
        <v>893.779</v>
      </c>
      <c r="K101" s="32">
        <v>0.84</v>
      </c>
      <c r="L101" s="32">
        <v>0.84</v>
      </c>
      <c r="M101" s="7">
        <v>0.48</v>
      </c>
      <c r="N101" s="7">
        <v>0.48</v>
      </c>
      <c r="O101" s="7">
        <v>0.52</v>
      </c>
      <c r="P101" s="7">
        <v>0.52</v>
      </c>
      <c r="Q101" s="33">
        <v>757.06763999999998</v>
      </c>
      <c r="R101" s="33">
        <v>750.77436</v>
      </c>
      <c r="S101" s="33">
        <v>60800.102168400001</v>
      </c>
      <c r="T101" s="33">
        <v>60294.688851600004</v>
      </c>
      <c r="U101" s="34">
        <v>4.6513436135938351E-3</v>
      </c>
      <c r="V101" s="35">
        <v>4.619672308198158E-3</v>
      </c>
      <c r="W101" s="35">
        <v>-3.1671305395677106E-5</v>
      </c>
      <c r="X101" s="36">
        <v>-1.5835652697838553E-2</v>
      </c>
      <c r="Y101" s="37">
        <v>-197.18158010009404</v>
      </c>
      <c r="Z101" s="38">
        <v>4.0349500364467022E-3</v>
      </c>
      <c r="AA101" s="39">
        <v>4.0093007367035987E-3</v>
      </c>
      <c r="AB101" s="39">
        <v>-2.5649299743103586E-5</v>
      </c>
      <c r="AC101" s="40">
        <v>-1.2824649871551793E-2</v>
      </c>
      <c r="AD101" s="41">
        <v>-159.68932725129861</v>
      </c>
      <c r="AE101" s="38">
        <v>5.4149146628151897E-3</v>
      </c>
      <c r="AF101" s="39">
        <v>5.3750133947192405E-3</v>
      </c>
      <c r="AG101" s="39">
        <v>-3.9901268095949259E-5</v>
      </c>
      <c r="AH101" s="40">
        <v>-1.995063404797463E-2</v>
      </c>
      <c r="AI101" s="41">
        <v>-248.42029694900549</v>
      </c>
      <c r="AJ101" s="40">
        <v>-4.8610936617364972E-2</v>
      </c>
      <c r="AK101" s="30">
        <v>-605.29120430039814</v>
      </c>
      <c r="AL101" s="42">
        <f>+$AL$6*W101/H101*10^6</f>
        <v>-197.18158010009404</v>
      </c>
      <c r="AM101" s="30">
        <v>3111262.5</v>
      </c>
      <c r="AN101" s="43">
        <v>-1.9454842023146492E-4</v>
      </c>
    </row>
    <row r="102" spans="1:40">
      <c r="A102" s="6" t="s">
        <v>179</v>
      </c>
      <c r="B102" s="6" t="s">
        <v>7603</v>
      </c>
      <c r="C102" s="6" t="s">
        <v>6860</v>
      </c>
      <c r="D102" s="29" t="s">
        <v>1659</v>
      </c>
      <c r="E102" s="6" t="s">
        <v>966</v>
      </c>
      <c r="F102" s="6" t="s">
        <v>132</v>
      </c>
      <c r="G102" s="6" t="s">
        <v>116</v>
      </c>
      <c r="H102" s="29">
        <v>35.71</v>
      </c>
      <c r="I102" s="31">
        <v>4728</v>
      </c>
      <c r="J102" s="31">
        <v>4709</v>
      </c>
      <c r="K102" s="32">
        <v>1</v>
      </c>
      <c r="L102" s="32">
        <v>1</v>
      </c>
      <c r="M102" s="7">
        <v>0.48</v>
      </c>
      <c r="N102" s="7">
        <v>0.48</v>
      </c>
      <c r="O102" s="7">
        <v>0.52</v>
      </c>
      <c r="P102" s="7">
        <v>0.52</v>
      </c>
      <c r="Q102" s="33">
        <v>4728</v>
      </c>
      <c r="R102" s="33">
        <v>4709</v>
      </c>
      <c r="S102" s="33">
        <v>168836.88</v>
      </c>
      <c r="T102" s="33">
        <v>168158.39</v>
      </c>
      <c r="U102" s="34">
        <v>1.2916398419068232E-2</v>
      </c>
      <c r="V102" s="35">
        <v>1.2883998117747509E-2</v>
      </c>
      <c r="W102" s="35">
        <v>-3.2400301320723718E-5</v>
      </c>
      <c r="X102" s="36">
        <v>-1.6200150660361859E-2</v>
      </c>
      <c r="Y102" s="37">
        <v>-453.65865752903551</v>
      </c>
      <c r="Z102" s="38">
        <v>1.1204724183236927E-2</v>
      </c>
      <c r="AA102" s="39">
        <v>1.1181707207566099E-2</v>
      </c>
      <c r="AB102" s="39">
        <v>-2.3016975670827819E-5</v>
      </c>
      <c r="AC102" s="40">
        <v>-1.1508487835413909E-2</v>
      </c>
      <c r="AD102" s="41">
        <v>-322.27633255149567</v>
      </c>
      <c r="AE102" s="38">
        <v>1.5036772382450546E-2</v>
      </c>
      <c r="AF102" s="39">
        <v>1.4990600596829138E-2</v>
      </c>
      <c r="AG102" s="39">
        <v>-4.6171785621407571E-5</v>
      </c>
      <c r="AH102" s="40">
        <v>-2.3085892810703786E-2</v>
      </c>
      <c r="AI102" s="41">
        <v>-646.48257660889908</v>
      </c>
      <c r="AJ102" s="40">
        <v>-5.0794531306479554E-2</v>
      </c>
      <c r="AK102" s="30">
        <v>-1422.4175666894303</v>
      </c>
      <c r="AL102" s="42">
        <f>+$AL$6*W102/H102*10^6</f>
        <v>-453.65865752903551</v>
      </c>
      <c r="AM102" s="30">
        <v>17819498</v>
      </c>
      <c r="AN102" s="43">
        <v>-7.982366095214524E-5</v>
      </c>
    </row>
    <row r="103" spans="1:40">
      <c r="A103" s="6" t="s">
        <v>686</v>
      </c>
      <c r="B103" s="6" t="s">
        <v>7652</v>
      </c>
      <c r="C103" s="6" t="s">
        <v>7006</v>
      </c>
      <c r="D103" s="29" t="s">
        <v>1877</v>
      </c>
      <c r="E103" s="6" t="s">
        <v>1184</v>
      </c>
      <c r="F103" s="6" t="s">
        <v>144</v>
      </c>
      <c r="G103" s="6" t="s">
        <v>116</v>
      </c>
      <c r="H103" s="29">
        <v>120.64</v>
      </c>
      <c r="I103" s="31">
        <v>805.86199999999997</v>
      </c>
      <c r="J103" s="31">
        <v>801.22799999999995</v>
      </c>
      <c r="K103" s="32">
        <v>0.93</v>
      </c>
      <c r="L103" s="32">
        <v>0.93</v>
      </c>
      <c r="M103" s="7">
        <v>0</v>
      </c>
      <c r="N103" s="7">
        <v>0</v>
      </c>
      <c r="O103" s="7">
        <v>1</v>
      </c>
      <c r="P103" s="7">
        <v>1</v>
      </c>
      <c r="Q103" s="33">
        <v>749.45166000000006</v>
      </c>
      <c r="R103" s="33">
        <v>745.14203999999995</v>
      </c>
      <c r="S103" s="33">
        <v>90413.848262400003</v>
      </c>
      <c r="T103" s="33">
        <v>89893.935705600001</v>
      </c>
      <c r="U103" s="34">
        <v>6.9168613324194234E-3</v>
      </c>
      <c r="V103" s="35">
        <v>6.8875141967514432E-3</v>
      </c>
      <c r="W103" s="35">
        <v>-2.9347135667980202E-5</v>
      </c>
      <c r="X103" s="36">
        <v>-1.4673567833990101E-2</v>
      </c>
      <c r="Y103" s="37">
        <v>-121.63103310668187</v>
      </c>
      <c r="Z103" s="38">
        <v>0</v>
      </c>
      <c r="AA103" s="39">
        <v>0</v>
      </c>
      <c r="AB103" s="39">
        <v>0</v>
      </c>
      <c r="AC103" s="40">
        <v>0</v>
      </c>
      <c r="AD103" s="41">
        <v>0</v>
      </c>
      <c r="AE103" s="38">
        <v>1.5485274860280373E-2</v>
      </c>
      <c r="AF103" s="39">
        <v>1.5410883730599366E-2</v>
      </c>
      <c r="AG103" s="39">
        <v>-7.4391129681007293E-5</v>
      </c>
      <c r="AH103" s="40">
        <v>-3.7195564840503646E-2</v>
      </c>
      <c r="AI103" s="41">
        <v>-308.31867407579284</v>
      </c>
      <c r="AJ103" s="40">
        <v>-5.1869132674493751E-2</v>
      </c>
      <c r="AK103" s="30">
        <v>-429.9497071824747</v>
      </c>
      <c r="AL103" s="42">
        <f>+$AL$6*W103/H103*10^6</f>
        <v>-121.63103310668187</v>
      </c>
      <c r="AM103" s="30">
        <v>2768658.75</v>
      </c>
      <c r="AN103" s="43">
        <v>-1.5529169392308628E-4</v>
      </c>
    </row>
    <row r="104" spans="1:40">
      <c r="A104" s="6" t="s">
        <v>324</v>
      </c>
      <c r="B104" s="6" t="s">
        <v>7678</v>
      </c>
      <c r="C104" s="6" t="s">
        <v>1261</v>
      </c>
      <c r="D104" s="29" t="s">
        <v>1486</v>
      </c>
      <c r="E104" s="6" t="s">
        <v>795</v>
      </c>
      <c r="F104" s="6" t="s">
        <v>130</v>
      </c>
      <c r="G104" s="6" t="s">
        <v>116</v>
      </c>
      <c r="H104" s="29">
        <v>259.89</v>
      </c>
      <c r="I104" s="31">
        <v>215.904</v>
      </c>
      <c r="J104" s="31">
        <v>213.61600000000001</v>
      </c>
      <c r="K104" s="32">
        <v>1</v>
      </c>
      <c r="L104" s="32">
        <v>1</v>
      </c>
      <c r="M104" s="7">
        <v>1</v>
      </c>
      <c r="N104" s="7">
        <v>1</v>
      </c>
      <c r="O104" s="7">
        <v>0</v>
      </c>
      <c r="P104" s="7">
        <v>0</v>
      </c>
      <c r="Q104" s="33">
        <v>215.904</v>
      </c>
      <c r="R104" s="33">
        <v>213.61600000000001</v>
      </c>
      <c r="S104" s="33">
        <v>56111.290559999994</v>
      </c>
      <c r="T104" s="33">
        <v>55516.662239999998</v>
      </c>
      <c r="U104" s="34">
        <v>4.2926390530378319E-3</v>
      </c>
      <c r="V104" s="35">
        <v>4.2535883687027697E-3</v>
      </c>
      <c r="W104" s="35">
        <v>-3.9050684335062251E-5</v>
      </c>
      <c r="X104" s="36">
        <v>-1.9525342167531125E-2</v>
      </c>
      <c r="Y104" s="37">
        <v>-75.129255329297493</v>
      </c>
      <c r="Z104" s="38">
        <v>7.7578766939904002E-3</v>
      </c>
      <c r="AA104" s="39">
        <v>7.6908029773425299E-3</v>
      </c>
      <c r="AB104" s="39">
        <v>-6.7073716647870346E-5</v>
      </c>
      <c r="AC104" s="40">
        <v>-3.3536858323935173E-2</v>
      </c>
      <c r="AD104" s="41">
        <v>-129.04251153924807</v>
      </c>
      <c r="AE104" s="38">
        <v>0</v>
      </c>
      <c r="AF104" s="39">
        <v>0</v>
      </c>
      <c r="AG104" s="39">
        <v>0</v>
      </c>
      <c r="AH104" s="40">
        <v>0</v>
      </c>
      <c r="AI104" s="41">
        <v>0</v>
      </c>
      <c r="AJ104" s="40">
        <v>-5.3062200491466302E-2</v>
      </c>
      <c r="AK104" s="30">
        <v>-204.17176686854555</v>
      </c>
      <c r="AL104" s="42">
        <f>+$AL$6*W104/H104*10^6</f>
        <v>-75.129255329297493</v>
      </c>
      <c r="AM104" s="30">
        <v>1438756.125</v>
      </c>
      <c r="AN104" s="43">
        <v>-1.4190853009820936E-4</v>
      </c>
    </row>
    <row r="105" spans="1:40">
      <c r="A105" s="6" t="s">
        <v>342</v>
      </c>
      <c r="B105" s="6" t="s">
        <v>7632</v>
      </c>
      <c r="C105" s="6" t="s">
        <v>6765</v>
      </c>
      <c r="D105" s="29" t="s">
        <v>1506</v>
      </c>
      <c r="E105" s="6" t="s">
        <v>815</v>
      </c>
      <c r="F105" s="6" t="s">
        <v>149</v>
      </c>
      <c r="G105" s="6" t="s">
        <v>116</v>
      </c>
      <c r="H105" s="29">
        <v>79.709999999999994</v>
      </c>
      <c r="I105" s="31">
        <v>1025.7</v>
      </c>
      <c r="J105" s="31">
        <v>1018.795</v>
      </c>
      <c r="K105" s="32">
        <v>1</v>
      </c>
      <c r="L105" s="32">
        <v>1</v>
      </c>
      <c r="M105" s="7">
        <v>0</v>
      </c>
      <c r="N105" s="7">
        <v>0</v>
      </c>
      <c r="O105" s="7">
        <v>1</v>
      </c>
      <c r="P105" s="7">
        <v>1</v>
      </c>
      <c r="Q105" s="33">
        <v>1025.7</v>
      </c>
      <c r="R105" s="33">
        <v>1018.795</v>
      </c>
      <c r="S105" s="33">
        <v>81758.546999999991</v>
      </c>
      <c r="T105" s="33">
        <v>81208.149449999997</v>
      </c>
      <c r="U105" s="34">
        <v>6.2547114541332176E-3</v>
      </c>
      <c r="V105" s="35">
        <v>6.2220246320124628E-3</v>
      </c>
      <c r="W105" s="35">
        <v>-3.2686822120754806E-5</v>
      </c>
      <c r="X105" s="36">
        <v>-1.6343411060377403E-2</v>
      </c>
      <c r="Y105" s="37">
        <v>-205.0358933681772</v>
      </c>
      <c r="Z105" s="38">
        <v>0</v>
      </c>
      <c r="AA105" s="39">
        <v>0</v>
      </c>
      <c r="AB105" s="39">
        <v>0</v>
      </c>
      <c r="AC105" s="40">
        <v>0</v>
      </c>
      <c r="AD105" s="41">
        <v>0</v>
      </c>
      <c r="AE105" s="38">
        <v>1.4002872312190467E-2</v>
      </c>
      <c r="AF105" s="39">
        <v>1.3921843996792816E-2</v>
      </c>
      <c r="AG105" s="39">
        <v>-8.1028315397651055E-5</v>
      </c>
      <c r="AH105" s="40">
        <v>-4.0514157698825527E-2</v>
      </c>
      <c r="AI105" s="41">
        <v>-508.26944798426211</v>
      </c>
      <c r="AJ105" s="40">
        <v>-5.6857568759202934E-2</v>
      </c>
      <c r="AK105" s="30">
        <v>-713.30534135243931</v>
      </c>
      <c r="AL105" s="42">
        <f>+$AL$6*W105/H105*10^6</f>
        <v>-205.0358933681772</v>
      </c>
      <c r="AM105" s="30">
        <v>6425144</v>
      </c>
      <c r="AN105" s="43">
        <v>-1.1101779841081217E-4</v>
      </c>
    </row>
    <row r="106" spans="1:40">
      <c r="A106" s="6" t="s">
        <v>519</v>
      </c>
      <c r="B106" s="6" t="s">
        <v>7656</v>
      </c>
      <c r="C106" s="6" t="s">
        <v>6888</v>
      </c>
      <c r="D106" s="29" t="s">
        <v>1696</v>
      </c>
      <c r="E106" s="6" t="s">
        <v>1003</v>
      </c>
      <c r="F106" s="6" t="s">
        <v>139</v>
      </c>
      <c r="G106" s="6" t="s">
        <v>116</v>
      </c>
      <c r="H106" s="29">
        <v>78.650000000000006</v>
      </c>
      <c r="I106" s="31">
        <v>866</v>
      </c>
      <c r="J106" s="31">
        <v>858.06100000000004</v>
      </c>
      <c r="K106" s="32">
        <v>1</v>
      </c>
      <c r="L106" s="32">
        <v>1</v>
      </c>
      <c r="M106" s="7">
        <v>0.64</v>
      </c>
      <c r="N106" s="7">
        <v>0.64</v>
      </c>
      <c r="O106" s="7">
        <v>0.36</v>
      </c>
      <c r="P106" s="7">
        <v>0.36</v>
      </c>
      <c r="Q106" s="33">
        <v>866</v>
      </c>
      <c r="R106" s="33">
        <v>858.06100000000004</v>
      </c>
      <c r="S106" s="33">
        <v>68110.900000000009</v>
      </c>
      <c r="T106" s="33">
        <v>67486.497650000005</v>
      </c>
      <c r="U106" s="34">
        <v>5.210635976460324E-3</v>
      </c>
      <c r="V106" s="35">
        <v>5.1706959652502126E-3</v>
      </c>
      <c r="W106" s="35">
        <v>-3.9940011210111426E-5</v>
      </c>
      <c r="X106" s="36">
        <v>-1.9970005605055713E-2</v>
      </c>
      <c r="Y106" s="37">
        <v>-253.90979790280625</v>
      </c>
      <c r="Z106" s="38">
        <v>6.0268336978826923E-3</v>
      </c>
      <c r="AA106" s="39">
        <v>5.9833609427111948E-3</v>
      </c>
      <c r="AB106" s="39">
        <v>-4.3472755171497512E-5</v>
      </c>
      <c r="AC106" s="40">
        <v>-2.1736377585748756E-2</v>
      </c>
      <c r="AD106" s="41">
        <v>-276.36843719960274</v>
      </c>
      <c r="AE106" s="38">
        <v>4.1995531656967263E-3</v>
      </c>
      <c r="AF106" s="39">
        <v>4.1650147118622843E-3</v>
      </c>
      <c r="AG106" s="39">
        <v>-3.4538453834442005E-5</v>
      </c>
      <c r="AH106" s="40">
        <v>-1.7269226917221003E-2</v>
      </c>
      <c r="AI106" s="41">
        <v>-219.57059017445647</v>
      </c>
      <c r="AJ106" s="40">
        <v>-5.8975610108025475E-2</v>
      </c>
      <c r="AK106" s="30">
        <v>-749.84882527686545</v>
      </c>
      <c r="AL106" s="42">
        <f>+$AL$6*W106/H106*10^6</f>
        <v>-253.90979790280625</v>
      </c>
      <c r="AM106" s="30">
        <v>6883939</v>
      </c>
      <c r="AN106" s="43">
        <v>-1.0892729079628181E-4</v>
      </c>
    </row>
    <row r="107" spans="1:40">
      <c r="A107" s="6" t="s">
        <v>549</v>
      </c>
      <c r="B107" s="6" t="s">
        <v>7664</v>
      </c>
      <c r="C107" s="6" t="s">
        <v>6906</v>
      </c>
      <c r="D107" s="29" t="s">
        <v>1729</v>
      </c>
      <c r="E107" s="6" t="s">
        <v>1036</v>
      </c>
      <c r="F107" s="6" t="s">
        <v>137</v>
      </c>
      <c r="G107" s="6" t="s">
        <v>116</v>
      </c>
      <c r="H107" s="29">
        <v>44.91</v>
      </c>
      <c r="I107" s="31">
        <v>1866.165</v>
      </c>
      <c r="J107" s="31">
        <v>1849.7819999999999</v>
      </c>
      <c r="K107" s="32">
        <v>0.77</v>
      </c>
      <c r="L107" s="32">
        <v>0.77</v>
      </c>
      <c r="M107" s="7">
        <v>0</v>
      </c>
      <c r="N107" s="7">
        <v>0</v>
      </c>
      <c r="O107" s="7">
        <v>1</v>
      </c>
      <c r="P107" s="7">
        <v>1</v>
      </c>
      <c r="Q107" s="33">
        <v>1436.94705</v>
      </c>
      <c r="R107" s="33">
        <v>1424.33214</v>
      </c>
      <c r="S107" s="33">
        <v>64533.292015499996</v>
      </c>
      <c r="T107" s="33">
        <v>63966.756407399997</v>
      </c>
      <c r="U107" s="34">
        <v>4.9369409750184478E-3</v>
      </c>
      <c r="V107" s="35">
        <v>4.9010196229361787E-3</v>
      </c>
      <c r="W107" s="35">
        <v>-3.5921352082269112E-5</v>
      </c>
      <c r="X107" s="36">
        <v>-1.7960676041134556E-2</v>
      </c>
      <c r="Y107" s="37">
        <v>-399.92598621987435</v>
      </c>
      <c r="Z107" s="38">
        <v>0</v>
      </c>
      <c r="AA107" s="39">
        <v>0</v>
      </c>
      <c r="AB107" s="39">
        <v>0</v>
      </c>
      <c r="AC107" s="40">
        <v>0</v>
      </c>
      <c r="AD107" s="41">
        <v>0</v>
      </c>
      <c r="AE107" s="38">
        <v>1.1052684778979097E-2</v>
      </c>
      <c r="AF107" s="39">
        <v>1.0966081725984586E-2</v>
      </c>
      <c r="AG107" s="39">
        <v>-8.660305299451089E-5</v>
      </c>
      <c r="AH107" s="40">
        <v>-4.3301526497255445E-2</v>
      </c>
      <c r="AI107" s="41">
        <v>-964.18451341027503</v>
      </c>
      <c r="AJ107" s="40">
        <v>-6.1262202538390001E-2</v>
      </c>
      <c r="AK107" s="30">
        <v>-1364.1104996301494</v>
      </c>
      <c r="AL107" s="42">
        <f>+$AL$6*W107/H107*10^6</f>
        <v>-399.92598621987435</v>
      </c>
      <c r="AM107" s="30">
        <v>9162599</v>
      </c>
      <c r="AN107" s="43">
        <v>-1.4887811849346997E-4</v>
      </c>
    </row>
    <row r="108" spans="1:40">
      <c r="A108" s="6" t="s">
        <v>682</v>
      </c>
      <c r="B108" s="6" t="s">
        <v>7680</v>
      </c>
      <c r="C108" s="6" t="s">
        <v>7002</v>
      </c>
      <c r="D108" s="29" t="s">
        <v>1873</v>
      </c>
      <c r="E108" s="6" t="s">
        <v>1180</v>
      </c>
      <c r="F108" s="6" t="s">
        <v>147</v>
      </c>
      <c r="G108" s="6" t="s">
        <v>116</v>
      </c>
      <c r="H108" s="29">
        <v>109.75</v>
      </c>
      <c r="I108" s="31">
        <v>813.79499999999996</v>
      </c>
      <c r="J108" s="31">
        <v>807.43899999999996</v>
      </c>
      <c r="K108" s="32">
        <v>1</v>
      </c>
      <c r="L108" s="32">
        <v>1</v>
      </c>
      <c r="M108" s="7">
        <v>0.69</v>
      </c>
      <c r="N108" s="7">
        <v>0.69</v>
      </c>
      <c r="O108" s="7">
        <v>0.31</v>
      </c>
      <c r="P108" s="7">
        <v>0.31</v>
      </c>
      <c r="Q108" s="33">
        <v>813.79499999999996</v>
      </c>
      <c r="R108" s="33">
        <v>807.43899999999996</v>
      </c>
      <c r="S108" s="33">
        <v>89314.001250000001</v>
      </c>
      <c r="T108" s="33">
        <v>88616.43024999999</v>
      </c>
      <c r="U108" s="34">
        <v>6.8327205794501654E-3</v>
      </c>
      <c r="V108" s="35">
        <v>6.7896339905639154E-3</v>
      </c>
      <c r="W108" s="35">
        <v>-4.3086588886249999E-5</v>
      </c>
      <c r="X108" s="36">
        <v>-2.1543294443125E-2</v>
      </c>
      <c r="Y108" s="37">
        <v>-196.2942546070615</v>
      </c>
      <c r="Z108" s="38">
        <v>8.520424878169815E-3</v>
      </c>
      <c r="AA108" s="39">
        <v>8.4705513605393395E-3</v>
      </c>
      <c r="AB108" s="39">
        <v>-4.9873517630475567E-5</v>
      </c>
      <c r="AC108" s="40">
        <v>-2.4936758815237783E-2</v>
      </c>
      <c r="AD108" s="41">
        <v>-227.21420332790692</v>
      </c>
      <c r="AE108" s="38">
        <v>4.7420399008597435E-3</v>
      </c>
      <c r="AF108" s="39">
        <v>4.7094814869332461E-3</v>
      </c>
      <c r="AG108" s="39">
        <v>-3.2558413926497484E-5</v>
      </c>
      <c r="AH108" s="40">
        <v>-1.6279206963248742E-2</v>
      </c>
      <c r="AI108" s="41">
        <v>-148.32990399315483</v>
      </c>
      <c r="AJ108" s="40">
        <v>-6.2759260221611518E-2</v>
      </c>
      <c r="AK108" s="30">
        <v>-571.83836192812328</v>
      </c>
      <c r="AL108" s="42">
        <f>+$AL$6*W108/H108*10^6</f>
        <v>-196.2942546070615</v>
      </c>
      <c r="AM108" s="30">
        <v>3365470.25</v>
      </c>
      <c r="AN108" s="43">
        <v>-1.6991336112037338E-4</v>
      </c>
    </row>
    <row r="109" spans="1:40">
      <c r="A109" s="6" t="s">
        <v>369</v>
      </c>
      <c r="B109" s="6" t="s">
        <v>7645</v>
      </c>
      <c r="C109" s="6" t="s">
        <v>6786</v>
      </c>
      <c r="D109" s="29" t="s">
        <v>1535</v>
      </c>
      <c r="E109" s="6" t="s">
        <v>844</v>
      </c>
      <c r="F109" s="6" t="s">
        <v>133</v>
      </c>
      <c r="G109" s="6" t="s">
        <v>116</v>
      </c>
      <c r="H109" s="29">
        <v>45.32</v>
      </c>
      <c r="I109" s="31">
        <v>4293.4620000000004</v>
      </c>
      <c r="J109" s="31">
        <v>4272.5590000000002</v>
      </c>
      <c r="K109" s="32">
        <v>0.9</v>
      </c>
      <c r="L109" s="32">
        <v>0.9</v>
      </c>
      <c r="M109" s="7">
        <v>0.51</v>
      </c>
      <c r="N109" s="7">
        <v>0.51</v>
      </c>
      <c r="O109" s="7">
        <v>0.49</v>
      </c>
      <c r="P109" s="7">
        <v>0.49</v>
      </c>
      <c r="Q109" s="33">
        <v>3864.1158000000005</v>
      </c>
      <c r="R109" s="33">
        <v>3845.3031000000001</v>
      </c>
      <c r="S109" s="33">
        <v>175121.72805600002</v>
      </c>
      <c r="T109" s="33">
        <v>174269.13649199999</v>
      </c>
      <c r="U109" s="34">
        <v>1.3397203332630971E-2</v>
      </c>
      <c r="V109" s="35">
        <v>1.3352192694901583E-2</v>
      </c>
      <c r="W109" s="35">
        <v>-4.5010637729388236E-5</v>
      </c>
      <c r="X109" s="36">
        <v>-2.2505318864694118E-2</v>
      </c>
      <c r="Y109" s="37">
        <v>-496.58691228363017</v>
      </c>
      <c r="Z109" s="38">
        <v>1.234817640372329E-2</v>
      </c>
      <c r="AA109" s="39">
        <v>1.2312294458171096E-2</v>
      </c>
      <c r="AB109" s="39">
        <v>-3.5881945552193595E-5</v>
      </c>
      <c r="AC109" s="40">
        <v>-1.7940972776096797E-2</v>
      </c>
      <c r="AD109" s="41">
        <v>-395.87318570381285</v>
      </c>
      <c r="AE109" s="38">
        <v>1.4696708425586045E-2</v>
      </c>
      <c r="AF109" s="39">
        <v>1.4639077439680962E-2</v>
      </c>
      <c r="AG109" s="39">
        <v>-5.7630985905082754E-5</v>
      </c>
      <c r="AH109" s="40">
        <v>-2.8815492952541377E-2</v>
      </c>
      <c r="AI109" s="41">
        <v>-635.82288068273112</v>
      </c>
      <c r="AJ109" s="40">
        <v>-6.9261784593332293E-2</v>
      </c>
      <c r="AK109" s="30">
        <v>-1528.2829786701741</v>
      </c>
      <c r="AL109" s="42">
        <f>+$AL$6*W109/H109*10^6</f>
        <v>-496.58691228363017</v>
      </c>
      <c r="AM109" s="30">
        <v>11637213</v>
      </c>
      <c r="AN109" s="43">
        <v>-1.3132723261748101E-4</v>
      </c>
    </row>
    <row r="110" spans="1:40">
      <c r="A110" s="6" t="s">
        <v>195</v>
      </c>
      <c r="B110" s="6" t="s">
        <v>7659</v>
      </c>
      <c r="C110" s="6" t="s">
        <v>1408</v>
      </c>
      <c r="D110" s="29" t="s">
        <v>1891</v>
      </c>
      <c r="E110" s="6" t="s">
        <v>1198</v>
      </c>
      <c r="F110" s="6" t="s">
        <v>131</v>
      </c>
      <c r="G110" s="6" t="s">
        <v>116</v>
      </c>
      <c r="H110" s="29">
        <v>94.56</v>
      </c>
      <c r="I110" s="31">
        <v>1858.021</v>
      </c>
      <c r="J110" s="31">
        <v>1846.25</v>
      </c>
      <c r="K110" s="32">
        <v>1</v>
      </c>
      <c r="L110" s="32">
        <v>1</v>
      </c>
      <c r="M110" s="7">
        <v>1</v>
      </c>
      <c r="N110" s="7">
        <v>1</v>
      </c>
      <c r="O110" s="7">
        <v>0</v>
      </c>
      <c r="P110" s="7">
        <v>0</v>
      </c>
      <c r="Q110" s="33">
        <v>1858.021</v>
      </c>
      <c r="R110" s="33">
        <v>1846.25</v>
      </c>
      <c r="S110" s="33">
        <v>175694.46575999999</v>
      </c>
      <c r="T110" s="33">
        <v>174581.4</v>
      </c>
      <c r="U110" s="34">
        <v>1.3441019046203066E-2</v>
      </c>
      <c r="V110" s="35">
        <v>1.3376117772022703E-2</v>
      </c>
      <c r="W110" s="35">
        <v>-6.490127418036333E-5</v>
      </c>
      <c r="X110" s="36">
        <v>-3.2450637090181665E-2</v>
      </c>
      <c r="Y110" s="37">
        <v>-343.17509613136275</v>
      </c>
      <c r="Z110" s="38">
        <v>2.4291296592530171E-2</v>
      </c>
      <c r="AA110" s="39">
        <v>2.4185012151923403E-2</v>
      </c>
      <c r="AB110" s="39">
        <v>-1.0628444060676798E-4</v>
      </c>
      <c r="AC110" s="40">
        <v>-5.3142220303383989E-2</v>
      </c>
      <c r="AD110" s="41">
        <v>-561.99471556032142</v>
      </c>
      <c r="AE110" s="38">
        <v>0</v>
      </c>
      <c r="AF110" s="39">
        <v>0</v>
      </c>
      <c r="AG110" s="39">
        <v>0</v>
      </c>
      <c r="AH110" s="40">
        <v>0</v>
      </c>
      <c r="AI110" s="41">
        <v>0</v>
      </c>
      <c r="AJ110" s="40">
        <v>-8.5592857393565647E-2</v>
      </c>
      <c r="AK110" s="30">
        <v>-905.16981169168412</v>
      </c>
      <c r="AL110" s="42">
        <f>+$AL$6*W110/H110*10^6</f>
        <v>-343.17509613136275</v>
      </c>
      <c r="AM110" s="30">
        <v>7803360</v>
      </c>
      <c r="AN110" s="43">
        <v>-1.1599744362578225E-4</v>
      </c>
    </row>
    <row r="111" spans="1:40">
      <c r="A111" s="6" t="s">
        <v>457</v>
      </c>
      <c r="B111" s="6" t="s">
        <v>7665</v>
      </c>
      <c r="C111" s="6" t="s">
        <v>1316</v>
      </c>
      <c r="D111" s="29" t="s">
        <v>1629</v>
      </c>
      <c r="E111" s="6" t="s">
        <v>937</v>
      </c>
      <c r="F111" s="6" t="s">
        <v>137</v>
      </c>
      <c r="G111" s="6" t="s">
        <v>116</v>
      </c>
      <c r="H111" s="29">
        <v>222.44</v>
      </c>
      <c r="I111" s="31">
        <v>398.37799999999999</v>
      </c>
      <c r="J111" s="31">
        <v>393.63099999999997</v>
      </c>
      <c r="K111" s="32">
        <v>0.93</v>
      </c>
      <c r="L111" s="32">
        <v>0.93</v>
      </c>
      <c r="M111" s="7">
        <v>0</v>
      </c>
      <c r="N111" s="7">
        <v>0</v>
      </c>
      <c r="O111" s="7">
        <v>1</v>
      </c>
      <c r="P111" s="7">
        <v>1</v>
      </c>
      <c r="Q111" s="33">
        <v>370.49153999999999</v>
      </c>
      <c r="R111" s="33">
        <v>366.07682999999997</v>
      </c>
      <c r="S111" s="33">
        <v>82412.138157599999</v>
      </c>
      <c r="T111" s="33">
        <v>81430.130065199992</v>
      </c>
      <c r="U111" s="34">
        <v>6.3047126374928117E-3</v>
      </c>
      <c r="V111" s="35">
        <v>6.239032393732905E-3</v>
      </c>
      <c r="W111" s="35">
        <v>-6.5680243759906609E-5</v>
      </c>
      <c r="X111" s="36">
        <v>-3.2840121879953305E-2</v>
      </c>
      <c r="Y111" s="37">
        <v>-147.63586531178433</v>
      </c>
      <c r="Z111" s="38">
        <v>0</v>
      </c>
      <c r="AA111" s="39">
        <v>0</v>
      </c>
      <c r="AB111" s="39">
        <v>0</v>
      </c>
      <c r="AC111" s="40">
        <v>0</v>
      </c>
      <c r="AD111" s="41">
        <v>0</v>
      </c>
      <c r="AE111" s="38">
        <v>1.4114813556990837E-2</v>
      </c>
      <c r="AF111" s="39">
        <v>1.3959899038264107E-2</v>
      </c>
      <c r="AG111" s="39">
        <v>-1.5491451872673076E-4</v>
      </c>
      <c r="AH111" s="40">
        <v>-7.745725936336538E-2</v>
      </c>
      <c r="AI111" s="41">
        <v>-348.21641504839681</v>
      </c>
      <c r="AJ111" s="40">
        <v>-0.11029738124331868</v>
      </c>
      <c r="AK111" s="30">
        <v>-495.85228036018111</v>
      </c>
      <c r="AL111" s="42">
        <f>+$AL$6*W111/H111*10^6</f>
        <v>-147.63586531178433</v>
      </c>
      <c r="AM111" s="30">
        <v>3522052.75</v>
      </c>
      <c r="AN111" s="43">
        <v>-1.4078502383593804E-4</v>
      </c>
    </row>
    <row r="112" spans="1:40">
      <c r="A112" s="6" t="s">
        <v>364</v>
      </c>
      <c r="B112" s="6" t="s">
        <v>7628</v>
      </c>
      <c r="C112" s="6" t="s">
        <v>6781</v>
      </c>
      <c r="D112" s="29" t="s">
        <v>1530</v>
      </c>
      <c r="E112" s="6" t="s">
        <v>839</v>
      </c>
      <c r="F112" s="6" t="s">
        <v>145</v>
      </c>
      <c r="G112" s="6" t="s">
        <v>116</v>
      </c>
      <c r="H112" s="29">
        <v>64.45</v>
      </c>
      <c r="I112" s="31">
        <v>2770.7089999999998</v>
      </c>
      <c r="J112" s="31">
        <v>2753.2579999999998</v>
      </c>
      <c r="K112" s="32">
        <v>1</v>
      </c>
      <c r="L112" s="32">
        <v>1</v>
      </c>
      <c r="M112" s="7">
        <v>0</v>
      </c>
      <c r="N112" s="7">
        <v>0</v>
      </c>
      <c r="O112" s="7">
        <v>1</v>
      </c>
      <c r="P112" s="7">
        <v>1</v>
      </c>
      <c r="Q112" s="33">
        <v>2770.7089999999998</v>
      </c>
      <c r="R112" s="33">
        <v>2753.2579999999998</v>
      </c>
      <c r="S112" s="33">
        <v>178572.19505000001</v>
      </c>
      <c r="T112" s="33">
        <v>177447.47810000001</v>
      </c>
      <c r="U112" s="34">
        <v>1.3661171764328765E-2</v>
      </c>
      <c r="V112" s="35">
        <v>1.3595711601659852E-2</v>
      </c>
      <c r="W112" s="35">
        <v>-6.5460162668912886E-5</v>
      </c>
      <c r="X112" s="36">
        <v>-3.2730081334456443E-2</v>
      </c>
      <c r="Y112" s="37">
        <v>-507.83679339730708</v>
      </c>
      <c r="Z112" s="38">
        <v>0</v>
      </c>
      <c r="AA112" s="39">
        <v>0</v>
      </c>
      <c r="AB112" s="39">
        <v>0</v>
      </c>
      <c r="AC112" s="40">
        <v>0</v>
      </c>
      <c r="AD112" s="41">
        <v>0</v>
      </c>
      <c r="AE112" s="38">
        <v>3.0584247611356412E-2</v>
      </c>
      <c r="AF112" s="39">
        <v>3.0420544298371648E-2</v>
      </c>
      <c r="AG112" s="39">
        <v>-1.6370331298476426E-4</v>
      </c>
      <c r="AH112" s="40">
        <v>-8.185165649238213E-2</v>
      </c>
      <c r="AI112" s="41">
        <v>-1270.0024281207466</v>
      </c>
      <c r="AJ112" s="40">
        <v>-0.11458173782683857</v>
      </c>
      <c r="AK112" s="30">
        <v>-1777.8392215180536</v>
      </c>
      <c r="AL112" s="42">
        <f>+$AL$6*W112/H112*10^6</f>
        <v>-507.83679339730708</v>
      </c>
      <c r="AM112" s="30">
        <v>16850406</v>
      </c>
      <c r="AN112" s="43">
        <v>-1.0550720389277585E-4</v>
      </c>
    </row>
    <row r="113" spans="1:40">
      <c r="A113" s="6" t="s">
        <v>637</v>
      </c>
      <c r="B113" s="6" t="s">
        <v>7712</v>
      </c>
      <c r="C113" s="6" t="s">
        <v>6967</v>
      </c>
      <c r="D113" s="29" t="s">
        <v>1824</v>
      </c>
      <c r="E113" s="6" t="s">
        <v>1131</v>
      </c>
      <c r="F113" s="6" t="s">
        <v>136</v>
      </c>
      <c r="G113" s="6" t="s">
        <v>116</v>
      </c>
      <c r="H113" s="29">
        <v>155.6</v>
      </c>
      <c r="I113" s="31">
        <v>319.82400000000001</v>
      </c>
      <c r="J113" s="31">
        <v>312.19400000000002</v>
      </c>
      <c r="K113" s="32">
        <v>1</v>
      </c>
      <c r="L113" s="32">
        <v>1</v>
      </c>
      <c r="M113" s="7">
        <v>0.66</v>
      </c>
      <c r="N113" s="7">
        <v>0.66</v>
      </c>
      <c r="O113" s="7">
        <v>0.34</v>
      </c>
      <c r="P113" s="7">
        <v>0.34</v>
      </c>
      <c r="Q113" s="33">
        <v>319.82400000000001</v>
      </c>
      <c r="R113" s="33">
        <v>312.19400000000002</v>
      </c>
      <c r="S113" s="33">
        <v>49764.614399999999</v>
      </c>
      <c r="T113" s="33">
        <v>48577.386400000003</v>
      </c>
      <c r="U113" s="34">
        <v>3.8071041514253293E-3</v>
      </c>
      <c r="V113" s="35">
        <v>3.7219133398142868E-3</v>
      </c>
      <c r="W113" s="35">
        <v>-8.5190811611042441E-5</v>
      </c>
      <c r="X113" s="36">
        <v>-4.2595405805521222E-2</v>
      </c>
      <c r="Y113" s="37">
        <v>-273.74939463702583</v>
      </c>
      <c r="Z113" s="38">
        <v>4.5410595146692379E-3</v>
      </c>
      <c r="AA113" s="39">
        <v>4.4414667831691587E-3</v>
      </c>
      <c r="AB113" s="39">
        <v>-9.9592731500079169E-5</v>
      </c>
      <c r="AC113" s="40">
        <v>-4.9796365750039581E-2</v>
      </c>
      <c r="AD113" s="41">
        <v>-320.02805751953457</v>
      </c>
      <c r="AE113" s="38">
        <v>2.8979008638316721E-3</v>
      </c>
      <c r="AF113" s="39">
        <v>2.8314585658758234E-3</v>
      </c>
      <c r="AG113" s="39">
        <v>-6.6442297955848686E-5</v>
      </c>
      <c r="AH113" s="40">
        <v>-3.3221148977924345E-2</v>
      </c>
      <c r="AI113" s="41">
        <v>-213.50352813576058</v>
      </c>
      <c r="AJ113" s="40">
        <v>-0.12561292053348516</v>
      </c>
      <c r="AK113" s="30">
        <v>-807.28098029232103</v>
      </c>
      <c r="AL113" s="42">
        <f>+$AL$6*W113/H113*10^6</f>
        <v>-273.74939463702583</v>
      </c>
      <c r="AM113" s="30">
        <v>2315853.5</v>
      </c>
      <c r="AN113" s="43">
        <v>-3.4858896743352765E-4</v>
      </c>
    </row>
    <row r="114" spans="1:40">
      <c r="A114" s="6" t="s">
        <v>331</v>
      </c>
      <c r="B114" s="6" t="s">
        <v>7706</v>
      </c>
      <c r="C114" s="6" t="s">
        <v>6758</v>
      </c>
      <c r="D114" s="29" t="s">
        <v>1493</v>
      </c>
      <c r="E114" s="6" t="s">
        <v>802</v>
      </c>
      <c r="F114" s="6" t="s">
        <v>130</v>
      </c>
      <c r="G114" s="6" t="s">
        <v>116</v>
      </c>
      <c r="H114" s="29">
        <v>53.75</v>
      </c>
      <c r="I114" s="31">
        <v>1672.7149999999999</v>
      </c>
      <c r="J114" s="31">
        <v>1647.434</v>
      </c>
      <c r="K114" s="32">
        <v>1</v>
      </c>
      <c r="L114" s="32">
        <v>1</v>
      </c>
      <c r="M114" s="7">
        <v>0.55000000000000004</v>
      </c>
      <c r="N114" s="7">
        <v>0.55000000000000004</v>
      </c>
      <c r="O114" s="7">
        <v>0.45</v>
      </c>
      <c r="P114" s="7">
        <v>0.45</v>
      </c>
      <c r="Q114" s="33">
        <v>1672.7149999999999</v>
      </c>
      <c r="R114" s="33">
        <v>1647.434</v>
      </c>
      <c r="S114" s="33">
        <v>89908.431249999994</v>
      </c>
      <c r="T114" s="33">
        <v>88549.577499999999</v>
      </c>
      <c r="U114" s="34">
        <v>6.8781958021162477E-3</v>
      </c>
      <c r="V114" s="35">
        <v>6.7845118512215594E-3</v>
      </c>
      <c r="W114" s="35">
        <v>-9.3683950894688298E-5</v>
      </c>
      <c r="X114" s="36">
        <v>-4.6841975447344149E-2</v>
      </c>
      <c r="Y114" s="37">
        <v>-871.47861297384463</v>
      </c>
      <c r="Z114" s="38">
        <v>6.8368448494866936E-3</v>
      </c>
      <c r="AA114" s="39">
        <v>6.7467951015219886E-3</v>
      </c>
      <c r="AB114" s="39">
        <v>-9.0049747964704961E-5</v>
      </c>
      <c r="AC114" s="40">
        <v>-4.5024873982352484E-2</v>
      </c>
      <c r="AD114" s="41">
        <v>-837.67207409027878</v>
      </c>
      <c r="AE114" s="38">
        <v>6.9294202007087694E-3</v>
      </c>
      <c r="AF114" s="39">
        <v>6.8311867162195493E-3</v>
      </c>
      <c r="AG114" s="39">
        <v>-9.8233484489220098E-5</v>
      </c>
      <c r="AH114" s="40">
        <v>-4.9116742244610045E-2</v>
      </c>
      <c r="AI114" s="41">
        <v>-913.79985571367524</v>
      </c>
      <c r="AJ114" s="40">
        <v>-0.14098359167430669</v>
      </c>
      <c r="AK114" s="30">
        <v>-2622.9505427777985</v>
      </c>
      <c r="AL114" s="42">
        <f>+$AL$6*W114/H114*10^6</f>
        <v>-871.47861297384463</v>
      </c>
      <c r="AM114" s="30">
        <v>8278416.5</v>
      </c>
      <c r="AN114" s="43">
        <v>-3.1684206064985961E-4</v>
      </c>
    </row>
    <row r="115" spans="1:40">
      <c r="A115" s="6" t="s">
        <v>327</v>
      </c>
      <c r="B115" s="6" t="s">
        <v>7704</v>
      </c>
      <c r="C115" s="6" t="s">
        <v>6754</v>
      </c>
      <c r="D115" s="29" t="s">
        <v>1489</v>
      </c>
      <c r="E115" s="6" t="s">
        <v>798</v>
      </c>
      <c r="F115" s="6" t="s">
        <v>144</v>
      </c>
      <c r="G115" s="6" t="s">
        <v>116</v>
      </c>
      <c r="H115" s="29">
        <v>190.03</v>
      </c>
      <c r="I115" s="31">
        <v>612.47900000000004</v>
      </c>
      <c r="J115" s="31">
        <v>603.58100000000002</v>
      </c>
      <c r="K115" s="32">
        <v>0.93</v>
      </c>
      <c r="L115" s="32">
        <v>0.93</v>
      </c>
      <c r="M115" s="7">
        <v>0.67</v>
      </c>
      <c r="N115" s="7">
        <v>0.67</v>
      </c>
      <c r="O115" s="7">
        <v>0.33</v>
      </c>
      <c r="P115" s="7">
        <v>0.33</v>
      </c>
      <c r="Q115" s="33">
        <v>569.60547000000008</v>
      </c>
      <c r="R115" s="33">
        <v>561.33033</v>
      </c>
      <c r="S115" s="33">
        <v>108242.12746410002</v>
      </c>
      <c r="T115" s="33">
        <v>106669.6026099</v>
      </c>
      <c r="U115" s="34">
        <v>8.2807645110113594E-3</v>
      </c>
      <c r="V115" s="35">
        <v>8.1728360936782641E-3</v>
      </c>
      <c r="W115" s="35">
        <v>-1.0792841733309536E-4</v>
      </c>
      <c r="X115" s="36">
        <v>-5.3964208666547678E-2</v>
      </c>
      <c r="Y115" s="37">
        <v>-283.97731235356349</v>
      </c>
      <c r="Z115" s="38">
        <v>1.0026831973018258E-2</v>
      </c>
      <c r="AA115" s="39">
        <v>9.9006525076099309E-3</v>
      </c>
      <c r="AB115" s="39">
        <v>-1.2617946540832703E-4</v>
      </c>
      <c r="AC115" s="40">
        <v>-6.3089732704163515E-2</v>
      </c>
      <c r="AD115" s="41">
        <v>-331.99880389498242</v>
      </c>
      <c r="AE115" s="38">
        <v>6.1177851851290906E-3</v>
      </c>
      <c r="AF115" s="39">
        <v>6.0346455416306856E-3</v>
      </c>
      <c r="AG115" s="39">
        <v>-8.3139643498405039E-5</v>
      </c>
      <c r="AH115" s="40">
        <v>-4.1569821749202519E-2</v>
      </c>
      <c r="AI115" s="41">
        <v>-218.75399541757889</v>
      </c>
      <c r="AJ115" s="40">
        <v>-0.15862376311991372</v>
      </c>
      <c r="AK115" s="30">
        <v>-834.73011166612469</v>
      </c>
      <c r="AL115" s="42">
        <f>+$AL$6*W115/H115*10^6</f>
        <v>-283.97731235356349</v>
      </c>
      <c r="AM115" s="30">
        <v>2823298.5</v>
      </c>
      <c r="AN115" s="43">
        <v>-2.9565776047630981E-4</v>
      </c>
    </row>
    <row r="116" spans="1:40">
      <c r="A116" s="6" t="s">
        <v>493</v>
      </c>
      <c r="B116" s="6" t="s">
        <v>7636</v>
      </c>
      <c r="C116" s="6" t="s">
        <v>1331</v>
      </c>
      <c r="D116" s="29" t="s">
        <v>1669</v>
      </c>
      <c r="E116" s="6" t="s">
        <v>976</v>
      </c>
      <c r="F116" s="6" t="s">
        <v>145</v>
      </c>
      <c r="G116" s="6" t="s">
        <v>116</v>
      </c>
      <c r="H116" s="29">
        <v>86.96</v>
      </c>
      <c r="I116" s="31">
        <v>3571.9630000000002</v>
      </c>
      <c r="J116" s="31">
        <v>3552.8040000000001</v>
      </c>
      <c r="K116" s="32">
        <v>1</v>
      </c>
      <c r="L116" s="32">
        <v>1</v>
      </c>
      <c r="M116" s="7">
        <v>0</v>
      </c>
      <c r="N116" s="7">
        <v>0</v>
      </c>
      <c r="O116" s="7">
        <v>1</v>
      </c>
      <c r="P116" s="7">
        <v>1</v>
      </c>
      <c r="Q116" s="33">
        <v>3571.9630000000002</v>
      </c>
      <c r="R116" s="33">
        <v>3552.8040000000001</v>
      </c>
      <c r="S116" s="33">
        <v>310617.90247999999</v>
      </c>
      <c r="T116" s="33">
        <v>308951.83584000001</v>
      </c>
      <c r="U116" s="34">
        <v>2.3762963308294738E-2</v>
      </c>
      <c r="V116" s="35">
        <v>2.3671342663528099E-2</v>
      </c>
      <c r="W116" s="35">
        <v>-9.1620644766639975E-5</v>
      </c>
      <c r="X116" s="36">
        <v>-4.5810322383319987E-2</v>
      </c>
      <c r="Y116" s="37">
        <v>-526.7976355027597</v>
      </c>
      <c r="Z116" s="38">
        <v>0</v>
      </c>
      <c r="AA116" s="39">
        <v>0</v>
      </c>
      <c r="AB116" s="39">
        <v>0</v>
      </c>
      <c r="AC116" s="40">
        <v>0</v>
      </c>
      <c r="AD116" s="41">
        <v>0</v>
      </c>
      <c r="AE116" s="38">
        <v>5.3199854766350863E-2</v>
      </c>
      <c r="AF116" s="39">
        <v>5.2964872247648835E-2</v>
      </c>
      <c r="AG116" s="39">
        <v>-2.3498251870202741E-4</v>
      </c>
      <c r="AH116" s="40">
        <v>-0.1174912593510137</v>
      </c>
      <c r="AI116" s="41">
        <v>-1351.0954387191089</v>
      </c>
      <c r="AJ116" s="40">
        <v>-0.16330158173433368</v>
      </c>
      <c r="AK116" s="30">
        <v>-1877.8930742218686</v>
      </c>
      <c r="AL116" s="42">
        <f>+$AL$6*W116/H116*10^6</f>
        <v>-526.7976355027597</v>
      </c>
      <c r="AM116" s="30">
        <v>13968791</v>
      </c>
      <c r="AN116" s="43">
        <v>-1.3443490379531548E-4</v>
      </c>
    </row>
    <row r="117" spans="1:40">
      <c r="A117" s="6" t="s">
        <v>319</v>
      </c>
      <c r="B117" s="6" t="s">
        <v>7627</v>
      </c>
      <c r="C117" s="6" t="s">
        <v>6745</v>
      </c>
      <c r="D117" s="29" t="s">
        <v>1479</v>
      </c>
      <c r="E117" s="6" t="s">
        <v>788</v>
      </c>
      <c r="F117" s="6" t="s">
        <v>145</v>
      </c>
      <c r="G117" s="6" t="s">
        <v>116</v>
      </c>
      <c r="H117" s="29">
        <v>23.67</v>
      </c>
      <c r="I117" s="31">
        <v>10025.120000000001</v>
      </c>
      <c r="J117" s="31">
        <v>9951.8989999999994</v>
      </c>
      <c r="K117" s="32">
        <v>1</v>
      </c>
      <c r="L117" s="32">
        <v>1</v>
      </c>
      <c r="M117" s="7">
        <v>0</v>
      </c>
      <c r="N117" s="7">
        <v>0</v>
      </c>
      <c r="O117" s="7">
        <v>1</v>
      </c>
      <c r="P117" s="7">
        <v>1</v>
      </c>
      <c r="Q117" s="33">
        <v>10025.120000000001</v>
      </c>
      <c r="R117" s="33">
        <v>9951.8989999999994</v>
      </c>
      <c r="S117" s="33">
        <v>237294.59040000004</v>
      </c>
      <c r="T117" s="33">
        <v>235561.44933</v>
      </c>
      <c r="U117" s="34">
        <v>1.8153566165733482E-2</v>
      </c>
      <c r="V117" s="35">
        <v>1.8048301186646677E-2</v>
      </c>
      <c r="W117" s="35">
        <v>-1.0526497908680543E-4</v>
      </c>
      <c r="X117" s="36">
        <v>-5.2632489543402716E-2</v>
      </c>
      <c r="Y117" s="37">
        <v>-2223.5948265062402</v>
      </c>
      <c r="Z117" s="38">
        <v>0</v>
      </c>
      <c r="AA117" s="39">
        <v>0</v>
      </c>
      <c r="AB117" s="39">
        <v>0</v>
      </c>
      <c r="AC117" s="40">
        <v>0</v>
      </c>
      <c r="AD117" s="41">
        <v>0</v>
      </c>
      <c r="AE117" s="38">
        <v>4.0641694008392036E-2</v>
      </c>
      <c r="AF117" s="39">
        <v>4.0383259210331333E-2</v>
      </c>
      <c r="AG117" s="39">
        <v>-2.5843479806070269E-4</v>
      </c>
      <c r="AH117" s="40">
        <v>-0.12921739903035134</v>
      </c>
      <c r="AI117" s="41">
        <v>-5459.1212095627943</v>
      </c>
      <c r="AJ117" s="40">
        <v>-0.18184988857375406</v>
      </c>
      <c r="AK117" s="30">
        <v>-7682.7160360690341</v>
      </c>
      <c r="AL117" s="42">
        <f>+$AL$6*W117/H117*10^6</f>
        <v>-2223.5948265062402</v>
      </c>
      <c r="AM117" s="30">
        <v>79125800</v>
      </c>
      <c r="AN117" s="43">
        <v>-9.7094955577940875E-5</v>
      </c>
    </row>
    <row r="118" spans="1:40">
      <c r="A118" s="6" t="s">
        <v>495</v>
      </c>
      <c r="B118" s="6" t="s">
        <v>7700</v>
      </c>
      <c r="C118" s="6" t="s">
        <v>6867</v>
      </c>
      <c r="D118" s="29" t="s">
        <v>1671</v>
      </c>
      <c r="E118" s="6" t="s">
        <v>978</v>
      </c>
      <c r="F118" s="6" t="s">
        <v>130</v>
      </c>
      <c r="G118" s="6" t="s">
        <v>116</v>
      </c>
      <c r="H118" s="29">
        <v>131.53</v>
      </c>
      <c r="I118" s="31">
        <v>2713.3470000000002</v>
      </c>
      <c r="J118" s="31">
        <v>2693.8330000000001</v>
      </c>
      <c r="K118" s="32">
        <v>1</v>
      </c>
      <c r="L118" s="32">
        <v>1</v>
      </c>
      <c r="M118" s="7">
        <v>0.61</v>
      </c>
      <c r="N118" s="7">
        <v>0.61</v>
      </c>
      <c r="O118" s="7">
        <v>0.39</v>
      </c>
      <c r="P118" s="7">
        <v>0.39</v>
      </c>
      <c r="Q118" s="33">
        <v>2713.3470000000002</v>
      </c>
      <c r="R118" s="33">
        <v>2693.8330000000001</v>
      </c>
      <c r="S118" s="33">
        <v>356886.53091000003</v>
      </c>
      <c r="T118" s="33">
        <v>354319.85449</v>
      </c>
      <c r="U118" s="34">
        <v>2.7302616724691132E-2</v>
      </c>
      <c r="V118" s="35">
        <v>2.7147359928515791E-2</v>
      </c>
      <c r="W118" s="35">
        <v>-1.5525679617534038E-4</v>
      </c>
      <c r="X118" s="36">
        <v>-7.7628398087670192E-2</v>
      </c>
      <c r="Y118" s="37">
        <v>-590.19537814696412</v>
      </c>
      <c r="Z118" s="38">
        <v>3.009903747494419E-2</v>
      </c>
      <c r="AA118" s="39">
        <v>2.9941507467405537E-2</v>
      </c>
      <c r="AB118" s="39">
        <v>-1.5753000753865321E-4</v>
      </c>
      <c r="AC118" s="40">
        <v>-7.8765003769326603E-2</v>
      </c>
      <c r="AD118" s="41">
        <v>-598.83679593497004</v>
      </c>
      <c r="AE118" s="38">
        <v>2.3838489249161991E-2</v>
      </c>
      <c r="AF118" s="39">
        <v>2.3689573661115897E-2</v>
      </c>
      <c r="AG118" s="39">
        <v>-1.4891558804609392E-4</v>
      </c>
      <c r="AH118" s="40">
        <v>-7.4457794023046961E-2</v>
      </c>
      <c r="AI118" s="41">
        <v>-566.0898199881924</v>
      </c>
      <c r="AJ118" s="40">
        <v>-0.23085119588004377</v>
      </c>
      <c r="AK118" s="30">
        <v>-1755.1219940701264</v>
      </c>
      <c r="AL118" s="42">
        <f>+$AL$6*W118/H118*10^6</f>
        <v>-590.19537814696412</v>
      </c>
      <c r="AM118" s="30">
        <v>5817137.5</v>
      </c>
      <c r="AN118" s="43">
        <v>-3.017157483504776E-4</v>
      </c>
    </row>
    <row r="119" spans="1:40">
      <c r="A119" s="6" t="s">
        <v>702</v>
      </c>
      <c r="B119" s="6" t="s">
        <v>7710</v>
      </c>
      <c r="C119" s="6" t="s">
        <v>7012</v>
      </c>
      <c r="D119" s="29" t="s">
        <v>1895</v>
      </c>
      <c r="E119" s="6" t="s">
        <v>1202</v>
      </c>
      <c r="F119" s="6" t="s">
        <v>149</v>
      </c>
      <c r="G119" s="6" t="s">
        <v>116</v>
      </c>
      <c r="H119" s="29">
        <v>79.42</v>
      </c>
      <c r="I119" s="31">
        <v>3073.19</v>
      </c>
      <c r="J119" s="31">
        <v>3014.4989999999998</v>
      </c>
      <c r="K119" s="32">
        <v>0.49</v>
      </c>
      <c r="L119" s="32">
        <v>0.49</v>
      </c>
      <c r="M119" s="7">
        <v>0</v>
      </c>
      <c r="N119" s="7">
        <v>0</v>
      </c>
      <c r="O119" s="7">
        <v>1</v>
      </c>
      <c r="P119" s="7">
        <v>1</v>
      </c>
      <c r="Q119" s="33">
        <v>1505.8631</v>
      </c>
      <c r="R119" s="33">
        <v>1477.1045099999999</v>
      </c>
      <c r="S119" s="33">
        <v>119595.647402</v>
      </c>
      <c r="T119" s="33">
        <v>117311.64018419999</v>
      </c>
      <c r="U119" s="34">
        <v>9.1493341444750364E-3</v>
      </c>
      <c r="V119" s="35">
        <v>8.9882101709174642E-3</v>
      </c>
      <c r="W119" s="35">
        <v>-1.6112397355757223E-4</v>
      </c>
      <c r="X119" s="36">
        <v>-8.0561986778786121E-2</v>
      </c>
      <c r="Y119" s="37">
        <v>-1014.3790830872088</v>
      </c>
      <c r="Z119" s="38">
        <v>0</v>
      </c>
      <c r="AA119" s="39">
        <v>0</v>
      </c>
      <c r="AB119" s="39">
        <v>0</v>
      </c>
      <c r="AC119" s="40">
        <v>0</v>
      </c>
      <c r="AD119" s="41">
        <v>0</v>
      </c>
      <c r="AE119" s="38">
        <v>2.0483272283006202E-2</v>
      </c>
      <c r="AF119" s="39">
        <v>2.011121254102563E-2</v>
      </c>
      <c r="AG119" s="39">
        <v>-3.7205974198057171E-4</v>
      </c>
      <c r="AH119" s="40">
        <v>-0.18602987099028584</v>
      </c>
      <c r="AI119" s="41">
        <v>-2342.35546449617</v>
      </c>
      <c r="AJ119" s="40">
        <v>-0.26659185776907196</v>
      </c>
      <c r="AK119" s="30">
        <v>-3356.734547583379</v>
      </c>
      <c r="AL119" s="42">
        <f>+$AL$6*W119/H119*10^6</f>
        <v>-1014.3790830872088</v>
      </c>
      <c r="AM119" s="30">
        <v>9365134</v>
      </c>
      <c r="AN119" s="43">
        <v>-3.5842888607716443E-4</v>
      </c>
    </row>
    <row r="120" spans="1:40">
      <c r="A120" s="6" t="s">
        <v>471</v>
      </c>
      <c r="B120" s="6" t="s">
        <v>7719</v>
      </c>
      <c r="C120" s="6" t="s">
        <v>6852</v>
      </c>
      <c r="D120" s="29" t="s">
        <v>1646</v>
      </c>
      <c r="E120" s="6" t="s">
        <v>953</v>
      </c>
      <c r="F120" s="6" t="s">
        <v>139</v>
      </c>
      <c r="G120" s="6" t="s">
        <v>116</v>
      </c>
      <c r="H120" s="29">
        <v>152.96</v>
      </c>
      <c r="I120" s="31">
        <v>1218.1610000000001</v>
      </c>
      <c r="J120" s="31">
        <v>1195.5550000000001</v>
      </c>
      <c r="K120" s="32">
        <v>1</v>
      </c>
      <c r="L120" s="32">
        <v>1</v>
      </c>
      <c r="M120" s="7">
        <v>1</v>
      </c>
      <c r="N120" s="7">
        <v>1</v>
      </c>
      <c r="O120" s="7">
        <v>0</v>
      </c>
      <c r="P120" s="7">
        <v>0</v>
      </c>
      <c r="Q120" s="33">
        <v>1218.1610000000001</v>
      </c>
      <c r="R120" s="33">
        <v>1195.5550000000001</v>
      </c>
      <c r="S120" s="33">
        <v>186329.90656000003</v>
      </c>
      <c r="T120" s="33">
        <v>182872.09280000001</v>
      </c>
      <c r="U120" s="34">
        <v>1.4254654021779577E-2</v>
      </c>
      <c r="V120" s="35">
        <v>1.4011335975705688E-2</v>
      </c>
      <c r="W120" s="35">
        <v>-2.4331804607388881E-4</v>
      </c>
      <c r="X120" s="36">
        <v>-0.1216590230369444</v>
      </c>
      <c r="Y120" s="37">
        <v>-795.36495186286868</v>
      </c>
      <c r="Z120" s="38">
        <v>2.576173930538149E-2</v>
      </c>
      <c r="AA120" s="39">
        <v>2.5333533736215112E-2</v>
      </c>
      <c r="AB120" s="39">
        <v>-4.2820556916637817E-4</v>
      </c>
      <c r="AC120" s="40">
        <v>-0.2141027845831891</v>
      </c>
      <c r="AD120" s="41">
        <v>-1399.7305477457444</v>
      </c>
      <c r="AE120" s="38">
        <v>0</v>
      </c>
      <c r="AF120" s="39">
        <v>0</v>
      </c>
      <c r="AG120" s="39">
        <v>0</v>
      </c>
      <c r="AH120" s="40">
        <v>0</v>
      </c>
      <c r="AI120" s="41">
        <v>0</v>
      </c>
      <c r="AJ120" s="40">
        <v>-0.33576180762013352</v>
      </c>
      <c r="AK120" s="30">
        <v>-2195.095499608613</v>
      </c>
      <c r="AL120" s="42">
        <f>+$AL$6*W120/H120*10^6</f>
        <v>-795.36495186286868</v>
      </c>
      <c r="AM120" s="30">
        <v>4485003</v>
      </c>
      <c r="AN120" s="43">
        <v>-4.8943010731734469E-4</v>
      </c>
    </row>
    <row r="121" spans="1:40">
      <c r="A121" s="6" t="s">
        <v>306</v>
      </c>
      <c r="B121" s="6" t="s">
        <v>7647</v>
      </c>
      <c r="C121" s="6" t="s">
        <v>6734</v>
      </c>
      <c r="D121" s="29" t="s">
        <v>1466</v>
      </c>
      <c r="E121" s="6" t="s">
        <v>775</v>
      </c>
      <c r="F121" s="6" t="s">
        <v>127</v>
      </c>
      <c r="G121" s="6" t="s">
        <v>116</v>
      </c>
      <c r="H121" s="29">
        <v>148.97999999999999</v>
      </c>
      <c r="I121" s="31">
        <v>5246.54</v>
      </c>
      <c r="J121" s="31">
        <v>5213.84</v>
      </c>
      <c r="K121" s="32">
        <v>1</v>
      </c>
      <c r="L121" s="32">
        <v>1</v>
      </c>
      <c r="M121" s="7">
        <v>1</v>
      </c>
      <c r="N121" s="7">
        <v>1</v>
      </c>
      <c r="O121" s="7">
        <v>0</v>
      </c>
      <c r="P121" s="7">
        <v>0</v>
      </c>
      <c r="Q121" s="33">
        <v>5246.54</v>
      </c>
      <c r="R121" s="33">
        <v>5213.84</v>
      </c>
      <c r="S121" s="33">
        <v>781629.52919999999</v>
      </c>
      <c r="T121" s="33">
        <v>776757.88319999992</v>
      </c>
      <c r="U121" s="34">
        <v>5.9796404762134471E-2</v>
      </c>
      <c r="V121" s="35">
        <v>5.9513813762693241E-2</v>
      </c>
      <c r="W121" s="35">
        <v>-2.8259099944123039E-4</v>
      </c>
      <c r="X121" s="36">
        <v>-0.1412954997206152</v>
      </c>
      <c r="Y121" s="37">
        <v>-948.41924903084453</v>
      </c>
      <c r="Z121" s="38">
        <v>0.10806711888815572</v>
      </c>
      <c r="AA121" s="39">
        <v>0.10760538547803088</v>
      </c>
      <c r="AB121" s="39">
        <v>-4.617334101248427E-4</v>
      </c>
      <c r="AC121" s="40">
        <v>-0.23086670506242135</v>
      </c>
      <c r="AD121" s="41">
        <v>-1549.6489801478142</v>
      </c>
      <c r="AE121" s="38">
        <v>0</v>
      </c>
      <c r="AF121" s="39">
        <v>0</v>
      </c>
      <c r="AG121" s="39">
        <v>0</v>
      </c>
      <c r="AH121" s="40">
        <v>0</v>
      </c>
      <c r="AI121" s="41">
        <v>0</v>
      </c>
      <c r="AJ121" s="40">
        <v>-0.37216220478303652</v>
      </c>
      <c r="AK121" s="30">
        <v>-2498.0682291786588</v>
      </c>
      <c r="AL121" s="42">
        <f>+$AL$6*W121/H121*10^6</f>
        <v>-948.41924903084453</v>
      </c>
      <c r="AM121" s="30">
        <v>25171726</v>
      </c>
      <c r="AN121" s="43">
        <v>-9.9241038504020699E-5</v>
      </c>
    </row>
    <row r="122" spans="1:40">
      <c r="D122" s="29"/>
      <c r="I122" s="33"/>
      <c r="J122" s="33"/>
      <c r="K122" s="32"/>
      <c r="L122" s="32"/>
      <c r="M122" s="44"/>
      <c r="N122" s="44"/>
      <c r="O122" s="44"/>
      <c r="P122" s="44"/>
      <c r="Q122" s="33"/>
      <c r="R122" s="33"/>
      <c r="S122" s="33"/>
      <c r="T122" s="33"/>
      <c r="U122" s="38"/>
      <c r="V122" s="39"/>
      <c r="W122" s="39"/>
      <c r="X122" s="40"/>
      <c r="Y122" s="41"/>
      <c r="Z122" s="38"/>
      <c r="AA122" s="39"/>
      <c r="AB122" s="39"/>
      <c r="AC122" s="40"/>
      <c r="AD122" s="41"/>
      <c r="AE122" s="38"/>
      <c r="AF122" s="39"/>
      <c r="AG122" s="39"/>
      <c r="AH122" s="40"/>
      <c r="AI122" s="41"/>
      <c r="AJ122" s="40"/>
      <c r="AK122" s="30"/>
      <c r="AL122" s="30"/>
      <c r="AM122" s="30"/>
      <c r="AN122" s="43"/>
    </row>
    <row r="123" spans="1:40">
      <c r="A123" s="45"/>
      <c r="D123" s="29"/>
      <c r="I123" s="33"/>
      <c r="J123" s="33"/>
      <c r="K123" s="32"/>
      <c r="L123" s="32"/>
      <c r="M123" s="44"/>
      <c r="N123" s="44"/>
      <c r="O123" s="44"/>
      <c r="P123" s="44"/>
      <c r="Q123" s="33"/>
      <c r="R123" s="33"/>
      <c r="S123" s="33"/>
      <c r="T123" s="33"/>
      <c r="U123" s="38"/>
      <c r="V123" s="39"/>
      <c r="W123" s="39"/>
      <c r="X123" s="40"/>
      <c r="Y123" s="41"/>
      <c r="Z123" s="38"/>
      <c r="AA123" s="39"/>
      <c r="AB123" s="39"/>
      <c r="AC123" s="40"/>
      <c r="AD123" s="41"/>
      <c r="AE123" s="38"/>
      <c r="AF123" s="39"/>
      <c r="AG123" s="39"/>
      <c r="AH123" s="40"/>
      <c r="AI123" s="41"/>
      <c r="AJ123" s="40"/>
      <c r="AK123" s="30"/>
      <c r="AL123" s="30"/>
      <c r="AM123" s="30"/>
      <c r="AN123" s="43"/>
    </row>
    <row r="124" spans="1:40">
      <c r="A124" s="116" t="s">
        <v>265</v>
      </c>
      <c r="D124" s="29"/>
      <c r="I124" s="33"/>
      <c r="J124" s="33"/>
      <c r="K124" s="32"/>
      <c r="L124" s="32"/>
      <c r="M124" s="44"/>
      <c r="N124" s="44"/>
      <c r="O124" s="44"/>
      <c r="P124" s="44"/>
      <c r="Q124" s="33"/>
      <c r="R124" s="33"/>
      <c r="S124" s="33"/>
      <c r="T124" s="33"/>
      <c r="U124" s="38"/>
      <c r="V124" s="39"/>
      <c r="W124" s="39"/>
      <c r="X124" s="40"/>
      <c r="Y124" s="41"/>
      <c r="Z124" s="38"/>
      <c r="AA124" s="39"/>
      <c r="AB124" s="39"/>
      <c r="AC124" s="40"/>
      <c r="AD124" s="41"/>
      <c r="AE124" s="38"/>
      <c r="AF124" s="39"/>
      <c r="AG124" s="39"/>
      <c r="AH124" s="40"/>
      <c r="AI124" s="41"/>
      <c r="AJ124" s="40"/>
      <c r="AK124" s="30"/>
      <c r="AL124" s="30"/>
      <c r="AM124" s="30"/>
      <c r="AN124" s="43"/>
    </row>
    <row r="125" spans="1:40">
      <c r="A125" s="116" t="s">
        <v>155</v>
      </c>
      <c r="D125" s="29"/>
      <c r="I125" s="33"/>
      <c r="J125" s="33"/>
      <c r="K125" s="32"/>
      <c r="L125" s="32"/>
      <c r="M125" s="44"/>
      <c r="N125" s="44"/>
      <c r="O125" s="44"/>
      <c r="P125" s="44"/>
      <c r="Q125" s="33"/>
      <c r="R125" s="33"/>
      <c r="S125" s="33"/>
      <c r="T125" s="33"/>
      <c r="U125" s="38"/>
      <c r="V125" s="39"/>
      <c r="W125" s="39"/>
      <c r="X125" s="40"/>
      <c r="Y125" s="41"/>
      <c r="Z125" s="38"/>
      <c r="AA125" s="39"/>
      <c r="AB125" s="39"/>
      <c r="AC125" s="40"/>
      <c r="AD125" s="41"/>
      <c r="AE125" s="38"/>
      <c r="AF125" s="39"/>
      <c r="AG125" s="39"/>
      <c r="AH125" s="40"/>
      <c r="AI125" s="41"/>
      <c r="AJ125" s="40"/>
      <c r="AK125" s="30"/>
      <c r="AL125" s="30"/>
      <c r="AM125" s="30"/>
      <c r="AN125" s="43"/>
    </row>
    <row r="126" spans="1:40">
      <c r="A126" s="116" t="s">
        <v>154</v>
      </c>
      <c r="D126" s="29"/>
      <c r="I126" s="33"/>
      <c r="J126" s="33"/>
      <c r="K126" s="32"/>
      <c r="L126" s="32"/>
      <c r="M126" s="44"/>
      <c r="N126" s="44"/>
      <c r="O126" s="44"/>
      <c r="P126" s="44"/>
      <c r="Q126" s="33"/>
      <c r="R126" s="33"/>
      <c r="S126" s="33"/>
      <c r="T126" s="33"/>
      <c r="U126" s="38"/>
      <c r="V126" s="39"/>
      <c r="W126" s="39"/>
      <c r="X126" s="40"/>
      <c r="Y126" s="41"/>
      <c r="Z126" s="38"/>
      <c r="AA126" s="39"/>
      <c r="AB126" s="39"/>
      <c r="AC126" s="40"/>
      <c r="AD126" s="41"/>
      <c r="AE126" s="38"/>
      <c r="AF126" s="39"/>
      <c r="AG126" s="39"/>
      <c r="AH126" s="40"/>
      <c r="AI126" s="41"/>
      <c r="AJ126" s="40"/>
      <c r="AK126" s="30"/>
      <c r="AL126" s="30"/>
      <c r="AM126" s="30"/>
      <c r="AN126" s="43"/>
    </row>
    <row r="127" spans="1:40">
      <c r="D127" s="29"/>
      <c r="I127" s="33"/>
      <c r="J127" s="33"/>
      <c r="K127" s="32"/>
      <c r="L127" s="32"/>
      <c r="M127" s="44"/>
      <c r="N127" s="44"/>
      <c r="O127" s="44"/>
      <c r="P127" s="44"/>
      <c r="Q127" s="33"/>
      <c r="R127" s="33"/>
      <c r="S127" s="33"/>
      <c r="T127" s="33"/>
      <c r="U127" s="38"/>
      <c r="V127" s="39"/>
      <c r="W127" s="39"/>
      <c r="X127" s="40"/>
      <c r="Y127" s="41"/>
      <c r="Z127" s="38"/>
      <c r="AA127" s="39"/>
      <c r="AB127" s="39"/>
      <c r="AC127" s="40"/>
      <c r="AD127" s="41"/>
      <c r="AE127" s="38"/>
      <c r="AF127" s="39"/>
      <c r="AG127" s="39"/>
      <c r="AH127" s="40"/>
      <c r="AI127" s="41"/>
      <c r="AJ127" s="40"/>
      <c r="AK127" s="30"/>
      <c r="AL127" s="30"/>
      <c r="AM127" s="30"/>
      <c r="AN127" s="43"/>
    </row>
    <row r="128" spans="1:40">
      <c r="D128" s="29"/>
      <c r="I128" s="33"/>
      <c r="J128" s="33"/>
      <c r="K128" s="32"/>
      <c r="L128" s="32"/>
      <c r="M128" s="44"/>
      <c r="N128" s="44"/>
      <c r="O128" s="44"/>
      <c r="P128" s="44"/>
      <c r="Q128" s="33"/>
      <c r="R128" s="33"/>
      <c r="S128" s="33"/>
      <c r="T128" s="33"/>
      <c r="U128" s="38"/>
      <c r="V128" s="39"/>
      <c r="W128" s="39"/>
      <c r="X128" s="40"/>
      <c r="Y128" s="41"/>
      <c r="Z128" s="38"/>
      <c r="AA128" s="39"/>
      <c r="AB128" s="39"/>
      <c r="AC128" s="40"/>
      <c r="AD128" s="41"/>
      <c r="AE128" s="38"/>
      <c r="AF128" s="39"/>
      <c r="AG128" s="39"/>
      <c r="AH128" s="40"/>
      <c r="AI128" s="41"/>
      <c r="AJ128" s="40"/>
      <c r="AK128" s="30"/>
      <c r="AL128" s="30"/>
      <c r="AM128" s="30"/>
      <c r="AN128" s="43"/>
    </row>
    <row r="129" spans="4:40">
      <c r="D129" s="29"/>
      <c r="I129" s="33"/>
      <c r="J129" s="33"/>
      <c r="K129" s="32"/>
      <c r="L129" s="32"/>
      <c r="M129" s="44"/>
      <c r="N129" s="44"/>
      <c r="O129" s="44"/>
      <c r="P129" s="44"/>
      <c r="Q129" s="33"/>
      <c r="R129" s="33"/>
      <c r="S129" s="33"/>
      <c r="T129" s="33"/>
      <c r="U129" s="38"/>
      <c r="V129" s="39"/>
      <c r="W129" s="39"/>
      <c r="X129" s="40"/>
      <c r="Y129" s="41"/>
      <c r="Z129" s="38"/>
      <c r="AA129" s="39"/>
      <c r="AB129" s="39"/>
      <c r="AC129" s="40"/>
      <c r="AD129" s="41"/>
      <c r="AE129" s="38"/>
      <c r="AF129" s="39"/>
      <c r="AG129" s="39"/>
      <c r="AH129" s="40"/>
      <c r="AI129" s="41"/>
      <c r="AJ129" s="40"/>
      <c r="AK129" s="30"/>
      <c r="AL129" s="30"/>
      <c r="AM129" s="30"/>
      <c r="AN129" s="43"/>
    </row>
    <row r="130" spans="4:40">
      <c r="D130" s="29"/>
      <c r="I130" s="33"/>
      <c r="J130" s="33"/>
      <c r="K130" s="32"/>
      <c r="L130" s="32"/>
      <c r="M130" s="44"/>
      <c r="N130" s="44"/>
      <c r="O130" s="44"/>
      <c r="P130" s="44"/>
      <c r="Q130" s="33"/>
      <c r="R130" s="33"/>
      <c r="S130" s="33"/>
      <c r="T130" s="33"/>
      <c r="U130" s="38"/>
      <c r="V130" s="39"/>
      <c r="W130" s="39"/>
      <c r="X130" s="40"/>
      <c r="Y130" s="41"/>
      <c r="Z130" s="38"/>
      <c r="AA130" s="39"/>
      <c r="AB130" s="39"/>
      <c r="AC130" s="40"/>
      <c r="AD130" s="41"/>
      <c r="AE130" s="38"/>
      <c r="AF130" s="39"/>
      <c r="AG130" s="39"/>
      <c r="AH130" s="40"/>
      <c r="AI130" s="41"/>
      <c r="AJ130" s="40"/>
      <c r="AK130" s="30"/>
      <c r="AL130" s="30"/>
      <c r="AM130" s="30"/>
      <c r="AN130" s="43"/>
    </row>
    <row r="131" spans="4:40">
      <c r="D131" s="29"/>
      <c r="I131" s="33"/>
      <c r="J131" s="33"/>
      <c r="K131" s="32"/>
      <c r="L131" s="32"/>
      <c r="M131" s="44"/>
      <c r="N131" s="44"/>
      <c r="O131" s="44"/>
      <c r="P131" s="44"/>
      <c r="Q131" s="33"/>
      <c r="R131" s="33"/>
      <c r="S131" s="33"/>
      <c r="T131" s="33"/>
      <c r="U131" s="38"/>
      <c r="V131" s="39"/>
      <c r="W131" s="39"/>
      <c r="X131" s="40"/>
      <c r="Y131" s="41"/>
      <c r="Z131" s="38"/>
      <c r="AA131" s="39"/>
      <c r="AB131" s="39"/>
      <c r="AC131" s="40"/>
      <c r="AD131" s="41"/>
      <c r="AE131" s="38"/>
      <c r="AF131" s="39"/>
      <c r="AG131" s="39"/>
      <c r="AH131" s="40"/>
      <c r="AI131" s="41"/>
      <c r="AJ131" s="40"/>
      <c r="AK131" s="30"/>
      <c r="AL131" s="30"/>
      <c r="AM131" s="30"/>
      <c r="AN131" s="43"/>
    </row>
    <row r="132" spans="4:40">
      <c r="D132" s="29"/>
      <c r="I132" s="33"/>
      <c r="J132" s="33"/>
      <c r="K132" s="32"/>
      <c r="L132" s="32"/>
      <c r="M132" s="44"/>
      <c r="N132" s="44"/>
      <c r="O132" s="44"/>
      <c r="P132" s="44"/>
      <c r="Q132" s="33"/>
      <c r="R132" s="33"/>
      <c r="S132" s="33"/>
      <c r="T132" s="33"/>
      <c r="U132" s="38"/>
      <c r="V132" s="39"/>
      <c r="W132" s="39"/>
      <c r="X132" s="40"/>
      <c r="Y132" s="41"/>
      <c r="Z132" s="38"/>
      <c r="AA132" s="39"/>
      <c r="AB132" s="39"/>
      <c r="AC132" s="40"/>
      <c r="AD132" s="41"/>
      <c r="AE132" s="38"/>
      <c r="AF132" s="39"/>
      <c r="AG132" s="39"/>
      <c r="AH132" s="40"/>
      <c r="AI132" s="41"/>
      <c r="AJ132" s="40"/>
      <c r="AK132" s="30"/>
      <c r="AL132" s="30"/>
      <c r="AM132" s="30"/>
      <c r="AN132" s="43"/>
    </row>
    <row r="133" spans="4:40">
      <c r="D133" s="29"/>
      <c r="I133" s="33"/>
      <c r="J133" s="33"/>
      <c r="K133" s="32"/>
      <c r="L133" s="32"/>
      <c r="M133" s="44"/>
      <c r="N133" s="44"/>
      <c r="O133" s="44"/>
      <c r="P133" s="44"/>
      <c r="Q133" s="33"/>
      <c r="R133" s="33"/>
      <c r="S133" s="33"/>
      <c r="T133" s="33"/>
      <c r="U133" s="38"/>
      <c r="V133" s="39"/>
      <c r="W133" s="39"/>
      <c r="X133" s="40"/>
      <c r="Y133" s="41"/>
      <c r="Z133" s="38"/>
      <c r="AA133" s="39"/>
      <c r="AB133" s="39"/>
      <c r="AC133" s="40"/>
      <c r="AD133" s="41"/>
      <c r="AE133" s="38"/>
      <c r="AF133" s="39"/>
      <c r="AG133" s="39"/>
      <c r="AH133" s="40"/>
      <c r="AI133" s="41"/>
      <c r="AJ133" s="40"/>
      <c r="AK133" s="30"/>
      <c r="AL133" s="30"/>
      <c r="AM133" s="30"/>
      <c r="AN133" s="43"/>
    </row>
    <row r="134" spans="4:40">
      <c r="D134" s="29"/>
      <c r="I134" s="33"/>
      <c r="J134" s="33"/>
      <c r="K134" s="32"/>
      <c r="L134" s="32"/>
      <c r="M134" s="44"/>
      <c r="N134" s="44"/>
      <c r="O134" s="44"/>
      <c r="P134" s="44"/>
      <c r="Q134" s="33"/>
      <c r="R134" s="33"/>
      <c r="S134" s="33"/>
      <c r="T134" s="33"/>
      <c r="U134" s="38"/>
      <c r="V134" s="39"/>
      <c r="W134" s="39"/>
      <c r="X134" s="40"/>
      <c r="Y134" s="41"/>
      <c r="Z134" s="38"/>
      <c r="AA134" s="39"/>
      <c r="AB134" s="39"/>
      <c r="AC134" s="40"/>
      <c r="AD134" s="41"/>
      <c r="AE134" s="38"/>
      <c r="AF134" s="39"/>
      <c r="AG134" s="39"/>
      <c r="AH134" s="40"/>
      <c r="AI134" s="41"/>
      <c r="AJ134" s="40"/>
      <c r="AK134" s="30"/>
      <c r="AL134" s="30"/>
      <c r="AM134" s="30"/>
      <c r="AN134" s="43"/>
    </row>
    <row r="135" spans="4:40">
      <c r="D135" s="29"/>
      <c r="I135" s="33"/>
      <c r="J135" s="33"/>
      <c r="K135" s="32"/>
      <c r="L135" s="32"/>
      <c r="M135" s="44"/>
      <c r="N135" s="44"/>
      <c r="O135" s="44"/>
      <c r="P135" s="44"/>
      <c r="Q135" s="33"/>
      <c r="R135" s="33"/>
      <c r="S135" s="33"/>
      <c r="T135" s="33"/>
      <c r="U135" s="38"/>
      <c r="V135" s="39"/>
      <c r="W135" s="39"/>
      <c r="X135" s="40"/>
      <c r="Y135" s="41"/>
      <c r="Z135" s="38"/>
      <c r="AA135" s="39"/>
      <c r="AB135" s="39"/>
      <c r="AC135" s="40"/>
      <c r="AD135" s="41"/>
      <c r="AE135" s="38"/>
      <c r="AF135" s="39"/>
      <c r="AG135" s="39"/>
      <c r="AH135" s="40"/>
      <c r="AI135" s="41"/>
      <c r="AJ135" s="40"/>
      <c r="AK135" s="30"/>
      <c r="AL135" s="30"/>
      <c r="AM135" s="30"/>
      <c r="AN135" s="43"/>
    </row>
    <row r="136" spans="4:40">
      <c r="D136" s="29"/>
      <c r="I136" s="33"/>
      <c r="J136" s="33"/>
      <c r="K136" s="32"/>
      <c r="L136" s="32"/>
      <c r="M136" s="44"/>
      <c r="N136" s="44"/>
      <c r="O136" s="44"/>
      <c r="P136" s="44"/>
      <c r="Q136" s="33"/>
      <c r="R136" s="33"/>
      <c r="S136" s="33"/>
      <c r="T136" s="33"/>
      <c r="U136" s="38"/>
      <c r="V136" s="39"/>
      <c r="W136" s="39"/>
      <c r="X136" s="40"/>
      <c r="Y136" s="41"/>
      <c r="Z136" s="38"/>
      <c r="AA136" s="39"/>
      <c r="AB136" s="39"/>
      <c r="AC136" s="40"/>
      <c r="AD136" s="41"/>
      <c r="AE136" s="38"/>
      <c r="AF136" s="39"/>
      <c r="AG136" s="39"/>
      <c r="AH136" s="40"/>
      <c r="AI136" s="41"/>
      <c r="AJ136" s="40"/>
      <c r="AK136" s="30"/>
      <c r="AL136" s="30"/>
      <c r="AM136" s="30"/>
      <c r="AN136" s="43"/>
    </row>
    <row r="137" spans="4:40">
      <c r="D137" s="29"/>
      <c r="I137" s="33"/>
      <c r="J137" s="33"/>
      <c r="K137" s="32"/>
      <c r="L137" s="32"/>
      <c r="M137" s="44"/>
      <c r="N137" s="44"/>
      <c r="O137" s="44"/>
      <c r="P137" s="44"/>
      <c r="Q137" s="33"/>
      <c r="R137" s="33"/>
      <c r="S137" s="33"/>
      <c r="T137" s="33"/>
      <c r="U137" s="38"/>
      <c r="V137" s="39"/>
      <c r="W137" s="39"/>
      <c r="X137" s="40"/>
      <c r="Y137" s="41"/>
      <c r="Z137" s="38"/>
      <c r="AA137" s="39"/>
      <c r="AB137" s="39"/>
      <c r="AC137" s="40"/>
      <c r="AD137" s="41"/>
      <c r="AE137" s="38"/>
      <c r="AF137" s="39"/>
      <c r="AG137" s="39"/>
      <c r="AH137" s="40"/>
      <c r="AI137" s="41"/>
      <c r="AJ137" s="40"/>
      <c r="AK137" s="30"/>
      <c r="AL137" s="30"/>
      <c r="AM137" s="30"/>
      <c r="AN137" s="43"/>
    </row>
    <row r="138" spans="4:40">
      <c r="D138" s="29"/>
      <c r="I138" s="33"/>
      <c r="J138" s="33"/>
      <c r="K138" s="32"/>
      <c r="L138" s="32"/>
      <c r="M138" s="44"/>
      <c r="N138" s="44"/>
      <c r="O138" s="44"/>
      <c r="P138" s="44"/>
      <c r="Q138" s="33"/>
      <c r="R138" s="33"/>
      <c r="S138" s="33"/>
      <c r="T138" s="33"/>
      <c r="U138" s="38"/>
      <c r="V138" s="39"/>
      <c r="W138" s="39"/>
      <c r="X138" s="40"/>
      <c r="Y138" s="41"/>
      <c r="Z138" s="38"/>
      <c r="AA138" s="39"/>
      <c r="AB138" s="39"/>
      <c r="AC138" s="40"/>
      <c r="AD138" s="41"/>
      <c r="AE138" s="38"/>
      <c r="AF138" s="39"/>
      <c r="AG138" s="39"/>
      <c r="AH138" s="40"/>
      <c r="AI138" s="41"/>
      <c r="AJ138" s="40"/>
      <c r="AK138" s="30"/>
      <c r="AL138" s="30"/>
      <c r="AM138" s="30"/>
      <c r="AN138" s="43"/>
    </row>
    <row r="139" spans="4:40">
      <c r="D139" s="29"/>
      <c r="I139" s="33"/>
      <c r="J139" s="33"/>
      <c r="K139" s="32"/>
      <c r="L139" s="32"/>
      <c r="M139" s="44"/>
      <c r="N139" s="44"/>
      <c r="O139" s="44"/>
      <c r="P139" s="44"/>
      <c r="Q139" s="33"/>
      <c r="R139" s="33"/>
      <c r="S139" s="33"/>
      <c r="T139" s="33"/>
      <c r="U139" s="38"/>
      <c r="V139" s="39"/>
      <c r="W139" s="39"/>
      <c r="X139" s="40"/>
      <c r="Y139" s="41"/>
      <c r="Z139" s="38"/>
      <c r="AA139" s="39"/>
      <c r="AB139" s="39"/>
      <c r="AC139" s="40"/>
      <c r="AD139" s="41"/>
      <c r="AE139" s="38"/>
      <c r="AF139" s="39"/>
      <c r="AG139" s="39"/>
      <c r="AH139" s="40"/>
      <c r="AI139" s="41"/>
      <c r="AJ139" s="40"/>
      <c r="AK139" s="30"/>
      <c r="AL139" s="30"/>
      <c r="AM139" s="30"/>
      <c r="AN139" s="43"/>
    </row>
    <row r="140" spans="4:40">
      <c r="D140" s="29"/>
      <c r="I140" s="33"/>
      <c r="J140" s="33"/>
      <c r="K140" s="32"/>
      <c r="L140" s="32"/>
      <c r="M140" s="44"/>
      <c r="N140" s="44"/>
      <c r="O140" s="44"/>
      <c r="P140" s="44"/>
      <c r="Q140" s="33"/>
      <c r="R140" s="33"/>
      <c r="S140" s="33"/>
      <c r="T140" s="33"/>
      <c r="U140" s="38"/>
      <c r="V140" s="39"/>
      <c r="W140" s="39"/>
      <c r="X140" s="40"/>
      <c r="Y140" s="41"/>
      <c r="Z140" s="38"/>
      <c r="AA140" s="39"/>
      <c r="AB140" s="39"/>
      <c r="AC140" s="40"/>
      <c r="AD140" s="41"/>
      <c r="AE140" s="38"/>
      <c r="AF140" s="39"/>
      <c r="AG140" s="39"/>
      <c r="AH140" s="40"/>
      <c r="AI140" s="41"/>
      <c r="AJ140" s="40"/>
      <c r="AK140" s="30"/>
      <c r="AL140" s="30"/>
      <c r="AM140" s="30"/>
      <c r="AN140" s="43"/>
    </row>
    <row r="141" spans="4:40">
      <c r="D141" s="29"/>
      <c r="I141" s="33"/>
      <c r="J141" s="33"/>
      <c r="K141" s="32"/>
      <c r="L141" s="32"/>
      <c r="M141" s="44"/>
      <c r="N141" s="44"/>
      <c r="O141" s="44"/>
      <c r="P141" s="44"/>
      <c r="Q141" s="33"/>
      <c r="R141" s="33"/>
      <c r="S141" s="33"/>
      <c r="T141" s="33"/>
      <c r="U141" s="38"/>
      <c r="V141" s="39"/>
      <c r="W141" s="39"/>
      <c r="X141" s="40"/>
      <c r="Y141" s="41"/>
      <c r="Z141" s="38"/>
      <c r="AA141" s="39"/>
      <c r="AB141" s="39"/>
      <c r="AC141" s="40"/>
      <c r="AD141" s="41"/>
      <c r="AE141" s="38"/>
      <c r="AF141" s="39"/>
      <c r="AG141" s="39"/>
      <c r="AH141" s="40"/>
      <c r="AI141" s="41"/>
      <c r="AJ141" s="40"/>
      <c r="AK141" s="30"/>
      <c r="AL141" s="30"/>
      <c r="AM141" s="30"/>
      <c r="AN141" s="43"/>
    </row>
    <row r="142" spans="4:40">
      <c r="D142" s="29"/>
      <c r="I142" s="33"/>
      <c r="J142" s="33"/>
      <c r="K142" s="32"/>
      <c r="L142" s="32"/>
      <c r="M142" s="44"/>
      <c r="N142" s="44"/>
      <c r="O142" s="44"/>
      <c r="P142" s="44"/>
      <c r="Q142" s="33"/>
      <c r="R142" s="33"/>
      <c r="S142" s="33"/>
      <c r="T142" s="33"/>
      <c r="U142" s="38"/>
      <c r="V142" s="39"/>
      <c r="W142" s="39"/>
      <c r="X142" s="40"/>
      <c r="Y142" s="41"/>
      <c r="Z142" s="38"/>
      <c r="AA142" s="39"/>
      <c r="AB142" s="39"/>
      <c r="AC142" s="40"/>
      <c r="AD142" s="41"/>
      <c r="AE142" s="38"/>
      <c r="AF142" s="39"/>
      <c r="AG142" s="39"/>
      <c r="AH142" s="40"/>
      <c r="AI142" s="41"/>
      <c r="AJ142" s="40"/>
      <c r="AK142" s="30"/>
      <c r="AL142" s="30"/>
      <c r="AM142" s="30"/>
      <c r="AN142" s="43"/>
    </row>
    <row r="143" spans="4:40">
      <c r="D143" s="29"/>
      <c r="I143" s="33"/>
      <c r="J143" s="33"/>
      <c r="K143" s="32"/>
      <c r="L143" s="32"/>
      <c r="M143" s="44"/>
      <c r="N143" s="44"/>
      <c r="O143" s="44"/>
      <c r="P143" s="44"/>
      <c r="Q143" s="33"/>
      <c r="R143" s="33"/>
      <c r="S143" s="33"/>
      <c r="T143" s="33"/>
      <c r="U143" s="38"/>
      <c r="V143" s="39"/>
      <c r="W143" s="39"/>
      <c r="X143" s="40"/>
      <c r="Y143" s="41"/>
      <c r="Z143" s="38"/>
      <c r="AA143" s="39"/>
      <c r="AB143" s="39"/>
      <c r="AC143" s="40"/>
      <c r="AD143" s="41"/>
      <c r="AE143" s="38"/>
      <c r="AF143" s="39"/>
      <c r="AG143" s="39"/>
      <c r="AH143" s="40"/>
      <c r="AI143" s="41"/>
      <c r="AJ143" s="40"/>
      <c r="AK143" s="30"/>
      <c r="AL143" s="30"/>
      <c r="AM143" s="30"/>
      <c r="AN143" s="43"/>
    </row>
    <row r="144" spans="4:40">
      <c r="D144" s="29"/>
      <c r="I144" s="33"/>
      <c r="J144" s="33"/>
      <c r="K144" s="32"/>
      <c r="L144" s="32"/>
      <c r="M144" s="44"/>
      <c r="N144" s="44"/>
      <c r="O144" s="44"/>
      <c r="P144" s="44"/>
      <c r="Q144" s="33"/>
      <c r="R144" s="33"/>
      <c r="S144" s="33"/>
      <c r="T144" s="33"/>
      <c r="U144" s="38"/>
      <c r="V144" s="39"/>
      <c r="W144" s="39"/>
      <c r="X144" s="40"/>
      <c r="Y144" s="41"/>
      <c r="Z144" s="38"/>
      <c r="AA144" s="39"/>
      <c r="AB144" s="39"/>
      <c r="AC144" s="40"/>
      <c r="AD144" s="41"/>
      <c r="AE144" s="38"/>
      <c r="AF144" s="39"/>
      <c r="AG144" s="39"/>
      <c r="AH144" s="40"/>
      <c r="AI144" s="41"/>
      <c r="AJ144" s="40"/>
      <c r="AK144" s="30"/>
      <c r="AL144" s="30"/>
      <c r="AM144" s="30"/>
      <c r="AN144" s="43"/>
    </row>
    <row r="145" spans="4:40">
      <c r="D145" s="29"/>
      <c r="I145" s="33"/>
      <c r="J145" s="33"/>
      <c r="K145" s="32"/>
      <c r="L145" s="32"/>
      <c r="M145" s="44"/>
      <c r="N145" s="44"/>
      <c r="O145" s="44"/>
      <c r="P145" s="44"/>
      <c r="Q145" s="33"/>
      <c r="R145" s="33"/>
      <c r="S145" s="33"/>
      <c r="T145" s="33"/>
      <c r="U145" s="38"/>
      <c r="V145" s="39"/>
      <c r="W145" s="39"/>
      <c r="X145" s="40"/>
      <c r="Y145" s="41"/>
      <c r="Z145" s="38"/>
      <c r="AA145" s="39"/>
      <c r="AB145" s="39"/>
      <c r="AC145" s="40"/>
      <c r="AD145" s="41"/>
      <c r="AE145" s="38"/>
      <c r="AF145" s="39"/>
      <c r="AG145" s="39"/>
      <c r="AH145" s="40"/>
      <c r="AI145" s="41"/>
      <c r="AJ145" s="40"/>
      <c r="AK145" s="30"/>
      <c r="AL145" s="30"/>
      <c r="AM145" s="30"/>
      <c r="AN145" s="43"/>
    </row>
    <row r="146" spans="4:40">
      <c r="D146" s="29"/>
      <c r="I146" s="33"/>
      <c r="J146" s="33"/>
      <c r="K146" s="32"/>
      <c r="L146" s="32"/>
      <c r="M146" s="44"/>
      <c r="N146" s="44"/>
      <c r="O146" s="44"/>
      <c r="P146" s="44"/>
      <c r="Q146" s="33"/>
      <c r="R146" s="33"/>
      <c r="S146" s="33"/>
      <c r="T146" s="33"/>
      <c r="U146" s="38"/>
      <c r="V146" s="39"/>
      <c r="W146" s="39"/>
      <c r="X146" s="40"/>
      <c r="Y146" s="41"/>
      <c r="Z146" s="38"/>
      <c r="AA146" s="39"/>
      <c r="AB146" s="39"/>
      <c r="AC146" s="40"/>
      <c r="AD146" s="41"/>
      <c r="AE146" s="38"/>
      <c r="AF146" s="39"/>
      <c r="AG146" s="39"/>
      <c r="AH146" s="40"/>
      <c r="AI146" s="41"/>
      <c r="AJ146" s="40"/>
      <c r="AK146" s="30"/>
      <c r="AL146" s="30"/>
      <c r="AM146" s="30"/>
      <c r="AN146" s="43"/>
    </row>
    <row r="147" spans="4:40">
      <c r="D147" s="29"/>
      <c r="I147" s="33"/>
      <c r="J147" s="33"/>
      <c r="K147" s="32"/>
      <c r="L147" s="32"/>
      <c r="M147" s="44"/>
      <c r="N147" s="44"/>
      <c r="O147" s="44"/>
      <c r="P147" s="44"/>
      <c r="Q147" s="33"/>
      <c r="R147" s="33"/>
      <c r="S147" s="33"/>
      <c r="T147" s="33"/>
      <c r="U147" s="38"/>
      <c r="V147" s="39"/>
      <c r="W147" s="39"/>
      <c r="X147" s="40"/>
      <c r="Y147" s="41"/>
      <c r="Z147" s="38"/>
      <c r="AA147" s="39"/>
      <c r="AB147" s="39"/>
      <c r="AC147" s="40"/>
      <c r="AD147" s="41"/>
      <c r="AE147" s="38"/>
      <c r="AF147" s="39"/>
      <c r="AG147" s="39"/>
      <c r="AH147" s="40"/>
      <c r="AI147" s="41"/>
      <c r="AJ147" s="40"/>
      <c r="AK147" s="30"/>
      <c r="AL147" s="30"/>
      <c r="AM147" s="30"/>
      <c r="AN147" s="43"/>
    </row>
    <row r="148" spans="4:40">
      <c r="D148" s="29"/>
      <c r="I148" s="33"/>
      <c r="J148" s="33"/>
      <c r="K148" s="32"/>
      <c r="L148" s="32"/>
      <c r="M148" s="44"/>
      <c r="N148" s="44"/>
      <c r="O148" s="44"/>
      <c r="P148" s="44"/>
      <c r="Q148" s="33"/>
      <c r="R148" s="33"/>
      <c r="S148" s="33"/>
      <c r="T148" s="33"/>
      <c r="U148" s="38"/>
      <c r="V148" s="39"/>
      <c r="W148" s="39"/>
      <c r="X148" s="40"/>
      <c r="Y148" s="41"/>
      <c r="Z148" s="38"/>
      <c r="AA148" s="39"/>
      <c r="AB148" s="39"/>
      <c r="AC148" s="40"/>
      <c r="AD148" s="41"/>
      <c r="AE148" s="38"/>
      <c r="AF148" s="39"/>
      <c r="AG148" s="39"/>
      <c r="AH148" s="40"/>
      <c r="AI148" s="41"/>
      <c r="AJ148" s="40"/>
      <c r="AK148" s="30"/>
      <c r="AL148" s="30"/>
      <c r="AM148" s="30"/>
      <c r="AN148" s="43"/>
    </row>
    <row r="149" spans="4:40">
      <c r="D149" s="29"/>
      <c r="I149" s="33"/>
      <c r="J149" s="33"/>
      <c r="K149" s="32"/>
      <c r="L149" s="32"/>
      <c r="M149" s="44"/>
      <c r="N149" s="44"/>
      <c r="O149" s="44"/>
      <c r="P149" s="44"/>
      <c r="Q149" s="33"/>
      <c r="R149" s="33"/>
      <c r="S149" s="33"/>
      <c r="T149" s="33"/>
      <c r="U149" s="38"/>
      <c r="V149" s="39"/>
      <c r="W149" s="39"/>
      <c r="X149" s="40"/>
      <c r="Y149" s="41"/>
      <c r="Z149" s="38"/>
      <c r="AA149" s="39"/>
      <c r="AB149" s="39"/>
      <c r="AC149" s="40"/>
      <c r="AD149" s="41"/>
      <c r="AE149" s="38"/>
      <c r="AF149" s="39"/>
      <c r="AG149" s="39"/>
      <c r="AH149" s="40"/>
      <c r="AI149" s="41"/>
      <c r="AJ149" s="40"/>
      <c r="AK149" s="30"/>
      <c r="AL149" s="30"/>
      <c r="AM149" s="30"/>
      <c r="AN149" s="43"/>
    </row>
    <row r="150" spans="4:40">
      <c r="D150" s="29"/>
      <c r="I150" s="33"/>
      <c r="J150" s="33"/>
      <c r="K150" s="32"/>
      <c r="L150" s="32"/>
      <c r="M150" s="44"/>
      <c r="N150" s="44"/>
      <c r="O150" s="44"/>
      <c r="P150" s="44"/>
      <c r="Q150" s="33"/>
      <c r="R150" s="33"/>
      <c r="S150" s="33"/>
      <c r="T150" s="33"/>
      <c r="U150" s="38"/>
      <c r="V150" s="39"/>
      <c r="W150" s="39"/>
      <c r="X150" s="40"/>
      <c r="Y150" s="41"/>
      <c r="Z150" s="38"/>
      <c r="AA150" s="39"/>
      <c r="AB150" s="39"/>
      <c r="AC150" s="40"/>
      <c r="AD150" s="41"/>
      <c r="AE150" s="38"/>
      <c r="AF150" s="39"/>
      <c r="AG150" s="39"/>
      <c r="AH150" s="40"/>
      <c r="AI150" s="41"/>
      <c r="AJ150" s="40"/>
      <c r="AK150" s="30"/>
      <c r="AL150" s="30"/>
      <c r="AM150" s="30"/>
      <c r="AN150" s="43"/>
    </row>
    <row r="151" spans="4:40">
      <c r="D151" s="29"/>
      <c r="I151" s="33"/>
      <c r="J151" s="33"/>
      <c r="K151" s="32"/>
      <c r="L151" s="32"/>
      <c r="M151" s="44"/>
      <c r="N151" s="44"/>
      <c r="O151" s="44"/>
      <c r="P151" s="44"/>
      <c r="Q151" s="33"/>
      <c r="R151" s="33"/>
      <c r="S151" s="33"/>
      <c r="T151" s="33"/>
      <c r="U151" s="38"/>
      <c r="V151" s="39"/>
      <c r="W151" s="39"/>
      <c r="X151" s="40"/>
      <c r="Y151" s="41"/>
      <c r="Z151" s="38"/>
      <c r="AA151" s="39"/>
      <c r="AB151" s="39"/>
      <c r="AC151" s="40"/>
      <c r="AD151" s="41"/>
      <c r="AE151" s="38"/>
      <c r="AF151" s="39"/>
      <c r="AG151" s="39"/>
      <c r="AH151" s="40"/>
      <c r="AI151" s="41"/>
      <c r="AJ151" s="40"/>
      <c r="AK151" s="30"/>
      <c r="AL151" s="30"/>
      <c r="AM151" s="30"/>
      <c r="AN151" s="43"/>
    </row>
    <row r="152" spans="4:40">
      <c r="D152" s="29"/>
      <c r="I152" s="33"/>
      <c r="J152" s="33"/>
      <c r="K152" s="32"/>
      <c r="L152" s="32"/>
      <c r="M152" s="44"/>
      <c r="N152" s="44"/>
      <c r="O152" s="44"/>
      <c r="P152" s="44"/>
      <c r="Q152" s="33"/>
      <c r="R152" s="33"/>
      <c r="S152" s="33"/>
      <c r="T152" s="33"/>
      <c r="U152" s="38"/>
      <c r="V152" s="39"/>
      <c r="W152" s="39"/>
      <c r="X152" s="40"/>
      <c r="Y152" s="41"/>
      <c r="Z152" s="38"/>
      <c r="AA152" s="39"/>
      <c r="AB152" s="39"/>
      <c r="AC152" s="40"/>
      <c r="AD152" s="41"/>
      <c r="AE152" s="38"/>
      <c r="AF152" s="39"/>
      <c r="AG152" s="39"/>
      <c r="AH152" s="40"/>
      <c r="AI152" s="41"/>
      <c r="AJ152" s="40"/>
      <c r="AK152" s="30"/>
      <c r="AL152" s="30"/>
      <c r="AM152" s="30"/>
      <c r="AN152" s="43"/>
    </row>
    <row r="153" spans="4:40">
      <c r="D153" s="29"/>
      <c r="I153" s="33"/>
      <c r="J153" s="33"/>
      <c r="K153" s="32"/>
      <c r="L153" s="32"/>
      <c r="M153" s="44"/>
      <c r="N153" s="44"/>
      <c r="O153" s="44"/>
      <c r="P153" s="44"/>
      <c r="Q153" s="33"/>
      <c r="R153" s="33"/>
      <c r="S153" s="33"/>
      <c r="T153" s="33"/>
      <c r="U153" s="38"/>
      <c r="V153" s="39"/>
      <c r="W153" s="39"/>
      <c r="X153" s="40"/>
      <c r="Y153" s="41"/>
      <c r="Z153" s="38"/>
      <c r="AA153" s="39"/>
      <c r="AB153" s="39"/>
      <c r="AC153" s="40"/>
      <c r="AD153" s="41"/>
      <c r="AE153" s="38"/>
      <c r="AF153" s="39"/>
      <c r="AG153" s="39"/>
      <c r="AH153" s="40"/>
      <c r="AI153" s="41"/>
      <c r="AJ153" s="40"/>
      <c r="AK153" s="30"/>
      <c r="AL153" s="30"/>
      <c r="AM153" s="30"/>
      <c r="AN153" s="43"/>
    </row>
    <row r="154" spans="4:40">
      <c r="D154" s="29"/>
      <c r="I154" s="33"/>
      <c r="J154" s="33"/>
      <c r="K154" s="32"/>
      <c r="L154" s="32"/>
      <c r="M154" s="44"/>
      <c r="N154" s="44"/>
      <c r="O154" s="44"/>
      <c r="P154" s="44"/>
      <c r="Q154" s="33"/>
      <c r="R154" s="33"/>
      <c r="S154" s="33"/>
      <c r="T154" s="33"/>
      <c r="U154" s="38"/>
      <c r="V154" s="39"/>
      <c r="W154" s="39"/>
      <c r="X154" s="40"/>
      <c r="Y154" s="41"/>
      <c r="Z154" s="38"/>
      <c r="AA154" s="39"/>
      <c r="AB154" s="39"/>
      <c r="AC154" s="40"/>
      <c r="AD154" s="41"/>
      <c r="AE154" s="38"/>
      <c r="AF154" s="39"/>
      <c r="AG154" s="39"/>
      <c r="AH154" s="40"/>
      <c r="AI154" s="41"/>
      <c r="AJ154" s="40"/>
      <c r="AK154" s="30"/>
      <c r="AL154" s="30"/>
      <c r="AM154" s="30"/>
      <c r="AN154" s="43"/>
    </row>
    <row r="155" spans="4:40">
      <c r="D155" s="29"/>
      <c r="I155" s="33"/>
      <c r="J155" s="33"/>
      <c r="K155" s="32"/>
      <c r="L155" s="32"/>
      <c r="M155" s="44"/>
      <c r="N155" s="44"/>
      <c r="O155" s="44"/>
      <c r="P155" s="44"/>
      <c r="Q155" s="33"/>
      <c r="R155" s="33"/>
      <c r="S155" s="33"/>
      <c r="T155" s="33"/>
      <c r="U155" s="38"/>
      <c r="V155" s="39"/>
      <c r="W155" s="39"/>
      <c r="X155" s="40"/>
      <c r="Y155" s="41"/>
      <c r="Z155" s="38"/>
      <c r="AA155" s="39"/>
      <c r="AB155" s="39"/>
      <c r="AC155" s="40"/>
      <c r="AD155" s="41"/>
      <c r="AE155" s="38"/>
      <c r="AF155" s="39"/>
      <c r="AG155" s="39"/>
      <c r="AH155" s="40"/>
      <c r="AI155" s="41"/>
      <c r="AJ155" s="40"/>
      <c r="AK155" s="30"/>
      <c r="AL155" s="30"/>
      <c r="AM155" s="30"/>
      <c r="AN155" s="43"/>
    </row>
    <row r="156" spans="4:40">
      <c r="D156" s="29"/>
      <c r="I156" s="33"/>
      <c r="J156" s="33"/>
      <c r="K156" s="32"/>
      <c r="L156" s="32"/>
      <c r="M156" s="44"/>
      <c r="N156" s="44"/>
      <c r="O156" s="44"/>
      <c r="P156" s="44"/>
      <c r="Q156" s="33"/>
      <c r="R156" s="33"/>
      <c r="S156" s="33"/>
      <c r="T156" s="33"/>
      <c r="U156" s="38"/>
      <c r="V156" s="39"/>
      <c r="W156" s="39"/>
      <c r="X156" s="40"/>
      <c r="Y156" s="41"/>
      <c r="Z156" s="38"/>
      <c r="AA156" s="39"/>
      <c r="AB156" s="39"/>
      <c r="AC156" s="40"/>
      <c r="AD156" s="41"/>
      <c r="AE156" s="38"/>
      <c r="AF156" s="39"/>
      <c r="AG156" s="39"/>
      <c r="AH156" s="40"/>
      <c r="AI156" s="41"/>
      <c r="AJ156" s="40"/>
      <c r="AK156" s="30"/>
      <c r="AL156" s="30"/>
      <c r="AM156" s="30"/>
      <c r="AN156" s="43"/>
    </row>
    <row r="157" spans="4:40">
      <c r="D157" s="29"/>
      <c r="I157" s="33"/>
      <c r="J157" s="33"/>
      <c r="K157" s="32"/>
      <c r="L157" s="32"/>
      <c r="M157" s="44"/>
      <c r="N157" s="44"/>
      <c r="O157" s="44"/>
      <c r="P157" s="44"/>
      <c r="Q157" s="33"/>
      <c r="R157" s="33"/>
      <c r="S157" s="33"/>
      <c r="T157" s="33"/>
      <c r="U157" s="38"/>
      <c r="V157" s="39"/>
      <c r="W157" s="39"/>
      <c r="X157" s="40"/>
      <c r="Y157" s="41"/>
      <c r="Z157" s="38"/>
      <c r="AA157" s="39"/>
      <c r="AB157" s="39"/>
      <c r="AC157" s="40"/>
      <c r="AD157" s="41"/>
      <c r="AE157" s="38"/>
      <c r="AF157" s="39"/>
      <c r="AG157" s="39"/>
      <c r="AH157" s="40"/>
      <c r="AI157" s="41"/>
      <c r="AJ157" s="40"/>
      <c r="AK157" s="30"/>
      <c r="AL157" s="30"/>
      <c r="AM157" s="30"/>
      <c r="AN157" s="43"/>
    </row>
    <row r="158" spans="4:40">
      <c r="D158" s="29"/>
      <c r="I158" s="33"/>
      <c r="J158" s="33"/>
      <c r="K158" s="32"/>
      <c r="L158" s="32"/>
      <c r="M158" s="44"/>
      <c r="N158" s="44"/>
      <c r="O158" s="44"/>
      <c r="P158" s="44"/>
      <c r="Q158" s="33"/>
      <c r="R158" s="33"/>
      <c r="S158" s="33"/>
      <c r="T158" s="33"/>
      <c r="U158" s="38"/>
      <c r="V158" s="39"/>
      <c r="W158" s="39"/>
      <c r="X158" s="40"/>
      <c r="Y158" s="41"/>
      <c r="Z158" s="38"/>
      <c r="AA158" s="39"/>
      <c r="AB158" s="39"/>
      <c r="AC158" s="40"/>
      <c r="AD158" s="41"/>
      <c r="AE158" s="38"/>
      <c r="AF158" s="39"/>
      <c r="AG158" s="39"/>
      <c r="AH158" s="40"/>
      <c r="AI158" s="41"/>
      <c r="AJ158" s="40"/>
      <c r="AK158" s="30"/>
      <c r="AL158" s="30"/>
      <c r="AM158" s="30"/>
      <c r="AN158" s="43"/>
    </row>
    <row r="159" spans="4:40">
      <c r="D159" s="29"/>
      <c r="I159" s="33"/>
      <c r="J159" s="33"/>
      <c r="K159" s="32"/>
      <c r="L159" s="32"/>
      <c r="M159" s="44"/>
      <c r="N159" s="44"/>
      <c r="O159" s="44"/>
      <c r="P159" s="44"/>
      <c r="Q159" s="33"/>
      <c r="R159" s="33"/>
      <c r="S159" s="33"/>
      <c r="T159" s="33"/>
      <c r="U159" s="38"/>
      <c r="V159" s="39"/>
      <c r="W159" s="39"/>
      <c r="X159" s="40"/>
      <c r="Y159" s="41"/>
      <c r="Z159" s="38"/>
      <c r="AA159" s="39"/>
      <c r="AB159" s="39"/>
      <c r="AC159" s="40"/>
      <c r="AD159" s="41"/>
      <c r="AE159" s="38"/>
      <c r="AF159" s="39"/>
      <c r="AG159" s="39"/>
      <c r="AH159" s="40"/>
      <c r="AI159" s="41"/>
      <c r="AJ159" s="40"/>
      <c r="AK159" s="30"/>
      <c r="AL159" s="30"/>
      <c r="AM159" s="30"/>
      <c r="AN159" s="43"/>
    </row>
    <row r="160" spans="4:40">
      <c r="D160" s="29"/>
      <c r="I160" s="33"/>
      <c r="J160" s="33"/>
      <c r="K160" s="32"/>
      <c r="L160" s="32"/>
      <c r="M160" s="44"/>
      <c r="N160" s="44"/>
      <c r="O160" s="44"/>
      <c r="P160" s="44"/>
      <c r="Q160" s="33"/>
      <c r="R160" s="33"/>
      <c r="S160" s="33"/>
      <c r="T160" s="33"/>
      <c r="U160" s="38"/>
      <c r="V160" s="39"/>
      <c r="W160" s="39"/>
      <c r="X160" s="40"/>
      <c r="Y160" s="41"/>
      <c r="Z160" s="38"/>
      <c r="AA160" s="39"/>
      <c r="AB160" s="39"/>
      <c r="AC160" s="40"/>
      <c r="AD160" s="41"/>
      <c r="AE160" s="38"/>
      <c r="AF160" s="39"/>
      <c r="AG160" s="39"/>
      <c r="AH160" s="40"/>
      <c r="AI160" s="41"/>
      <c r="AJ160" s="40"/>
      <c r="AK160" s="30"/>
      <c r="AL160" s="30"/>
      <c r="AM160" s="30"/>
      <c r="AN160" s="43"/>
    </row>
    <row r="161" spans="4:40">
      <c r="D161" s="29"/>
      <c r="I161" s="33"/>
      <c r="J161" s="33"/>
      <c r="K161" s="32"/>
      <c r="L161" s="32"/>
      <c r="M161" s="44"/>
      <c r="N161" s="44"/>
      <c r="O161" s="44"/>
      <c r="P161" s="44"/>
      <c r="Q161" s="33"/>
      <c r="R161" s="33"/>
      <c r="S161" s="33"/>
      <c r="T161" s="33"/>
      <c r="U161" s="38"/>
      <c r="V161" s="39"/>
      <c r="W161" s="39"/>
      <c r="X161" s="40"/>
      <c r="Y161" s="41"/>
      <c r="Z161" s="38"/>
      <c r="AA161" s="39"/>
      <c r="AB161" s="39"/>
      <c r="AC161" s="40"/>
      <c r="AD161" s="41"/>
      <c r="AE161" s="38"/>
      <c r="AF161" s="39"/>
      <c r="AG161" s="39"/>
      <c r="AH161" s="40"/>
      <c r="AI161" s="41"/>
      <c r="AJ161" s="40"/>
      <c r="AK161" s="30"/>
      <c r="AL161" s="30"/>
      <c r="AM161" s="30"/>
      <c r="AN161" s="43"/>
    </row>
    <row r="162" spans="4:40">
      <c r="D162" s="29"/>
      <c r="I162" s="33"/>
      <c r="J162" s="33"/>
      <c r="K162" s="32"/>
      <c r="L162" s="32"/>
      <c r="M162" s="44"/>
      <c r="N162" s="44"/>
      <c r="O162" s="44"/>
      <c r="P162" s="44"/>
      <c r="Q162" s="33"/>
      <c r="R162" s="33"/>
      <c r="S162" s="33"/>
      <c r="T162" s="33"/>
      <c r="U162" s="38"/>
      <c r="V162" s="39"/>
      <c r="W162" s="39"/>
      <c r="X162" s="40"/>
      <c r="Y162" s="41"/>
      <c r="Z162" s="38"/>
      <c r="AA162" s="39"/>
      <c r="AB162" s="39"/>
      <c r="AC162" s="40"/>
      <c r="AD162" s="41"/>
      <c r="AE162" s="38"/>
      <c r="AF162" s="39"/>
      <c r="AG162" s="39"/>
      <c r="AH162" s="40"/>
      <c r="AI162" s="41"/>
      <c r="AJ162" s="40"/>
      <c r="AK162" s="30"/>
      <c r="AL162" s="30"/>
      <c r="AM162" s="30"/>
      <c r="AN162" s="43"/>
    </row>
    <row r="163" spans="4:40">
      <c r="D163" s="29"/>
      <c r="I163" s="33"/>
      <c r="J163" s="33"/>
      <c r="K163" s="32"/>
      <c r="L163" s="32"/>
      <c r="M163" s="44"/>
      <c r="N163" s="44"/>
      <c r="O163" s="44"/>
      <c r="P163" s="44"/>
      <c r="Q163" s="33"/>
      <c r="R163" s="33"/>
      <c r="S163" s="33"/>
      <c r="T163" s="33"/>
      <c r="U163" s="38"/>
      <c r="V163" s="39"/>
      <c r="W163" s="39"/>
      <c r="X163" s="40"/>
      <c r="Y163" s="41"/>
      <c r="Z163" s="38"/>
      <c r="AA163" s="39"/>
      <c r="AB163" s="39"/>
      <c r="AC163" s="40"/>
      <c r="AD163" s="41"/>
      <c r="AE163" s="38"/>
      <c r="AF163" s="39"/>
      <c r="AG163" s="39"/>
      <c r="AH163" s="40"/>
      <c r="AI163" s="41"/>
      <c r="AJ163" s="40"/>
      <c r="AK163" s="30"/>
      <c r="AL163" s="30"/>
      <c r="AM163" s="30"/>
      <c r="AN163" s="43"/>
    </row>
    <row r="164" spans="4:40">
      <c r="D164" s="29"/>
      <c r="I164" s="33"/>
      <c r="J164" s="33"/>
      <c r="K164" s="32"/>
      <c r="L164" s="32"/>
      <c r="M164" s="44"/>
      <c r="N164" s="44"/>
      <c r="O164" s="44"/>
      <c r="P164" s="44"/>
      <c r="Q164" s="33"/>
      <c r="R164" s="33"/>
      <c r="S164" s="33"/>
      <c r="T164" s="33"/>
      <c r="U164" s="38"/>
      <c r="V164" s="39"/>
      <c r="W164" s="39"/>
      <c r="X164" s="40"/>
      <c r="Y164" s="41"/>
      <c r="Z164" s="38"/>
      <c r="AA164" s="39"/>
      <c r="AB164" s="39"/>
      <c r="AC164" s="40"/>
      <c r="AD164" s="41"/>
      <c r="AE164" s="38"/>
      <c r="AF164" s="39"/>
      <c r="AG164" s="39"/>
      <c r="AH164" s="40"/>
      <c r="AI164" s="41"/>
      <c r="AJ164" s="40"/>
      <c r="AK164" s="30"/>
      <c r="AL164" s="30"/>
      <c r="AM164" s="30"/>
      <c r="AN164" s="43"/>
    </row>
    <row r="165" spans="4:40">
      <c r="D165" s="29"/>
      <c r="I165" s="33"/>
      <c r="J165" s="33"/>
      <c r="K165" s="32"/>
      <c r="L165" s="32"/>
      <c r="M165" s="44"/>
      <c r="N165" s="44"/>
      <c r="O165" s="44"/>
      <c r="P165" s="44"/>
      <c r="Q165" s="33"/>
      <c r="R165" s="33"/>
      <c r="S165" s="33"/>
      <c r="T165" s="33"/>
      <c r="U165" s="38"/>
      <c r="V165" s="39"/>
      <c r="W165" s="39"/>
      <c r="X165" s="40"/>
      <c r="Y165" s="41"/>
      <c r="Z165" s="38"/>
      <c r="AA165" s="39"/>
      <c r="AB165" s="39"/>
      <c r="AC165" s="40"/>
      <c r="AD165" s="41"/>
      <c r="AE165" s="38"/>
      <c r="AF165" s="39"/>
      <c r="AG165" s="39"/>
      <c r="AH165" s="40"/>
      <c r="AI165" s="41"/>
      <c r="AJ165" s="40"/>
      <c r="AK165" s="30"/>
      <c r="AL165" s="30"/>
      <c r="AM165" s="30"/>
      <c r="AN165" s="43"/>
    </row>
    <row r="166" spans="4:40">
      <c r="D166" s="29"/>
      <c r="I166" s="33"/>
      <c r="J166" s="33"/>
      <c r="K166" s="32"/>
      <c r="L166" s="32"/>
      <c r="M166" s="44"/>
      <c r="N166" s="44"/>
      <c r="O166" s="44"/>
      <c r="P166" s="44"/>
      <c r="Q166" s="33"/>
      <c r="R166" s="33"/>
      <c r="S166" s="33"/>
      <c r="T166" s="33"/>
      <c r="U166" s="38"/>
      <c r="V166" s="39"/>
      <c r="W166" s="39"/>
      <c r="X166" s="40"/>
      <c r="Y166" s="41"/>
      <c r="Z166" s="38"/>
      <c r="AA166" s="39"/>
      <c r="AB166" s="39"/>
      <c r="AC166" s="40"/>
      <c r="AD166" s="41"/>
      <c r="AE166" s="38"/>
      <c r="AF166" s="39"/>
      <c r="AG166" s="39"/>
      <c r="AH166" s="40"/>
      <c r="AI166" s="41"/>
      <c r="AJ166" s="40"/>
      <c r="AK166" s="30"/>
      <c r="AL166" s="30"/>
      <c r="AM166" s="30"/>
      <c r="AN166" s="43"/>
    </row>
    <row r="167" spans="4:40">
      <c r="D167" s="29"/>
      <c r="I167" s="33"/>
      <c r="J167" s="33"/>
      <c r="K167" s="32"/>
      <c r="L167" s="32"/>
      <c r="M167" s="44"/>
      <c r="N167" s="44"/>
      <c r="O167" s="44"/>
      <c r="P167" s="44"/>
      <c r="Q167" s="33"/>
      <c r="R167" s="33"/>
      <c r="S167" s="33"/>
      <c r="T167" s="33"/>
      <c r="U167" s="38"/>
      <c r="V167" s="39"/>
      <c r="W167" s="39"/>
      <c r="X167" s="40"/>
      <c r="Y167" s="41"/>
      <c r="Z167" s="38"/>
      <c r="AA167" s="39"/>
      <c r="AB167" s="39"/>
      <c r="AC167" s="40"/>
      <c r="AD167" s="41"/>
      <c r="AE167" s="38"/>
      <c r="AF167" s="39"/>
      <c r="AG167" s="39"/>
      <c r="AH167" s="40"/>
      <c r="AI167" s="41"/>
      <c r="AJ167" s="40"/>
      <c r="AK167" s="30"/>
      <c r="AL167" s="30"/>
      <c r="AM167" s="30"/>
      <c r="AN167" s="43"/>
    </row>
    <row r="168" spans="4:40">
      <c r="D168" s="29"/>
      <c r="I168" s="33"/>
      <c r="J168" s="33"/>
      <c r="K168" s="32"/>
      <c r="L168" s="32"/>
      <c r="M168" s="44"/>
      <c r="N168" s="44"/>
      <c r="O168" s="44"/>
      <c r="P168" s="44"/>
      <c r="Q168" s="33"/>
      <c r="R168" s="33"/>
      <c r="S168" s="33"/>
      <c r="T168" s="33"/>
      <c r="U168" s="38"/>
      <c r="V168" s="39"/>
      <c r="W168" s="39"/>
      <c r="X168" s="40"/>
      <c r="Y168" s="41"/>
      <c r="Z168" s="38"/>
      <c r="AA168" s="39"/>
      <c r="AB168" s="39"/>
      <c r="AC168" s="40"/>
      <c r="AD168" s="41"/>
      <c r="AE168" s="38"/>
      <c r="AF168" s="39"/>
      <c r="AG168" s="39"/>
      <c r="AH168" s="40"/>
      <c r="AI168" s="41"/>
      <c r="AJ168" s="40"/>
      <c r="AK168" s="30"/>
      <c r="AL168" s="30"/>
      <c r="AM168" s="30"/>
      <c r="AN168" s="43"/>
    </row>
    <row r="169" spans="4:40">
      <c r="D169" s="29"/>
      <c r="I169" s="33"/>
      <c r="J169" s="33"/>
      <c r="K169" s="32"/>
      <c r="L169" s="32"/>
      <c r="M169" s="44"/>
      <c r="N169" s="44"/>
      <c r="O169" s="44"/>
      <c r="P169" s="44"/>
      <c r="Q169" s="33"/>
      <c r="R169" s="33"/>
      <c r="S169" s="33"/>
      <c r="T169" s="33"/>
      <c r="U169" s="38"/>
      <c r="V169" s="39"/>
      <c r="W169" s="39"/>
      <c r="X169" s="40"/>
      <c r="Y169" s="41"/>
      <c r="Z169" s="38"/>
      <c r="AA169" s="39"/>
      <c r="AB169" s="39"/>
      <c r="AC169" s="40"/>
      <c r="AD169" s="41"/>
      <c r="AE169" s="38"/>
      <c r="AF169" s="39"/>
      <c r="AG169" s="39"/>
      <c r="AH169" s="40"/>
      <c r="AI169" s="41"/>
      <c r="AJ169" s="40"/>
      <c r="AK169" s="30"/>
      <c r="AL169" s="30"/>
      <c r="AM169" s="30"/>
      <c r="AN169" s="43"/>
    </row>
    <row r="170" spans="4:40">
      <c r="D170" s="29"/>
      <c r="I170" s="33"/>
      <c r="J170" s="33"/>
      <c r="K170" s="32"/>
      <c r="L170" s="32"/>
      <c r="M170" s="44"/>
      <c r="N170" s="44"/>
      <c r="O170" s="44"/>
      <c r="P170" s="44"/>
      <c r="Q170" s="33"/>
      <c r="R170" s="33"/>
      <c r="S170" s="33"/>
      <c r="T170" s="33"/>
      <c r="U170" s="38"/>
      <c r="V170" s="39"/>
      <c r="W170" s="39"/>
      <c r="X170" s="40"/>
      <c r="Y170" s="41"/>
      <c r="Z170" s="38"/>
      <c r="AA170" s="39"/>
      <c r="AB170" s="39"/>
      <c r="AC170" s="40"/>
      <c r="AD170" s="41"/>
      <c r="AE170" s="38"/>
      <c r="AF170" s="39"/>
      <c r="AG170" s="39"/>
      <c r="AH170" s="40"/>
      <c r="AI170" s="41"/>
      <c r="AJ170" s="40"/>
      <c r="AK170" s="30"/>
      <c r="AL170" s="30"/>
      <c r="AM170" s="30"/>
      <c r="AN170" s="43"/>
    </row>
    <row r="171" spans="4:40">
      <c r="D171" s="29"/>
      <c r="I171" s="33"/>
      <c r="J171" s="33"/>
      <c r="K171" s="32"/>
      <c r="L171" s="32"/>
      <c r="M171" s="44"/>
      <c r="N171" s="44"/>
      <c r="O171" s="44"/>
      <c r="P171" s="44"/>
      <c r="Q171" s="33"/>
      <c r="R171" s="33"/>
      <c r="S171" s="33"/>
      <c r="T171" s="33"/>
      <c r="U171" s="38"/>
      <c r="V171" s="39"/>
      <c r="W171" s="39"/>
      <c r="X171" s="40"/>
      <c r="Y171" s="41"/>
      <c r="Z171" s="38"/>
      <c r="AA171" s="39"/>
      <c r="AB171" s="39"/>
      <c r="AC171" s="40"/>
      <c r="AD171" s="41"/>
      <c r="AE171" s="38"/>
      <c r="AF171" s="39"/>
      <c r="AG171" s="39"/>
      <c r="AH171" s="40"/>
      <c r="AI171" s="41"/>
      <c r="AJ171" s="40"/>
      <c r="AK171" s="30"/>
      <c r="AL171" s="30"/>
      <c r="AM171" s="30"/>
      <c r="AN171" s="43"/>
    </row>
    <row r="172" spans="4:40">
      <c r="D172" s="29"/>
      <c r="I172" s="33"/>
      <c r="J172" s="33"/>
      <c r="K172" s="32"/>
      <c r="L172" s="32"/>
      <c r="M172" s="44"/>
      <c r="N172" s="44"/>
      <c r="O172" s="44"/>
      <c r="P172" s="44"/>
      <c r="Q172" s="33"/>
      <c r="R172" s="33"/>
      <c r="S172" s="33"/>
      <c r="T172" s="33"/>
      <c r="U172" s="38"/>
      <c r="V172" s="39"/>
      <c r="W172" s="39"/>
      <c r="X172" s="40"/>
      <c r="Y172" s="41"/>
      <c r="Z172" s="38"/>
      <c r="AA172" s="39"/>
      <c r="AB172" s="39"/>
      <c r="AC172" s="40"/>
      <c r="AD172" s="41"/>
      <c r="AE172" s="38"/>
      <c r="AF172" s="39"/>
      <c r="AG172" s="39"/>
      <c r="AH172" s="40"/>
      <c r="AI172" s="41"/>
      <c r="AJ172" s="40"/>
      <c r="AK172" s="30"/>
      <c r="AL172" s="30"/>
      <c r="AM172" s="30"/>
      <c r="AN172" s="43"/>
    </row>
    <row r="173" spans="4:40">
      <c r="D173" s="29"/>
      <c r="I173" s="33"/>
      <c r="J173" s="33"/>
      <c r="K173" s="32"/>
      <c r="L173" s="32"/>
      <c r="M173" s="44"/>
      <c r="N173" s="44"/>
      <c r="O173" s="44"/>
      <c r="P173" s="44"/>
      <c r="Q173" s="33"/>
      <c r="R173" s="33"/>
      <c r="S173" s="33"/>
      <c r="T173" s="33"/>
      <c r="U173" s="38"/>
      <c r="V173" s="39"/>
      <c r="W173" s="39"/>
      <c r="X173" s="40"/>
      <c r="Y173" s="41"/>
      <c r="Z173" s="38"/>
      <c r="AA173" s="39"/>
      <c r="AB173" s="39"/>
      <c r="AC173" s="40"/>
      <c r="AD173" s="41"/>
      <c r="AE173" s="38"/>
      <c r="AF173" s="39"/>
      <c r="AG173" s="39"/>
      <c r="AH173" s="40"/>
      <c r="AI173" s="41"/>
      <c r="AJ173" s="40"/>
      <c r="AK173" s="30"/>
      <c r="AL173" s="30"/>
      <c r="AM173" s="30"/>
      <c r="AN173" s="43"/>
    </row>
    <row r="174" spans="4:40">
      <c r="D174" s="29"/>
      <c r="I174" s="33"/>
      <c r="J174" s="33"/>
      <c r="K174" s="32"/>
      <c r="L174" s="32"/>
      <c r="M174" s="44"/>
      <c r="N174" s="44"/>
      <c r="O174" s="44"/>
      <c r="P174" s="44"/>
      <c r="Q174" s="33"/>
      <c r="R174" s="33"/>
      <c r="S174" s="33"/>
      <c r="T174" s="33"/>
      <c r="U174" s="38"/>
      <c r="V174" s="39"/>
      <c r="W174" s="39"/>
      <c r="X174" s="40"/>
      <c r="Y174" s="41"/>
      <c r="Z174" s="38"/>
      <c r="AA174" s="39"/>
      <c r="AB174" s="39"/>
      <c r="AC174" s="40"/>
      <c r="AD174" s="41"/>
      <c r="AE174" s="38"/>
      <c r="AF174" s="39"/>
      <c r="AG174" s="39"/>
      <c r="AH174" s="40"/>
      <c r="AI174" s="41"/>
      <c r="AJ174" s="40"/>
      <c r="AK174" s="30"/>
      <c r="AL174" s="30"/>
      <c r="AM174" s="30"/>
      <c r="AN174" s="43"/>
    </row>
    <row r="175" spans="4:40">
      <c r="D175" s="29"/>
      <c r="I175" s="33"/>
      <c r="J175" s="33"/>
      <c r="K175" s="32"/>
      <c r="L175" s="32"/>
      <c r="M175" s="44"/>
      <c r="N175" s="44"/>
      <c r="O175" s="44"/>
      <c r="P175" s="44"/>
      <c r="Q175" s="33"/>
      <c r="R175" s="33"/>
      <c r="S175" s="33"/>
      <c r="T175" s="33"/>
      <c r="U175" s="38"/>
      <c r="V175" s="39"/>
      <c r="W175" s="39"/>
      <c r="X175" s="40"/>
      <c r="Y175" s="41"/>
      <c r="Z175" s="38"/>
      <c r="AA175" s="39"/>
      <c r="AB175" s="39"/>
      <c r="AC175" s="40"/>
      <c r="AD175" s="41"/>
      <c r="AE175" s="38"/>
      <c r="AF175" s="39"/>
      <c r="AG175" s="39"/>
      <c r="AH175" s="40"/>
      <c r="AI175" s="41"/>
      <c r="AJ175" s="40"/>
      <c r="AK175" s="30"/>
      <c r="AL175" s="30"/>
      <c r="AM175" s="30"/>
      <c r="AN175" s="43"/>
    </row>
    <row r="176" spans="4:40">
      <c r="D176" s="29"/>
      <c r="I176" s="33"/>
      <c r="J176" s="33"/>
      <c r="K176" s="32"/>
      <c r="L176" s="32"/>
      <c r="M176" s="44"/>
      <c r="N176" s="44"/>
      <c r="O176" s="44"/>
      <c r="P176" s="44"/>
      <c r="Q176" s="33"/>
      <c r="R176" s="33"/>
      <c r="S176" s="33"/>
      <c r="T176" s="33"/>
      <c r="U176" s="38"/>
      <c r="V176" s="39"/>
      <c r="W176" s="39"/>
      <c r="X176" s="40"/>
      <c r="Y176" s="41"/>
      <c r="Z176" s="38"/>
      <c r="AA176" s="39"/>
      <c r="AB176" s="39"/>
      <c r="AC176" s="40"/>
      <c r="AD176" s="41"/>
      <c r="AE176" s="38"/>
      <c r="AF176" s="39"/>
      <c r="AG176" s="39"/>
      <c r="AH176" s="40"/>
      <c r="AI176" s="41"/>
      <c r="AJ176" s="40"/>
      <c r="AK176" s="30"/>
      <c r="AL176" s="30"/>
      <c r="AM176" s="30"/>
      <c r="AN176" s="43"/>
    </row>
    <row r="177" spans="4:40">
      <c r="D177" s="29"/>
      <c r="I177" s="33"/>
      <c r="J177" s="33"/>
      <c r="K177" s="32"/>
      <c r="L177" s="32"/>
      <c r="M177" s="44"/>
      <c r="N177" s="44"/>
      <c r="O177" s="44"/>
      <c r="P177" s="44"/>
      <c r="Q177" s="33"/>
      <c r="R177" s="33"/>
      <c r="S177" s="33"/>
      <c r="T177" s="33"/>
      <c r="U177" s="38"/>
      <c r="V177" s="39"/>
      <c r="W177" s="39"/>
      <c r="X177" s="40"/>
      <c r="Y177" s="41"/>
      <c r="Z177" s="38"/>
      <c r="AA177" s="39"/>
      <c r="AB177" s="39"/>
      <c r="AC177" s="40"/>
      <c r="AD177" s="41"/>
      <c r="AE177" s="38"/>
      <c r="AF177" s="39"/>
      <c r="AG177" s="39"/>
      <c r="AH177" s="40"/>
      <c r="AI177" s="41"/>
      <c r="AJ177" s="40"/>
      <c r="AK177" s="30"/>
      <c r="AL177" s="30"/>
      <c r="AM177" s="30"/>
      <c r="AN177" s="43"/>
    </row>
    <row r="178" spans="4:40">
      <c r="D178" s="29"/>
      <c r="I178" s="33"/>
      <c r="J178" s="33"/>
      <c r="K178" s="32"/>
      <c r="L178" s="32"/>
      <c r="M178" s="44"/>
      <c r="N178" s="44"/>
      <c r="O178" s="44"/>
      <c r="P178" s="44"/>
      <c r="Q178" s="33"/>
      <c r="R178" s="33"/>
      <c r="S178" s="33"/>
      <c r="T178" s="33"/>
      <c r="U178" s="38"/>
      <c r="V178" s="39"/>
      <c r="W178" s="39"/>
      <c r="X178" s="40"/>
      <c r="Y178" s="41"/>
      <c r="Z178" s="38"/>
      <c r="AA178" s="39"/>
      <c r="AB178" s="39"/>
      <c r="AC178" s="40"/>
      <c r="AD178" s="41"/>
      <c r="AE178" s="38"/>
      <c r="AF178" s="39"/>
      <c r="AG178" s="39"/>
      <c r="AH178" s="40"/>
      <c r="AI178" s="41"/>
      <c r="AJ178" s="40"/>
      <c r="AK178" s="30"/>
      <c r="AL178" s="30"/>
      <c r="AM178" s="30"/>
      <c r="AN178" s="43"/>
    </row>
    <row r="179" spans="4:40">
      <c r="D179" s="29"/>
      <c r="I179" s="33"/>
      <c r="J179" s="33"/>
      <c r="K179" s="32"/>
      <c r="L179" s="32"/>
      <c r="M179" s="44"/>
      <c r="N179" s="44"/>
      <c r="O179" s="44"/>
      <c r="P179" s="44"/>
      <c r="Q179" s="33"/>
      <c r="R179" s="33"/>
      <c r="S179" s="33"/>
      <c r="T179" s="33"/>
      <c r="U179" s="38"/>
      <c r="V179" s="39"/>
      <c r="W179" s="39"/>
      <c r="X179" s="40"/>
      <c r="Y179" s="41"/>
      <c r="Z179" s="38"/>
      <c r="AA179" s="39"/>
      <c r="AB179" s="39"/>
      <c r="AC179" s="40"/>
      <c r="AD179" s="41"/>
      <c r="AE179" s="38"/>
      <c r="AF179" s="39"/>
      <c r="AG179" s="39"/>
      <c r="AH179" s="40"/>
      <c r="AI179" s="41"/>
      <c r="AJ179" s="40"/>
      <c r="AK179" s="30"/>
      <c r="AL179" s="30"/>
      <c r="AM179" s="30"/>
      <c r="AN179" s="43"/>
    </row>
    <row r="180" spans="4:40">
      <c r="D180" s="29"/>
      <c r="I180" s="33"/>
      <c r="J180" s="33"/>
      <c r="K180" s="32"/>
      <c r="L180" s="32"/>
      <c r="M180" s="44"/>
      <c r="N180" s="44"/>
      <c r="O180" s="44"/>
      <c r="P180" s="44"/>
      <c r="Q180" s="33"/>
      <c r="R180" s="33"/>
      <c r="S180" s="33"/>
      <c r="T180" s="33"/>
      <c r="U180" s="38"/>
      <c r="V180" s="39"/>
      <c r="W180" s="39"/>
      <c r="X180" s="40"/>
      <c r="Y180" s="41"/>
      <c r="Z180" s="38"/>
      <c r="AA180" s="39"/>
      <c r="AB180" s="39"/>
      <c r="AC180" s="40"/>
      <c r="AD180" s="41"/>
      <c r="AE180" s="38"/>
      <c r="AF180" s="39"/>
      <c r="AG180" s="39"/>
      <c r="AH180" s="40"/>
      <c r="AI180" s="41"/>
      <c r="AJ180" s="40"/>
      <c r="AK180" s="30"/>
      <c r="AL180" s="30"/>
      <c r="AM180" s="30"/>
      <c r="AN180" s="43"/>
    </row>
    <row r="181" spans="4:40">
      <c r="D181" s="29"/>
      <c r="I181" s="33"/>
      <c r="J181" s="33"/>
      <c r="K181" s="32"/>
      <c r="L181" s="32"/>
      <c r="M181" s="44"/>
      <c r="N181" s="44"/>
      <c r="O181" s="44"/>
      <c r="P181" s="44"/>
      <c r="Q181" s="33"/>
      <c r="R181" s="33"/>
      <c r="S181" s="33"/>
      <c r="T181" s="33"/>
      <c r="U181" s="38"/>
      <c r="V181" s="39"/>
      <c r="W181" s="39"/>
      <c r="X181" s="40"/>
      <c r="Y181" s="41"/>
      <c r="Z181" s="38"/>
      <c r="AA181" s="39"/>
      <c r="AB181" s="39"/>
      <c r="AC181" s="40"/>
      <c r="AD181" s="41"/>
      <c r="AE181" s="38"/>
      <c r="AF181" s="39"/>
      <c r="AG181" s="39"/>
      <c r="AH181" s="40"/>
      <c r="AI181" s="41"/>
      <c r="AJ181" s="40"/>
      <c r="AK181" s="30"/>
      <c r="AL181" s="30"/>
      <c r="AM181" s="30"/>
      <c r="AN181" s="43"/>
    </row>
    <row r="182" spans="4:40">
      <c r="D182" s="29"/>
      <c r="I182" s="33"/>
      <c r="J182" s="33"/>
      <c r="K182" s="32"/>
      <c r="L182" s="32"/>
      <c r="M182" s="44"/>
      <c r="N182" s="44"/>
      <c r="O182" s="44"/>
      <c r="P182" s="44"/>
      <c r="Q182" s="33"/>
      <c r="R182" s="33"/>
      <c r="S182" s="33"/>
      <c r="T182" s="33"/>
      <c r="U182" s="38"/>
      <c r="V182" s="39"/>
      <c r="W182" s="39"/>
      <c r="X182" s="40"/>
      <c r="Y182" s="41"/>
      <c r="Z182" s="38"/>
      <c r="AA182" s="39"/>
      <c r="AB182" s="39"/>
      <c r="AC182" s="40"/>
      <c r="AD182" s="41"/>
      <c r="AE182" s="38"/>
      <c r="AF182" s="39"/>
      <c r="AG182" s="39"/>
      <c r="AH182" s="40"/>
      <c r="AI182" s="41"/>
      <c r="AJ182" s="40"/>
      <c r="AK182" s="30"/>
      <c r="AL182" s="30"/>
      <c r="AM182" s="30"/>
      <c r="AN182" s="43"/>
    </row>
    <row r="183" spans="4:40">
      <c r="D183" s="29"/>
      <c r="I183" s="33"/>
      <c r="J183" s="33"/>
      <c r="K183" s="32"/>
      <c r="L183" s="32"/>
      <c r="M183" s="44"/>
      <c r="N183" s="44"/>
      <c r="O183" s="44"/>
      <c r="P183" s="44"/>
      <c r="Q183" s="33"/>
      <c r="R183" s="33"/>
      <c r="S183" s="33"/>
      <c r="T183" s="33"/>
      <c r="U183" s="38"/>
      <c r="V183" s="39"/>
      <c r="W183" s="39"/>
      <c r="X183" s="40"/>
      <c r="Y183" s="41"/>
      <c r="Z183" s="38"/>
      <c r="AA183" s="39"/>
      <c r="AB183" s="39"/>
      <c r="AC183" s="40"/>
      <c r="AD183" s="41"/>
      <c r="AE183" s="38"/>
      <c r="AF183" s="39"/>
      <c r="AG183" s="39"/>
      <c r="AH183" s="40"/>
      <c r="AI183" s="41"/>
      <c r="AJ183" s="40"/>
      <c r="AK183" s="30"/>
      <c r="AL183" s="30"/>
      <c r="AM183" s="30"/>
      <c r="AN183" s="43"/>
    </row>
    <row r="184" spans="4:40">
      <c r="D184" s="29"/>
      <c r="I184" s="33"/>
      <c r="J184" s="33"/>
      <c r="K184" s="32"/>
      <c r="L184" s="32"/>
      <c r="M184" s="44"/>
      <c r="N184" s="44"/>
      <c r="O184" s="44"/>
      <c r="P184" s="44"/>
      <c r="Q184" s="33"/>
      <c r="R184" s="33"/>
      <c r="S184" s="33"/>
      <c r="T184" s="33"/>
      <c r="U184" s="38"/>
      <c r="V184" s="39"/>
      <c r="W184" s="39"/>
      <c r="X184" s="40"/>
      <c r="Y184" s="41"/>
      <c r="Z184" s="38"/>
      <c r="AA184" s="39"/>
      <c r="AB184" s="39"/>
      <c r="AC184" s="40"/>
      <c r="AD184" s="41"/>
      <c r="AE184" s="38"/>
      <c r="AF184" s="39"/>
      <c r="AG184" s="39"/>
      <c r="AH184" s="40"/>
      <c r="AI184" s="41"/>
      <c r="AJ184" s="40"/>
      <c r="AK184" s="30"/>
      <c r="AL184" s="30"/>
      <c r="AM184" s="30"/>
      <c r="AN184" s="43"/>
    </row>
    <row r="185" spans="4:40">
      <c r="D185" s="29"/>
      <c r="I185" s="33"/>
      <c r="J185" s="33"/>
      <c r="K185" s="32"/>
      <c r="L185" s="32"/>
      <c r="M185" s="44"/>
      <c r="N185" s="44"/>
      <c r="O185" s="44"/>
      <c r="P185" s="44"/>
      <c r="Q185" s="33"/>
      <c r="R185" s="33"/>
      <c r="S185" s="33"/>
      <c r="T185" s="33"/>
      <c r="U185" s="38"/>
      <c r="V185" s="39"/>
      <c r="W185" s="39"/>
      <c r="X185" s="40"/>
      <c r="Y185" s="41"/>
      <c r="Z185" s="38"/>
      <c r="AA185" s="39"/>
      <c r="AB185" s="39"/>
      <c r="AC185" s="40"/>
      <c r="AD185" s="41"/>
      <c r="AE185" s="38"/>
      <c r="AF185" s="39"/>
      <c r="AG185" s="39"/>
      <c r="AH185" s="40"/>
      <c r="AI185" s="41"/>
      <c r="AJ185" s="40"/>
      <c r="AK185" s="30"/>
      <c r="AL185" s="30"/>
      <c r="AM185" s="30"/>
      <c r="AN185" s="43"/>
    </row>
    <row r="186" spans="4:40">
      <c r="D186" s="29"/>
      <c r="I186" s="33"/>
      <c r="J186" s="33"/>
      <c r="K186" s="32"/>
      <c r="L186" s="32"/>
      <c r="M186" s="44"/>
      <c r="N186" s="44"/>
      <c r="O186" s="44"/>
      <c r="P186" s="44"/>
      <c r="Q186" s="33"/>
      <c r="R186" s="33"/>
      <c r="S186" s="33"/>
      <c r="T186" s="33"/>
      <c r="U186" s="38"/>
      <c r="V186" s="39"/>
      <c r="W186" s="39"/>
      <c r="X186" s="40"/>
      <c r="Y186" s="41"/>
      <c r="Z186" s="38"/>
      <c r="AA186" s="39"/>
      <c r="AB186" s="39"/>
      <c r="AC186" s="40"/>
      <c r="AD186" s="41"/>
      <c r="AE186" s="38"/>
      <c r="AF186" s="39"/>
      <c r="AG186" s="39"/>
      <c r="AH186" s="40"/>
      <c r="AI186" s="41"/>
      <c r="AJ186" s="40"/>
      <c r="AK186" s="30"/>
      <c r="AL186" s="30"/>
      <c r="AM186" s="30"/>
      <c r="AN186" s="43"/>
    </row>
    <row r="187" spans="4:40">
      <c r="D187" s="29"/>
      <c r="I187" s="33"/>
      <c r="J187" s="33"/>
      <c r="K187" s="32"/>
      <c r="L187" s="32"/>
      <c r="M187" s="44"/>
      <c r="N187" s="44"/>
      <c r="O187" s="44"/>
      <c r="P187" s="44"/>
      <c r="Q187" s="33"/>
      <c r="R187" s="33"/>
      <c r="S187" s="33"/>
      <c r="T187" s="33"/>
      <c r="U187" s="38"/>
      <c r="V187" s="39"/>
      <c r="W187" s="39"/>
      <c r="X187" s="40"/>
      <c r="Y187" s="41"/>
      <c r="Z187" s="38"/>
      <c r="AA187" s="39"/>
      <c r="AB187" s="39"/>
      <c r="AC187" s="40"/>
      <c r="AD187" s="41"/>
      <c r="AE187" s="38"/>
      <c r="AF187" s="39"/>
      <c r="AG187" s="39"/>
      <c r="AH187" s="40"/>
      <c r="AI187" s="41"/>
      <c r="AJ187" s="40"/>
      <c r="AK187" s="30"/>
      <c r="AL187" s="30"/>
      <c r="AM187" s="30"/>
      <c r="AN187" s="43"/>
    </row>
    <row r="188" spans="4:40">
      <c r="D188" s="29"/>
      <c r="I188" s="33"/>
      <c r="J188" s="33"/>
      <c r="K188" s="32"/>
      <c r="L188" s="32"/>
      <c r="M188" s="44"/>
      <c r="N188" s="44"/>
      <c r="O188" s="44"/>
      <c r="P188" s="44"/>
      <c r="Q188" s="33"/>
      <c r="R188" s="33"/>
      <c r="S188" s="33"/>
      <c r="T188" s="33"/>
      <c r="U188" s="38"/>
      <c r="V188" s="39"/>
      <c r="W188" s="39"/>
      <c r="X188" s="40"/>
      <c r="Y188" s="41"/>
      <c r="Z188" s="38"/>
      <c r="AA188" s="39"/>
      <c r="AB188" s="39"/>
      <c r="AC188" s="40"/>
      <c r="AD188" s="41"/>
      <c r="AE188" s="38"/>
      <c r="AF188" s="39"/>
      <c r="AG188" s="39"/>
      <c r="AH188" s="40"/>
      <c r="AI188" s="41"/>
      <c r="AJ188" s="40"/>
      <c r="AK188" s="30"/>
      <c r="AL188" s="30"/>
      <c r="AM188" s="30"/>
      <c r="AN188" s="43"/>
    </row>
    <row r="189" spans="4:40">
      <c r="D189" s="29"/>
      <c r="I189" s="33"/>
      <c r="J189" s="33"/>
      <c r="K189" s="32"/>
      <c r="L189" s="32"/>
      <c r="M189" s="44"/>
      <c r="N189" s="44"/>
      <c r="O189" s="44"/>
      <c r="P189" s="44"/>
      <c r="Q189" s="33"/>
      <c r="R189" s="33"/>
      <c r="S189" s="33"/>
      <c r="T189" s="33"/>
      <c r="U189" s="38"/>
      <c r="V189" s="39"/>
      <c r="W189" s="39"/>
      <c r="X189" s="40"/>
      <c r="Y189" s="41"/>
      <c r="Z189" s="38"/>
      <c r="AA189" s="39"/>
      <c r="AB189" s="39"/>
      <c r="AC189" s="40"/>
      <c r="AD189" s="41"/>
      <c r="AE189" s="38"/>
      <c r="AF189" s="39"/>
      <c r="AG189" s="39"/>
      <c r="AH189" s="40"/>
      <c r="AI189" s="41"/>
      <c r="AJ189" s="40"/>
      <c r="AK189" s="30"/>
      <c r="AL189" s="30"/>
      <c r="AM189" s="30"/>
      <c r="AN189" s="43"/>
    </row>
    <row r="190" spans="4:40">
      <c r="D190" s="29"/>
      <c r="I190" s="33"/>
      <c r="J190" s="33"/>
      <c r="K190" s="32"/>
      <c r="L190" s="32"/>
      <c r="M190" s="44"/>
      <c r="N190" s="44"/>
      <c r="O190" s="44"/>
      <c r="P190" s="44"/>
      <c r="Q190" s="33"/>
      <c r="R190" s="33"/>
      <c r="S190" s="33"/>
      <c r="T190" s="33"/>
      <c r="U190" s="38"/>
      <c r="V190" s="39"/>
      <c r="W190" s="39"/>
      <c r="X190" s="40"/>
      <c r="Y190" s="41"/>
      <c r="Z190" s="38"/>
      <c r="AA190" s="39"/>
      <c r="AB190" s="39"/>
      <c r="AC190" s="40"/>
      <c r="AD190" s="41"/>
      <c r="AE190" s="38"/>
      <c r="AF190" s="39"/>
      <c r="AG190" s="39"/>
      <c r="AH190" s="40"/>
      <c r="AI190" s="41"/>
      <c r="AJ190" s="40"/>
      <c r="AK190" s="30"/>
      <c r="AL190" s="30"/>
      <c r="AM190" s="30"/>
      <c r="AN190" s="43"/>
    </row>
    <row r="191" spans="4:40">
      <c r="D191" s="29"/>
      <c r="I191" s="33"/>
      <c r="J191" s="33"/>
      <c r="K191" s="32"/>
      <c r="L191" s="32"/>
      <c r="M191" s="44"/>
      <c r="N191" s="44"/>
      <c r="O191" s="44"/>
      <c r="P191" s="44"/>
      <c r="Q191" s="33"/>
      <c r="R191" s="33"/>
      <c r="S191" s="33"/>
      <c r="T191" s="33"/>
      <c r="U191" s="38"/>
      <c r="V191" s="39"/>
      <c r="W191" s="39"/>
      <c r="X191" s="40"/>
      <c r="Y191" s="41"/>
      <c r="Z191" s="38"/>
      <c r="AA191" s="39"/>
      <c r="AB191" s="39"/>
      <c r="AC191" s="40"/>
      <c r="AD191" s="41"/>
      <c r="AE191" s="38"/>
      <c r="AF191" s="39"/>
      <c r="AG191" s="39"/>
      <c r="AH191" s="40"/>
      <c r="AI191" s="41"/>
      <c r="AJ191" s="40"/>
      <c r="AK191" s="30"/>
      <c r="AL191" s="30"/>
      <c r="AM191" s="30"/>
      <c r="AN191" s="43"/>
    </row>
    <row r="192" spans="4:40">
      <c r="D192" s="29"/>
      <c r="I192" s="33"/>
      <c r="J192" s="33"/>
      <c r="K192" s="32"/>
      <c r="L192" s="32"/>
      <c r="M192" s="44"/>
      <c r="N192" s="44"/>
      <c r="O192" s="44"/>
      <c r="P192" s="44"/>
      <c r="Q192" s="33"/>
      <c r="R192" s="33"/>
      <c r="S192" s="33"/>
      <c r="T192" s="33"/>
      <c r="U192" s="38"/>
      <c r="V192" s="39"/>
      <c r="W192" s="39"/>
      <c r="X192" s="40"/>
      <c r="Y192" s="41"/>
      <c r="Z192" s="38"/>
      <c r="AA192" s="39"/>
      <c r="AB192" s="39"/>
      <c r="AC192" s="40"/>
      <c r="AD192" s="41"/>
      <c r="AE192" s="38"/>
      <c r="AF192" s="39"/>
      <c r="AG192" s="39"/>
      <c r="AH192" s="40"/>
      <c r="AI192" s="41"/>
      <c r="AJ192" s="40"/>
      <c r="AK192" s="30"/>
      <c r="AL192" s="30"/>
      <c r="AM192" s="30"/>
      <c r="AN192" s="43"/>
    </row>
    <row r="193" spans="4:40">
      <c r="D193" s="29"/>
      <c r="I193" s="33"/>
      <c r="J193" s="33"/>
      <c r="K193" s="32"/>
      <c r="L193" s="32"/>
      <c r="M193" s="44"/>
      <c r="N193" s="44"/>
      <c r="O193" s="44"/>
      <c r="P193" s="44"/>
      <c r="Q193" s="33"/>
      <c r="R193" s="33"/>
      <c r="S193" s="33"/>
      <c r="T193" s="33"/>
      <c r="U193" s="38"/>
      <c r="V193" s="39"/>
      <c r="W193" s="39"/>
      <c r="X193" s="40"/>
      <c r="Y193" s="41"/>
      <c r="Z193" s="38"/>
      <c r="AA193" s="39"/>
      <c r="AB193" s="39"/>
      <c r="AC193" s="40"/>
      <c r="AD193" s="41"/>
      <c r="AE193" s="38"/>
      <c r="AF193" s="39"/>
      <c r="AG193" s="39"/>
      <c r="AH193" s="40"/>
      <c r="AI193" s="41"/>
      <c r="AJ193" s="40"/>
      <c r="AK193" s="30"/>
      <c r="AL193" s="30"/>
      <c r="AM193" s="30"/>
      <c r="AN193" s="43"/>
    </row>
    <row r="194" spans="4:40">
      <c r="D194" s="29"/>
      <c r="I194" s="33"/>
      <c r="J194" s="33"/>
      <c r="K194" s="32"/>
      <c r="L194" s="32"/>
      <c r="M194" s="44"/>
      <c r="N194" s="44"/>
      <c r="O194" s="44"/>
      <c r="P194" s="44"/>
      <c r="Q194" s="33"/>
      <c r="R194" s="33"/>
      <c r="S194" s="33"/>
      <c r="T194" s="33"/>
      <c r="U194" s="38"/>
      <c r="V194" s="39"/>
      <c r="W194" s="39"/>
      <c r="X194" s="40"/>
      <c r="Y194" s="41"/>
      <c r="Z194" s="38"/>
      <c r="AA194" s="39"/>
      <c r="AB194" s="39"/>
      <c r="AC194" s="40"/>
      <c r="AD194" s="41"/>
      <c r="AE194" s="38"/>
      <c r="AF194" s="39"/>
      <c r="AG194" s="39"/>
      <c r="AH194" s="40"/>
      <c r="AI194" s="41"/>
      <c r="AJ194" s="40"/>
      <c r="AK194" s="30"/>
      <c r="AL194" s="30"/>
      <c r="AM194" s="30"/>
      <c r="AN194" s="43"/>
    </row>
    <row r="195" spans="4:40">
      <c r="D195" s="29"/>
      <c r="I195" s="33"/>
      <c r="J195" s="33"/>
      <c r="K195" s="32"/>
      <c r="L195" s="32"/>
      <c r="M195" s="44"/>
      <c r="N195" s="44"/>
      <c r="O195" s="44"/>
      <c r="P195" s="44"/>
      <c r="Q195" s="33"/>
      <c r="R195" s="33"/>
      <c r="S195" s="33"/>
      <c r="T195" s="33"/>
      <c r="U195" s="38"/>
      <c r="V195" s="39"/>
      <c r="W195" s="39"/>
      <c r="X195" s="40"/>
      <c r="Y195" s="41"/>
      <c r="Z195" s="38"/>
      <c r="AA195" s="39"/>
      <c r="AB195" s="39"/>
      <c r="AC195" s="40"/>
      <c r="AD195" s="41"/>
      <c r="AE195" s="38"/>
      <c r="AF195" s="39"/>
      <c r="AG195" s="39"/>
      <c r="AH195" s="40"/>
      <c r="AI195" s="41"/>
      <c r="AJ195" s="40"/>
      <c r="AK195" s="30"/>
      <c r="AL195" s="30"/>
      <c r="AM195" s="30"/>
      <c r="AN195" s="43"/>
    </row>
    <row r="196" spans="4:40">
      <c r="D196" s="29"/>
      <c r="I196" s="33"/>
      <c r="J196" s="33"/>
      <c r="K196" s="32"/>
      <c r="L196" s="32"/>
      <c r="M196" s="44"/>
      <c r="N196" s="44"/>
      <c r="O196" s="44"/>
      <c r="P196" s="44"/>
      <c r="Q196" s="33"/>
      <c r="R196" s="33"/>
      <c r="S196" s="33"/>
      <c r="T196" s="33"/>
      <c r="U196" s="38"/>
      <c r="V196" s="39"/>
      <c r="W196" s="39"/>
      <c r="X196" s="40"/>
      <c r="Y196" s="41"/>
      <c r="Z196" s="38"/>
      <c r="AA196" s="39"/>
      <c r="AB196" s="39"/>
      <c r="AC196" s="40"/>
      <c r="AD196" s="41"/>
      <c r="AE196" s="38"/>
      <c r="AF196" s="39"/>
      <c r="AG196" s="39"/>
      <c r="AH196" s="40"/>
      <c r="AI196" s="41"/>
      <c r="AJ196" s="40"/>
      <c r="AK196" s="30"/>
      <c r="AL196" s="30"/>
      <c r="AM196" s="30"/>
      <c r="AN196" s="43"/>
    </row>
    <row r="197" spans="4:40">
      <c r="D197" s="29"/>
      <c r="I197" s="33"/>
      <c r="J197" s="33"/>
      <c r="K197" s="32"/>
      <c r="L197" s="32"/>
      <c r="M197" s="44"/>
      <c r="N197" s="44"/>
      <c r="O197" s="44"/>
      <c r="P197" s="44"/>
      <c r="Q197" s="33"/>
      <c r="R197" s="33"/>
      <c r="S197" s="33"/>
      <c r="T197" s="33"/>
      <c r="U197" s="38"/>
      <c r="V197" s="39"/>
      <c r="W197" s="39"/>
      <c r="X197" s="40"/>
      <c r="Y197" s="41"/>
      <c r="Z197" s="38"/>
      <c r="AA197" s="39"/>
      <c r="AB197" s="39"/>
      <c r="AC197" s="40"/>
      <c r="AD197" s="41"/>
      <c r="AE197" s="38"/>
      <c r="AF197" s="39"/>
      <c r="AG197" s="39"/>
      <c r="AH197" s="40"/>
      <c r="AI197" s="41"/>
      <c r="AJ197" s="40"/>
      <c r="AK197" s="30"/>
      <c r="AL197" s="30"/>
      <c r="AM197" s="30"/>
      <c r="AN197" s="43"/>
    </row>
    <row r="198" spans="4:40">
      <c r="D198" s="29"/>
      <c r="I198" s="33"/>
      <c r="J198" s="33"/>
      <c r="K198" s="32"/>
      <c r="L198" s="32"/>
      <c r="M198" s="44"/>
      <c r="N198" s="44"/>
      <c r="O198" s="44"/>
      <c r="P198" s="44"/>
      <c r="Q198" s="33"/>
      <c r="R198" s="33"/>
      <c r="S198" s="33"/>
      <c r="T198" s="33"/>
      <c r="U198" s="38"/>
      <c r="V198" s="39"/>
      <c r="W198" s="39"/>
      <c r="X198" s="40"/>
      <c r="Y198" s="41"/>
      <c r="Z198" s="38"/>
      <c r="AA198" s="39"/>
      <c r="AB198" s="39"/>
      <c r="AC198" s="40"/>
      <c r="AD198" s="41"/>
      <c r="AE198" s="38"/>
      <c r="AF198" s="39"/>
      <c r="AG198" s="39"/>
      <c r="AH198" s="40"/>
      <c r="AI198" s="41"/>
      <c r="AJ198" s="40"/>
      <c r="AK198" s="30"/>
      <c r="AL198" s="30"/>
      <c r="AM198" s="30"/>
      <c r="AN198" s="43"/>
    </row>
    <row r="199" spans="4:40">
      <c r="D199" s="29"/>
      <c r="I199" s="33"/>
      <c r="J199" s="33"/>
      <c r="K199" s="32"/>
      <c r="L199" s="32"/>
      <c r="M199" s="44"/>
      <c r="N199" s="44"/>
      <c r="O199" s="44"/>
      <c r="P199" s="44"/>
      <c r="Q199" s="33"/>
      <c r="R199" s="33"/>
      <c r="S199" s="33"/>
      <c r="T199" s="33"/>
      <c r="U199" s="38"/>
      <c r="V199" s="39"/>
      <c r="W199" s="39"/>
      <c r="X199" s="40"/>
      <c r="Y199" s="41"/>
      <c r="Z199" s="38"/>
      <c r="AA199" s="39"/>
      <c r="AB199" s="39"/>
      <c r="AC199" s="40"/>
      <c r="AD199" s="41"/>
      <c r="AE199" s="38"/>
      <c r="AF199" s="39"/>
      <c r="AG199" s="39"/>
      <c r="AH199" s="40"/>
      <c r="AI199" s="41"/>
      <c r="AJ199" s="40"/>
      <c r="AK199" s="30"/>
      <c r="AL199" s="30"/>
      <c r="AM199" s="30"/>
      <c r="AN199" s="43"/>
    </row>
    <row r="200" spans="4:40">
      <c r="D200" s="29"/>
      <c r="I200" s="33"/>
      <c r="J200" s="33"/>
      <c r="K200" s="32"/>
      <c r="L200" s="32"/>
      <c r="M200" s="44"/>
      <c r="N200" s="44"/>
      <c r="O200" s="44"/>
      <c r="P200" s="44"/>
      <c r="Q200" s="33"/>
      <c r="R200" s="33"/>
      <c r="S200" s="33"/>
      <c r="T200" s="33"/>
      <c r="U200" s="38"/>
      <c r="V200" s="39"/>
      <c r="W200" s="39"/>
      <c r="X200" s="40"/>
      <c r="Y200" s="41"/>
      <c r="Z200" s="38"/>
      <c r="AA200" s="39"/>
      <c r="AB200" s="39"/>
      <c r="AC200" s="40"/>
      <c r="AD200" s="41"/>
      <c r="AE200" s="38"/>
      <c r="AF200" s="39"/>
      <c r="AG200" s="39"/>
      <c r="AH200" s="40"/>
      <c r="AI200" s="41"/>
      <c r="AJ200" s="40"/>
      <c r="AK200" s="30"/>
      <c r="AL200" s="30"/>
      <c r="AM200" s="30"/>
      <c r="AN200" s="43"/>
    </row>
    <row r="201" spans="4:40">
      <c r="D201" s="29"/>
      <c r="I201" s="33"/>
      <c r="J201" s="33"/>
      <c r="K201" s="32"/>
      <c r="L201" s="32"/>
      <c r="M201" s="44"/>
      <c r="N201" s="44"/>
      <c r="O201" s="44"/>
      <c r="P201" s="44"/>
      <c r="Q201" s="33"/>
      <c r="R201" s="33"/>
      <c r="S201" s="33"/>
      <c r="T201" s="33"/>
      <c r="U201" s="38"/>
      <c r="V201" s="39"/>
      <c r="W201" s="39"/>
      <c r="X201" s="40"/>
      <c r="Y201" s="41"/>
      <c r="Z201" s="38"/>
      <c r="AA201" s="39"/>
      <c r="AB201" s="39"/>
      <c r="AC201" s="40"/>
      <c r="AD201" s="41"/>
      <c r="AE201" s="38"/>
      <c r="AF201" s="39"/>
      <c r="AG201" s="39"/>
      <c r="AH201" s="40"/>
      <c r="AI201" s="41"/>
      <c r="AJ201" s="40"/>
      <c r="AK201" s="30"/>
      <c r="AL201" s="30"/>
      <c r="AM201" s="30"/>
      <c r="AN201" s="43"/>
    </row>
    <row r="202" spans="4:40">
      <c r="D202" s="29"/>
      <c r="I202" s="33"/>
      <c r="J202" s="33"/>
      <c r="K202" s="32"/>
      <c r="L202" s="32"/>
      <c r="M202" s="44"/>
      <c r="N202" s="44"/>
      <c r="O202" s="44"/>
      <c r="P202" s="44"/>
      <c r="Q202" s="33"/>
      <c r="R202" s="33"/>
      <c r="S202" s="33"/>
      <c r="T202" s="33"/>
      <c r="U202" s="38"/>
      <c r="V202" s="39"/>
      <c r="W202" s="39"/>
      <c r="X202" s="40"/>
      <c r="Y202" s="41"/>
      <c r="Z202" s="38"/>
      <c r="AA202" s="39"/>
      <c r="AB202" s="39"/>
      <c r="AC202" s="40"/>
      <c r="AD202" s="41"/>
      <c r="AE202" s="38"/>
      <c r="AF202" s="39"/>
      <c r="AG202" s="39"/>
      <c r="AH202" s="40"/>
      <c r="AI202" s="41"/>
      <c r="AJ202" s="40"/>
      <c r="AK202" s="30"/>
      <c r="AL202" s="30"/>
      <c r="AM202" s="30"/>
      <c r="AN202" s="43"/>
    </row>
    <row r="203" spans="4:40">
      <c r="D203" s="29"/>
      <c r="I203" s="33"/>
      <c r="J203" s="33"/>
      <c r="K203" s="32"/>
      <c r="L203" s="32"/>
      <c r="M203" s="44"/>
      <c r="N203" s="44"/>
      <c r="O203" s="44"/>
      <c r="P203" s="44"/>
      <c r="Q203" s="33"/>
      <c r="R203" s="33"/>
      <c r="S203" s="33"/>
      <c r="T203" s="33"/>
      <c r="U203" s="38"/>
      <c r="V203" s="39"/>
      <c r="W203" s="39"/>
      <c r="X203" s="40"/>
      <c r="Y203" s="41"/>
      <c r="Z203" s="38"/>
      <c r="AA203" s="39"/>
      <c r="AB203" s="39"/>
      <c r="AC203" s="40"/>
      <c r="AD203" s="41"/>
      <c r="AE203" s="38"/>
      <c r="AF203" s="39"/>
      <c r="AG203" s="39"/>
      <c r="AH203" s="40"/>
      <c r="AI203" s="41"/>
      <c r="AJ203" s="40"/>
      <c r="AK203" s="30"/>
      <c r="AL203" s="30"/>
      <c r="AM203" s="30"/>
      <c r="AN203" s="43"/>
    </row>
    <row r="204" spans="4:40">
      <c r="D204" s="29"/>
      <c r="I204" s="33"/>
      <c r="J204" s="33"/>
      <c r="K204" s="32"/>
      <c r="L204" s="32"/>
      <c r="M204" s="44"/>
      <c r="N204" s="44"/>
      <c r="O204" s="44"/>
      <c r="P204" s="44"/>
      <c r="Q204" s="33"/>
      <c r="R204" s="33"/>
      <c r="S204" s="33"/>
      <c r="T204" s="33"/>
      <c r="U204" s="38"/>
      <c r="V204" s="39"/>
      <c r="W204" s="39"/>
      <c r="X204" s="40"/>
      <c r="Y204" s="41"/>
      <c r="Z204" s="38"/>
      <c r="AA204" s="39"/>
      <c r="AB204" s="39"/>
      <c r="AC204" s="40"/>
      <c r="AD204" s="41"/>
      <c r="AE204" s="38"/>
      <c r="AF204" s="39"/>
      <c r="AG204" s="39"/>
      <c r="AH204" s="40"/>
      <c r="AI204" s="41"/>
      <c r="AJ204" s="40"/>
      <c r="AK204" s="30"/>
      <c r="AL204" s="30"/>
      <c r="AM204" s="30"/>
      <c r="AN204" s="43"/>
    </row>
    <row r="205" spans="4:40">
      <c r="D205" s="29"/>
      <c r="I205" s="33"/>
      <c r="J205" s="33"/>
      <c r="K205" s="32"/>
      <c r="L205" s="32"/>
      <c r="M205" s="44"/>
      <c r="N205" s="44"/>
      <c r="O205" s="44"/>
      <c r="P205" s="44"/>
      <c r="Q205" s="33"/>
      <c r="R205" s="33"/>
      <c r="S205" s="33"/>
      <c r="T205" s="33"/>
      <c r="U205" s="38"/>
      <c r="V205" s="39"/>
      <c r="W205" s="39"/>
      <c r="X205" s="40"/>
      <c r="Y205" s="41"/>
      <c r="Z205" s="38"/>
      <c r="AA205" s="39"/>
      <c r="AB205" s="39"/>
      <c r="AC205" s="40"/>
      <c r="AD205" s="41"/>
      <c r="AE205" s="38"/>
      <c r="AF205" s="39"/>
      <c r="AG205" s="39"/>
      <c r="AH205" s="40"/>
      <c r="AI205" s="41"/>
      <c r="AJ205" s="40"/>
      <c r="AK205" s="30"/>
      <c r="AL205" s="30"/>
      <c r="AM205" s="30"/>
      <c r="AN205" s="43"/>
    </row>
    <row r="206" spans="4:40">
      <c r="D206" s="29"/>
      <c r="I206" s="33"/>
      <c r="J206" s="33"/>
      <c r="K206" s="32"/>
      <c r="L206" s="32"/>
      <c r="M206" s="44"/>
      <c r="N206" s="44"/>
      <c r="O206" s="44"/>
      <c r="P206" s="44"/>
      <c r="Q206" s="33"/>
      <c r="R206" s="33"/>
      <c r="S206" s="33"/>
      <c r="T206" s="33"/>
      <c r="U206" s="38"/>
      <c r="V206" s="39"/>
      <c r="W206" s="39"/>
      <c r="X206" s="40"/>
      <c r="Y206" s="41"/>
      <c r="Z206" s="38"/>
      <c r="AA206" s="39"/>
      <c r="AB206" s="39"/>
      <c r="AC206" s="40"/>
      <c r="AD206" s="41"/>
      <c r="AE206" s="38"/>
      <c r="AF206" s="39"/>
      <c r="AG206" s="39"/>
      <c r="AH206" s="40"/>
      <c r="AI206" s="41"/>
      <c r="AJ206" s="40"/>
      <c r="AK206" s="30"/>
      <c r="AL206" s="30"/>
      <c r="AM206" s="30"/>
      <c r="AN206" s="43"/>
    </row>
    <row r="207" spans="4:40">
      <c r="D207" s="29"/>
      <c r="I207" s="33"/>
      <c r="J207" s="33"/>
      <c r="K207" s="32"/>
      <c r="L207" s="32"/>
      <c r="M207" s="44"/>
      <c r="N207" s="44"/>
      <c r="O207" s="44"/>
      <c r="P207" s="44"/>
      <c r="Q207" s="33"/>
      <c r="R207" s="33"/>
      <c r="S207" s="33"/>
      <c r="T207" s="33"/>
      <c r="U207" s="38"/>
      <c r="V207" s="39"/>
      <c r="W207" s="39"/>
      <c r="X207" s="40"/>
      <c r="Y207" s="41"/>
      <c r="Z207" s="38"/>
      <c r="AA207" s="39"/>
      <c r="AB207" s="39"/>
      <c r="AC207" s="40"/>
      <c r="AD207" s="41"/>
      <c r="AE207" s="38"/>
      <c r="AF207" s="39"/>
      <c r="AG207" s="39"/>
      <c r="AH207" s="40"/>
      <c r="AI207" s="41"/>
      <c r="AJ207" s="40"/>
      <c r="AK207" s="30"/>
      <c r="AL207" s="30"/>
      <c r="AM207" s="30"/>
      <c r="AN207" s="43"/>
    </row>
    <row r="208" spans="4:40">
      <c r="D208" s="29"/>
      <c r="I208" s="33"/>
      <c r="J208" s="33"/>
      <c r="K208" s="32"/>
      <c r="L208" s="32"/>
      <c r="M208" s="44"/>
      <c r="N208" s="44"/>
      <c r="O208" s="44"/>
      <c r="P208" s="44"/>
      <c r="Q208" s="33"/>
      <c r="R208" s="33"/>
      <c r="S208" s="33"/>
      <c r="T208" s="33"/>
      <c r="U208" s="38"/>
      <c r="V208" s="39"/>
      <c r="W208" s="39"/>
      <c r="X208" s="40"/>
      <c r="Y208" s="41"/>
      <c r="Z208" s="38"/>
      <c r="AA208" s="39"/>
      <c r="AB208" s="39"/>
      <c r="AC208" s="40"/>
      <c r="AD208" s="41"/>
      <c r="AE208" s="38"/>
      <c r="AF208" s="39"/>
      <c r="AG208" s="39"/>
      <c r="AH208" s="40"/>
      <c r="AI208" s="41"/>
      <c r="AJ208" s="40"/>
      <c r="AK208" s="30"/>
      <c r="AL208" s="30"/>
      <c r="AM208" s="30"/>
      <c r="AN208" s="43"/>
    </row>
    <row r="209" spans="4:40">
      <c r="D209" s="29"/>
      <c r="I209" s="33"/>
      <c r="J209" s="33"/>
      <c r="K209" s="32"/>
      <c r="L209" s="32"/>
      <c r="M209" s="44"/>
      <c r="N209" s="44"/>
      <c r="O209" s="44"/>
      <c r="P209" s="44"/>
      <c r="Q209" s="33"/>
      <c r="R209" s="33"/>
      <c r="S209" s="33"/>
      <c r="T209" s="33"/>
      <c r="U209" s="38"/>
      <c r="V209" s="39"/>
      <c r="W209" s="39"/>
      <c r="X209" s="40"/>
      <c r="Y209" s="41"/>
      <c r="Z209" s="38"/>
      <c r="AA209" s="39"/>
      <c r="AB209" s="39"/>
      <c r="AC209" s="40"/>
      <c r="AD209" s="41"/>
      <c r="AE209" s="38"/>
      <c r="AF209" s="39"/>
      <c r="AG209" s="39"/>
      <c r="AH209" s="40"/>
      <c r="AI209" s="41"/>
      <c r="AJ209" s="40"/>
      <c r="AK209" s="30"/>
      <c r="AL209" s="30"/>
      <c r="AM209" s="30"/>
      <c r="AN209" s="43"/>
    </row>
    <row r="210" spans="4:40">
      <c r="D210" s="29"/>
      <c r="I210" s="33"/>
      <c r="J210" s="33"/>
      <c r="K210" s="32"/>
      <c r="L210" s="32"/>
      <c r="M210" s="44"/>
      <c r="N210" s="44"/>
      <c r="O210" s="44"/>
      <c r="P210" s="44"/>
      <c r="Q210" s="33"/>
      <c r="R210" s="33"/>
      <c r="S210" s="33"/>
      <c r="T210" s="33"/>
      <c r="U210" s="38"/>
      <c r="V210" s="39"/>
      <c r="W210" s="39"/>
      <c r="X210" s="40"/>
      <c r="Y210" s="41"/>
      <c r="Z210" s="38"/>
      <c r="AA210" s="39"/>
      <c r="AB210" s="39"/>
      <c r="AC210" s="40"/>
      <c r="AD210" s="41"/>
      <c r="AE210" s="38"/>
      <c r="AF210" s="39"/>
      <c r="AG210" s="39"/>
      <c r="AH210" s="40"/>
      <c r="AI210" s="41"/>
      <c r="AJ210" s="40"/>
      <c r="AK210" s="30"/>
      <c r="AL210" s="30"/>
      <c r="AM210" s="30"/>
      <c r="AN210" s="43"/>
    </row>
    <row r="211" spans="4:40">
      <c r="D211" s="29"/>
      <c r="I211" s="33"/>
      <c r="J211" s="33"/>
      <c r="K211" s="32"/>
      <c r="L211" s="32"/>
      <c r="M211" s="44"/>
      <c r="N211" s="44"/>
      <c r="O211" s="44"/>
      <c r="P211" s="44"/>
      <c r="Q211" s="33"/>
      <c r="R211" s="33"/>
      <c r="S211" s="33"/>
      <c r="T211" s="33"/>
      <c r="U211" s="38"/>
      <c r="V211" s="39"/>
      <c r="W211" s="39"/>
      <c r="X211" s="40"/>
      <c r="Y211" s="41"/>
      <c r="Z211" s="38"/>
      <c r="AA211" s="39"/>
      <c r="AB211" s="39"/>
      <c r="AC211" s="40"/>
      <c r="AD211" s="41"/>
      <c r="AE211" s="38"/>
      <c r="AF211" s="39"/>
      <c r="AG211" s="39"/>
      <c r="AH211" s="40"/>
      <c r="AI211" s="41"/>
      <c r="AJ211" s="40"/>
      <c r="AK211" s="30"/>
      <c r="AL211" s="30"/>
      <c r="AM211" s="30"/>
      <c r="AN211" s="43"/>
    </row>
    <row r="212" spans="4:40">
      <c r="D212" s="29"/>
      <c r="I212" s="33"/>
      <c r="J212" s="33"/>
      <c r="K212" s="32"/>
      <c r="L212" s="32"/>
      <c r="M212" s="44"/>
      <c r="N212" s="44"/>
      <c r="O212" s="44"/>
      <c r="P212" s="44"/>
      <c r="Q212" s="33"/>
      <c r="R212" s="33"/>
      <c r="S212" s="33"/>
      <c r="T212" s="33"/>
      <c r="U212" s="38"/>
      <c r="V212" s="39"/>
      <c r="W212" s="39"/>
      <c r="X212" s="40"/>
      <c r="Y212" s="41"/>
      <c r="Z212" s="38"/>
      <c r="AA212" s="39"/>
      <c r="AB212" s="39"/>
      <c r="AC212" s="40"/>
      <c r="AD212" s="41"/>
      <c r="AE212" s="38"/>
      <c r="AF212" s="39"/>
      <c r="AG212" s="39"/>
      <c r="AH212" s="40"/>
      <c r="AI212" s="41"/>
      <c r="AJ212" s="40"/>
      <c r="AK212" s="30"/>
      <c r="AL212" s="30"/>
      <c r="AM212" s="30"/>
      <c r="AN212" s="43"/>
    </row>
    <row r="213" spans="4:40">
      <c r="D213" s="29"/>
      <c r="I213" s="33"/>
      <c r="J213" s="33"/>
      <c r="K213" s="32"/>
      <c r="L213" s="32"/>
      <c r="M213" s="44"/>
      <c r="N213" s="44"/>
      <c r="O213" s="44"/>
      <c r="P213" s="44"/>
      <c r="Q213" s="33"/>
      <c r="R213" s="33"/>
      <c r="S213" s="33"/>
      <c r="T213" s="33"/>
      <c r="U213" s="38"/>
      <c r="V213" s="39"/>
      <c r="W213" s="39"/>
      <c r="X213" s="40"/>
      <c r="Y213" s="41"/>
      <c r="Z213" s="38"/>
      <c r="AA213" s="39"/>
      <c r="AB213" s="39"/>
      <c r="AC213" s="40"/>
      <c r="AD213" s="41"/>
      <c r="AE213" s="38"/>
      <c r="AF213" s="39"/>
      <c r="AG213" s="39"/>
      <c r="AH213" s="40"/>
      <c r="AI213" s="41"/>
      <c r="AJ213" s="40"/>
      <c r="AK213" s="30"/>
      <c r="AL213" s="30"/>
      <c r="AM213" s="30"/>
      <c r="AN213" s="43"/>
    </row>
    <row r="214" spans="4:40">
      <c r="D214" s="29"/>
      <c r="I214" s="33"/>
      <c r="J214" s="33"/>
      <c r="K214" s="32"/>
      <c r="L214" s="32"/>
      <c r="M214" s="44"/>
      <c r="N214" s="44"/>
      <c r="O214" s="44"/>
      <c r="P214" s="44"/>
      <c r="Q214" s="33"/>
      <c r="R214" s="33"/>
      <c r="S214" s="33"/>
      <c r="T214" s="33"/>
      <c r="U214" s="38"/>
      <c r="V214" s="39"/>
      <c r="W214" s="39"/>
      <c r="X214" s="40"/>
      <c r="Y214" s="41"/>
      <c r="Z214" s="38"/>
      <c r="AA214" s="39"/>
      <c r="AB214" s="39"/>
      <c r="AC214" s="40"/>
      <c r="AD214" s="41"/>
      <c r="AE214" s="38"/>
      <c r="AF214" s="39"/>
      <c r="AG214" s="39"/>
      <c r="AH214" s="40"/>
      <c r="AI214" s="41"/>
      <c r="AJ214" s="40"/>
      <c r="AK214" s="30"/>
      <c r="AL214" s="30"/>
      <c r="AM214" s="30"/>
      <c r="AN214" s="43"/>
    </row>
    <row r="215" spans="4:40">
      <c r="D215" s="29"/>
      <c r="I215" s="33"/>
      <c r="J215" s="33"/>
      <c r="K215" s="32"/>
      <c r="L215" s="32"/>
      <c r="M215" s="44"/>
      <c r="N215" s="44"/>
      <c r="O215" s="44"/>
      <c r="P215" s="44"/>
      <c r="Q215" s="33"/>
      <c r="R215" s="33"/>
      <c r="S215" s="33"/>
      <c r="T215" s="33"/>
      <c r="U215" s="38"/>
      <c r="V215" s="39"/>
      <c r="W215" s="39"/>
      <c r="X215" s="40"/>
      <c r="Y215" s="41"/>
      <c r="Z215" s="38"/>
      <c r="AA215" s="39"/>
      <c r="AB215" s="39"/>
      <c r="AC215" s="40"/>
      <c r="AD215" s="41"/>
      <c r="AE215" s="38"/>
      <c r="AF215" s="39"/>
      <c r="AG215" s="39"/>
      <c r="AH215" s="40"/>
      <c r="AI215" s="41"/>
      <c r="AJ215" s="40"/>
      <c r="AK215" s="30"/>
      <c r="AL215" s="30"/>
      <c r="AM215" s="30"/>
      <c r="AN215" s="43"/>
    </row>
    <row r="216" spans="4:40">
      <c r="D216" s="29"/>
      <c r="I216" s="33"/>
      <c r="J216" s="33"/>
      <c r="K216" s="32"/>
      <c r="L216" s="32"/>
      <c r="M216" s="44"/>
      <c r="N216" s="44"/>
      <c r="O216" s="44"/>
      <c r="P216" s="44"/>
      <c r="Q216" s="33"/>
      <c r="R216" s="33"/>
      <c r="S216" s="33"/>
      <c r="T216" s="33"/>
      <c r="U216" s="38"/>
      <c r="V216" s="39"/>
      <c r="W216" s="39"/>
      <c r="X216" s="40"/>
      <c r="Y216" s="41"/>
      <c r="Z216" s="38"/>
      <c r="AA216" s="39"/>
      <c r="AB216" s="39"/>
      <c r="AC216" s="40"/>
      <c r="AD216" s="41"/>
      <c r="AE216" s="38"/>
      <c r="AF216" s="39"/>
      <c r="AG216" s="39"/>
      <c r="AH216" s="40"/>
      <c r="AI216" s="41"/>
      <c r="AJ216" s="40"/>
      <c r="AK216" s="30"/>
      <c r="AL216" s="30"/>
      <c r="AM216" s="30"/>
      <c r="AN216" s="43"/>
    </row>
    <row r="217" spans="4:40">
      <c r="D217" s="29"/>
      <c r="I217" s="33"/>
      <c r="J217" s="33"/>
      <c r="K217" s="32"/>
      <c r="L217" s="32"/>
      <c r="M217" s="44"/>
      <c r="N217" s="44"/>
      <c r="O217" s="44"/>
      <c r="P217" s="44"/>
      <c r="Q217" s="33"/>
      <c r="R217" s="33"/>
      <c r="S217" s="33"/>
      <c r="T217" s="33"/>
      <c r="U217" s="38"/>
      <c r="V217" s="39"/>
      <c r="W217" s="39"/>
      <c r="X217" s="40"/>
      <c r="Y217" s="41"/>
      <c r="Z217" s="38"/>
      <c r="AA217" s="39"/>
      <c r="AB217" s="39"/>
      <c r="AC217" s="40"/>
      <c r="AD217" s="41"/>
      <c r="AE217" s="38"/>
      <c r="AF217" s="39"/>
      <c r="AG217" s="39"/>
      <c r="AH217" s="40"/>
      <c r="AI217" s="41"/>
      <c r="AJ217" s="40"/>
      <c r="AK217" s="30"/>
      <c r="AL217" s="30"/>
      <c r="AM217" s="30"/>
      <c r="AN217" s="43"/>
    </row>
    <row r="218" spans="4:40">
      <c r="D218" s="29"/>
      <c r="I218" s="33"/>
      <c r="J218" s="33"/>
      <c r="K218" s="32"/>
      <c r="L218" s="32"/>
      <c r="M218" s="44"/>
      <c r="N218" s="44"/>
      <c r="O218" s="44"/>
      <c r="P218" s="44"/>
      <c r="Q218" s="33"/>
      <c r="R218" s="33"/>
      <c r="S218" s="33"/>
      <c r="T218" s="33"/>
      <c r="U218" s="38"/>
      <c r="V218" s="39"/>
      <c r="W218" s="39"/>
      <c r="X218" s="40"/>
      <c r="Y218" s="41"/>
      <c r="Z218" s="38"/>
      <c r="AA218" s="39"/>
      <c r="AB218" s="39"/>
      <c r="AC218" s="40"/>
      <c r="AD218" s="41"/>
      <c r="AE218" s="38"/>
      <c r="AF218" s="39"/>
      <c r="AG218" s="39"/>
      <c r="AH218" s="40"/>
      <c r="AI218" s="41"/>
      <c r="AJ218" s="40"/>
      <c r="AK218" s="30"/>
      <c r="AL218" s="30"/>
      <c r="AM218" s="30"/>
      <c r="AN218" s="43"/>
    </row>
    <row r="219" spans="4:40">
      <c r="D219" s="29"/>
      <c r="I219" s="33"/>
      <c r="J219" s="33"/>
      <c r="K219" s="32"/>
      <c r="L219" s="32"/>
      <c r="M219" s="44"/>
      <c r="N219" s="44"/>
      <c r="O219" s="44"/>
      <c r="P219" s="44"/>
      <c r="Q219" s="33"/>
      <c r="R219" s="33"/>
      <c r="S219" s="33"/>
      <c r="T219" s="33"/>
      <c r="U219" s="38"/>
      <c r="V219" s="39"/>
      <c r="W219" s="39"/>
      <c r="X219" s="40"/>
      <c r="Y219" s="41"/>
      <c r="Z219" s="38"/>
      <c r="AA219" s="39"/>
      <c r="AB219" s="39"/>
      <c r="AC219" s="40"/>
      <c r="AD219" s="41"/>
      <c r="AE219" s="38"/>
      <c r="AF219" s="39"/>
      <c r="AG219" s="39"/>
      <c r="AH219" s="40"/>
      <c r="AI219" s="41"/>
      <c r="AJ219" s="40"/>
      <c r="AK219" s="30"/>
      <c r="AL219" s="30"/>
      <c r="AM219" s="30"/>
      <c r="AN219" s="43"/>
    </row>
    <row r="220" spans="4:40">
      <c r="D220" s="29"/>
      <c r="I220" s="33"/>
      <c r="J220" s="33"/>
      <c r="K220" s="32"/>
      <c r="L220" s="32"/>
      <c r="M220" s="44"/>
      <c r="N220" s="44"/>
      <c r="O220" s="44"/>
      <c r="P220" s="44"/>
      <c r="Q220" s="33"/>
      <c r="R220" s="33"/>
      <c r="S220" s="33"/>
      <c r="T220" s="33"/>
      <c r="U220" s="38"/>
      <c r="V220" s="39"/>
      <c r="W220" s="39"/>
      <c r="X220" s="40"/>
      <c r="Y220" s="41"/>
      <c r="Z220" s="38"/>
      <c r="AA220" s="39"/>
      <c r="AB220" s="39"/>
      <c r="AC220" s="40"/>
      <c r="AD220" s="41"/>
      <c r="AE220" s="38"/>
      <c r="AF220" s="39"/>
      <c r="AG220" s="39"/>
      <c r="AH220" s="40"/>
      <c r="AI220" s="41"/>
      <c r="AJ220" s="40"/>
      <c r="AK220" s="30"/>
      <c r="AL220" s="30"/>
      <c r="AM220" s="30"/>
      <c r="AN220" s="43"/>
    </row>
  </sheetData>
  <autoFilter ref="A19:AN121">
    <sortState ref="A20:AN121">
      <sortCondition descending="1" ref="AJ19:AJ121"/>
    </sortState>
  </autoFilter>
  <sortState ref="A20:AN124">
    <sortCondition ref="G20:G124"/>
    <sortCondition descending="1" ref="AN20:AN124"/>
  </sortState>
  <phoneticPr fontId="5" type="noConversion"/>
  <pageMargins left="0.7" right="0.7" top="0.75" bottom="0.75" header="0.3" footer="0.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26"/>
  <sheetViews>
    <sheetView zoomScale="85" zoomScaleNormal="85" workbookViewId="0">
      <selection activeCell="M10" sqref="M10"/>
    </sheetView>
  </sheetViews>
  <sheetFormatPr defaultRowHeight="12.75"/>
  <cols>
    <col min="1" max="16384" width="9.140625" style="2"/>
  </cols>
  <sheetData>
    <row r="26" spans="3:3">
      <c r="C26" s="1"/>
    </row>
  </sheetData>
  <phoneticPr fontId="6" type="noConversion"/>
  <pageMargins left="0.7" right="0.7" top="0.75" bottom="0.75" header="0.3" footer="0.3"/>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Overall</vt:lpstr>
      <vt:lpstr>Summary</vt:lpstr>
      <vt:lpstr>TopNames</vt:lpstr>
      <vt:lpstr>S&amp;P500</vt:lpstr>
      <vt:lpstr>S&amp;P400</vt:lpstr>
      <vt:lpstr>S&amp;P600</vt:lpstr>
      <vt:lpstr>S&amp;P100</vt:lpstr>
      <vt:lpstr>Contact</vt:lpstr>
    </vt:vector>
  </TitlesOfParts>
  <Company>Nomura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611646</dc:creator>
  <cp:lastModifiedBy>Ugne Vaiciulyte</cp:lastModifiedBy>
  <dcterms:created xsi:type="dcterms:W3CDTF">2009-03-11T05:08:42Z</dcterms:created>
  <dcterms:modified xsi:type="dcterms:W3CDTF">2017-06-13T15:30:12Z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